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21705" windowHeight="5130" activeTab="0"/>
  </bookViews>
  <sheets>
    <sheet name="Cat. Masch." sheetId="1" r:id="rId1"/>
    <sheet name="Cat. Femm." sheetId="2" r:id="rId2"/>
    <sheet name="Società n° atleti" sheetId="3" r:id="rId3"/>
    <sheet name="Foglio1" sheetId="4" r:id="rId4"/>
  </sheets>
  <definedNames>
    <definedName name="_xlnm.Print_Area" localSheetId="1">'Cat. Femm.'!$B$1:$S$18</definedName>
    <definedName name="_xlnm.Print_Area" localSheetId="0">'Cat. Masch.'!$B$1:$S$43</definedName>
    <definedName name="_xlnm.Print_Area" localSheetId="3">'Foglio1'!$A$1:$F$33</definedName>
    <definedName name="_xlnm.Print_Area" localSheetId="2">'Società n° atleti'!$A$1:$B$10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<sst xmlns="http://schemas.openxmlformats.org/spreadsheetml/2006/main" count="296" uniqueCount="89">
  <si>
    <t>Cognome Nome</t>
  </si>
  <si>
    <t>Sesso</t>
  </si>
  <si>
    <t>Società</t>
  </si>
  <si>
    <t>Anno di nascita</t>
  </si>
  <si>
    <t>Categoria</t>
  </si>
  <si>
    <t>M</t>
  </si>
  <si>
    <t>U.P. Policiano</t>
  </si>
  <si>
    <t>F</t>
  </si>
  <si>
    <t>Podistica Lorese</t>
  </si>
  <si>
    <t>Atl. Sangiovannese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</si>
  <si>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</si>
  <si>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</si>
  <si>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</si>
  <si>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</si>
  <si>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</si>
  <si>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</si>
  <si>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</si>
  <si>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</si>
  <si>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</si>
  <si>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Subbiano Marathon</t>
  </si>
  <si>
    <t>Il Campino</t>
  </si>
  <si>
    <t>Amatori Podistica Arezzo</t>
  </si>
  <si>
    <t>G-50 VETERANI</t>
  </si>
  <si>
    <t>H-55 VETERANI</t>
  </si>
  <si>
    <t>I-60 VETERANI</t>
  </si>
  <si>
    <t>L-65 VETERANI</t>
  </si>
  <si>
    <t>A-20 SENIOR</t>
  </si>
  <si>
    <t>C-30 SENIOR</t>
  </si>
  <si>
    <t>D-35 SENIOR</t>
  </si>
  <si>
    <t>E-40 SENIOR</t>
  </si>
  <si>
    <t>F-45 SENIOR</t>
  </si>
  <si>
    <t>Tot. p.ti</t>
  </si>
  <si>
    <t>N-75 VETERANI</t>
  </si>
  <si>
    <t>P.ti 10^ Gara</t>
  </si>
  <si>
    <t>P.ti 11^ Gara</t>
  </si>
  <si>
    <t>Atl. Ponticino</t>
  </si>
  <si>
    <t>Bonus</t>
  </si>
  <si>
    <t>Classifica Generale categorie Femminili - 4° Campionato Provinciale UISP Arezzo di Corsa su strada</t>
  </si>
  <si>
    <t>Classifica Generale categorie Maschili - 4° Campionato Provinciale UISP Arezzo di Corsa su strada</t>
  </si>
  <si>
    <t>N° atleti iscritti al campionato</t>
  </si>
  <si>
    <t>4° Campionato Provinciale UISP Arezzo di Corsa su strada</t>
  </si>
  <si>
    <t>Tessera n°</t>
  </si>
  <si>
    <t>ACCIAI MARUSCA</t>
  </si>
  <si>
    <t>SUBBIANO MARATHON</t>
  </si>
  <si>
    <t>PELUZZI NICOLA</t>
  </si>
  <si>
    <t>FORZINI EGISTO</t>
  </si>
  <si>
    <t>ATL. PONTICINO</t>
  </si>
  <si>
    <t>ALLORI FABIO</t>
  </si>
  <si>
    <t>ATL.PONTICINO</t>
  </si>
  <si>
    <t>VERDELLI MORENO</t>
  </si>
  <si>
    <t>MAZZARELLI GIACOMO</t>
  </si>
  <si>
    <t>MARRAGHINI MARCO</t>
  </si>
  <si>
    <t>MASCOLO CARMELA</t>
  </si>
  <si>
    <t>SATURNO ANTONIO</t>
  </si>
  <si>
    <t>FARALLI GABRIELE</t>
  </si>
  <si>
    <t>ANTONINI MARIO</t>
  </si>
  <si>
    <t>BONINI MIRKO</t>
  </si>
  <si>
    <t>VAGNUZZI CARLO</t>
  </si>
  <si>
    <t>MANGANELLI MARCO</t>
  </si>
  <si>
    <t>PODISTICA LORESE</t>
  </si>
  <si>
    <t>FRONTANI MASSIMO</t>
  </si>
  <si>
    <t>LUPINI VITTORIO</t>
  </si>
  <si>
    <t>RUIZ ALVAREZ MARIA LAURA</t>
  </si>
  <si>
    <t>GIBIN AMILCARE</t>
  </si>
  <si>
    <t>U.P. POLICIANO</t>
  </si>
  <si>
    <t>MAZZESCHI ANDREA</t>
  </si>
  <si>
    <t>AMATORI PODISTICA AREZZO</t>
  </si>
  <si>
    <t>REFI MIRKO</t>
  </si>
  <si>
    <t>POD. IL CAMPINO</t>
  </si>
  <si>
    <t>FLORIDI LUCIO</t>
  </si>
  <si>
    <t>SCHICCHI MARCO</t>
  </si>
  <si>
    <t>VANNUCCINI FRANCESCO</t>
  </si>
  <si>
    <t>FONTANI ETTORE</t>
  </si>
  <si>
    <t>GOVERNINI ALESSANDRA</t>
  </si>
  <si>
    <t>BIGNARDI IVO</t>
  </si>
  <si>
    <t>ATLETICA SANGIOVANNESE</t>
  </si>
  <si>
    <t>CALOSI VINICIO</t>
  </si>
  <si>
    <t>M-70 VETERANI</t>
  </si>
  <si>
    <t>ISCRITTI 4° CAMPIONATO CORSA SU STRADA - CAT. MASCHILI</t>
  </si>
  <si>
    <t>ISCRITTI 4° CAMPIONATO CORSA SU STRADA - CAT. FEMMINILI</t>
  </si>
  <si>
    <t>FABIANELLI JASMINE</t>
  </si>
  <si>
    <t>1^ di categoria</t>
  </si>
  <si>
    <t>2^ di categoria</t>
  </si>
  <si>
    <t>3^ di categoria</t>
  </si>
  <si>
    <t>1^ assoluta - Campione Provinciale</t>
  </si>
  <si>
    <t>2° di categoria</t>
  </si>
  <si>
    <t>1° di categoria</t>
  </si>
  <si>
    <t>3° di categoria</t>
  </si>
  <si>
    <t>1° assoluto - Campione Provinciale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</si>
</sst>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 horizontal="center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2" xfId="0" applyNumberFormat="1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164" fontId="5" fillId="0" borderId="14" xfId="0" applyNumberFormat="1" applyFont="1" applyBorder="1" applyAlignment="1" applyProtection="1">
      <alignment horizontal="center" vertical="center"/>
      <protection/>
    </xf>
    <xf numFmtId="164" fontId="5" fillId="0" borderId="15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17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525000" y="3124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workbookViewId="0" topLeftCell="A1">
      <selection activeCell="A1" sqref="A1:S1"/>
    </sheetView>
  </sheetViews>
  <sheetFormatPr defaultColWidth="9.140625" defaultRowHeight="12.75"/>
  <cols>
    <col min="1" max="1" width="10.8515625" style="2" bestFit="1" customWidth="1"/>
    <col min="2" max="2" width="25.28125" style="0" customWidth="1"/>
    <col min="3" max="3" width="7.00390625" style="0" customWidth="1"/>
    <col min="4" max="4" width="28.421875" style="0" bestFit="1" customWidth="1"/>
    <col min="5" max="5" width="8.00390625" style="0" customWidth="1"/>
    <col min="6" max="6" width="15.140625" style="0" customWidth="1"/>
    <col min="7" max="11" width="6.7109375" style="2" bestFit="1" customWidth="1"/>
    <col min="12" max="12" width="7.00390625" style="2" customWidth="1"/>
    <col min="13" max="15" width="6.7109375" style="2" bestFit="1" customWidth="1"/>
    <col min="16" max="18" width="7.421875" style="2" customWidth="1"/>
    <col min="19" max="19" width="6.8515625" style="2" bestFit="1" customWidth="1"/>
    <col min="20" max="20" width="10.7109375" style="2" customWidth="1"/>
  </cols>
  <sheetData>
    <row r="1" spans="1:19" ht="25.5" customHeigh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20" s="65" customFormat="1" ht="29.25" customHeight="1">
      <c r="A2" s="27" t="s">
        <v>41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33</v>
      </c>
      <c r="Q2" s="10" t="s">
        <v>34</v>
      </c>
      <c r="R2" s="10" t="s">
        <v>36</v>
      </c>
      <c r="S2" s="8" t="s">
        <v>31</v>
      </c>
      <c r="T2" s="51"/>
    </row>
    <row r="3" spans="1:20" s="26" customFormat="1" ht="12.75" customHeight="1">
      <c r="A3" s="14"/>
      <c r="B3" s="8"/>
      <c r="C3" s="9"/>
      <c r="D3" s="8"/>
      <c r="E3" s="9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44"/>
    </row>
    <row r="4" spans="1:19" s="61" customFormat="1" ht="12.75" customHeight="1">
      <c r="A4" s="49">
        <v>19</v>
      </c>
      <c r="B4" s="60" t="s">
        <v>65</v>
      </c>
      <c r="C4" s="59" t="s">
        <v>5</v>
      </c>
      <c r="D4" s="60" t="s">
        <v>66</v>
      </c>
      <c r="E4" s="59">
        <v>1992</v>
      </c>
      <c r="F4" s="60" t="s">
        <v>26</v>
      </c>
      <c r="G4" s="63">
        <v>25</v>
      </c>
      <c r="H4" s="62">
        <v>25</v>
      </c>
      <c r="I4" s="62">
        <v>25</v>
      </c>
      <c r="J4" s="62"/>
      <c r="K4" s="66">
        <v>25</v>
      </c>
      <c r="L4" s="62">
        <v>25</v>
      </c>
      <c r="M4" s="62">
        <v>25</v>
      </c>
      <c r="N4" s="62"/>
      <c r="O4" s="62">
        <v>25</v>
      </c>
      <c r="P4" s="62">
        <v>25</v>
      </c>
      <c r="Q4" s="62">
        <v>50</v>
      </c>
      <c r="R4" s="62"/>
      <c r="S4" s="76">
        <f>SUM(G4:R4)</f>
        <v>250</v>
      </c>
    </row>
    <row r="5" spans="1:19" ht="12.75">
      <c r="A5" s="14"/>
      <c r="B5" s="18"/>
      <c r="C5" s="19"/>
      <c r="D5" s="18"/>
      <c r="E5" s="12"/>
      <c r="F5" s="20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4">
        <v>12</v>
      </c>
      <c r="B6" s="15" t="s">
        <v>56</v>
      </c>
      <c r="C6" s="21" t="s">
        <v>5</v>
      </c>
      <c r="D6" s="15" t="s">
        <v>43</v>
      </c>
      <c r="E6" s="12">
        <v>1982</v>
      </c>
      <c r="F6" s="16" t="s">
        <v>27</v>
      </c>
      <c r="G6" s="34"/>
      <c r="H6" s="35">
        <v>20</v>
      </c>
      <c r="I6" s="35">
        <v>20</v>
      </c>
      <c r="J6" s="35">
        <v>40</v>
      </c>
      <c r="K6" s="35"/>
      <c r="L6" s="35">
        <v>20</v>
      </c>
      <c r="M6" s="35">
        <v>20</v>
      </c>
      <c r="N6" s="35">
        <v>20</v>
      </c>
      <c r="O6" s="35"/>
      <c r="P6" s="35"/>
      <c r="Q6" s="35"/>
      <c r="R6" s="35"/>
      <c r="S6" s="35">
        <f>SUM(G6:R6)</f>
        <v>140</v>
      </c>
    </row>
    <row r="7" spans="1:19" ht="12.75">
      <c r="A7" s="14">
        <v>7</v>
      </c>
      <c r="B7" s="15" t="s">
        <v>51</v>
      </c>
      <c r="C7" s="21" t="s">
        <v>5</v>
      </c>
      <c r="D7" s="15" t="s">
        <v>43</v>
      </c>
      <c r="E7" s="12">
        <v>1985</v>
      </c>
      <c r="F7" s="16" t="s">
        <v>27</v>
      </c>
      <c r="G7" s="34">
        <v>20</v>
      </c>
      <c r="H7" s="35">
        <v>16</v>
      </c>
      <c r="I7" s="35">
        <v>16</v>
      </c>
      <c r="J7" s="35">
        <v>32</v>
      </c>
      <c r="K7" s="35">
        <v>20</v>
      </c>
      <c r="L7" s="35">
        <v>16</v>
      </c>
      <c r="M7" s="35">
        <v>13</v>
      </c>
      <c r="N7" s="35">
        <v>16</v>
      </c>
      <c r="O7" s="35">
        <v>16</v>
      </c>
      <c r="P7" s="35">
        <v>20</v>
      </c>
      <c r="Q7" s="35">
        <v>40</v>
      </c>
      <c r="R7" s="35">
        <v>100</v>
      </c>
      <c r="S7" s="75">
        <f>SUM(G7:R7)</f>
        <v>325</v>
      </c>
    </row>
    <row r="8" spans="1:19" ht="12.75">
      <c r="A8" s="14">
        <v>22</v>
      </c>
      <c r="B8" s="11" t="s">
        <v>70</v>
      </c>
      <c r="C8" s="12" t="s">
        <v>5</v>
      </c>
      <c r="D8" s="15" t="s">
        <v>68</v>
      </c>
      <c r="E8" s="12">
        <v>1983</v>
      </c>
      <c r="F8" s="16" t="s">
        <v>27</v>
      </c>
      <c r="G8" s="34"/>
      <c r="H8" s="35">
        <v>13</v>
      </c>
      <c r="I8" s="35"/>
      <c r="J8" s="35">
        <v>26</v>
      </c>
      <c r="K8" s="35">
        <v>16</v>
      </c>
      <c r="L8" s="35"/>
      <c r="M8" s="35">
        <v>16</v>
      </c>
      <c r="N8" s="35">
        <v>13</v>
      </c>
      <c r="O8" s="35">
        <v>20</v>
      </c>
      <c r="P8" s="35"/>
      <c r="Q8" s="35"/>
      <c r="R8" s="35"/>
      <c r="S8" s="35">
        <f>SUM(G8:R8)</f>
        <v>104</v>
      </c>
    </row>
    <row r="9" spans="1:20" s="36" customFormat="1" ht="12.75">
      <c r="A9" s="35">
        <v>23</v>
      </c>
      <c r="B9" s="37" t="s">
        <v>71</v>
      </c>
      <c r="C9" s="47" t="s">
        <v>5</v>
      </c>
      <c r="D9" s="37" t="s">
        <v>68</v>
      </c>
      <c r="E9" s="32">
        <v>1982</v>
      </c>
      <c r="F9" s="33" t="s">
        <v>27</v>
      </c>
      <c r="G9" s="34">
        <v>25</v>
      </c>
      <c r="H9" s="35">
        <v>25</v>
      </c>
      <c r="I9" s="35">
        <v>25</v>
      </c>
      <c r="J9" s="35">
        <v>50</v>
      </c>
      <c r="K9" s="35">
        <v>25</v>
      </c>
      <c r="L9" s="35">
        <v>25</v>
      </c>
      <c r="M9" s="35">
        <v>25</v>
      </c>
      <c r="N9" s="35">
        <v>25</v>
      </c>
      <c r="O9" s="35">
        <v>25</v>
      </c>
      <c r="P9" s="35">
        <v>25</v>
      </c>
      <c r="Q9" s="35">
        <v>50</v>
      </c>
      <c r="R9" s="35">
        <v>100</v>
      </c>
      <c r="S9" s="77">
        <f>SUM(G9:R9)</f>
        <v>425</v>
      </c>
      <c r="T9" s="78"/>
    </row>
    <row r="10" spans="1:19" ht="12.75">
      <c r="A10" s="14"/>
      <c r="B10" s="18"/>
      <c r="C10" s="21"/>
      <c r="D10" s="18"/>
      <c r="E10" s="12"/>
      <c r="F10" s="16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2.75">
      <c r="A11" s="14">
        <v>11</v>
      </c>
      <c r="B11" s="15" t="s">
        <v>55</v>
      </c>
      <c r="C11" s="21" t="s">
        <v>5</v>
      </c>
      <c r="D11" s="15" t="s">
        <v>43</v>
      </c>
      <c r="E11" s="12">
        <v>1978</v>
      </c>
      <c r="F11" s="16" t="s">
        <v>28</v>
      </c>
      <c r="G11" s="34">
        <v>25</v>
      </c>
      <c r="H11" s="35">
        <v>25</v>
      </c>
      <c r="I11" s="35">
        <v>25</v>
      </c>
      <c r="J11" s="35">
        <v>50</v>
      </c>
      <c r="K11" s="35">
        <v>25</v>
      </c>
      <c r="L11" s="35">
        <v>25</v>
      </c>
      <c r="M11" s="35"/>
      <c r="N11" s="35">
        <v>25</v>
      </c>
      <c r="O11" s="35">
        <v>25</v>
      </c>
      <c r="P11" s="35">
        <v>25</v>
      </c>
      <c r="Q11" s="35"/>
      <c r="R11" s="35"/>
      <c r="S11" s="77">
        <f>SUM(G11:R11)</f>
        <v>250</v>
      </c>
    </row>
    <row r="12" spans="1:19" ht="12.75">
      <c r="A12" s="14">
        <v>10</v>
      </c>
      <c r="B12" s="15" t="s">
        <v>54</v>
      </c>
      <c r="C12" s="21" t="s">
        <v>5</v>
      </c>
      <c r="D12" s="15" t="s">
        <v>43</v>
      </c>
      <c r="E12" s="12">
        <v>1978</v>
      </c>
      <c r="F12" s="16" t="s">
        <v>28</v>
      </c>
      <c r="G12" s="34">
        <v>20</v>
      </c>
      <c r="H12" s="35">
        <v>20</v>
      </c>
      <c r="I12" s="35">
        <v>20</v>
      </c>
      <c r="J12" s="35"/>
      <c r="K12" s="35"/>
      <c r="L12" s="35">
        <v>20</v>
      </c>
      <c r="M12" s="35">
        <v>25</v>
      </c>
      <c r="N12" s="35">
        <v>20</v>
      </c>
      <c r="O12" s="35">
        <v>20</v>
      </c>
      <c r="P12" s="35"/>
      <c r="Q12" s="35">
        <v>50</v>
      </c>
      <c r="R12" s="35"/>
      <c r="S12" s="75">
        <f>SUM(G12:R12)</f>
        <v>195</v>
      </c>
    </row>
    <row r="13" spans="1:19" ht="12.75">
      <c r="A13" s="14">
        <v>14</v>
      </c>
      <c r="B13" s="15" t="s">
        <v>58</v>
      </c>
      <c r="C13" s="21" t="s">
        <v>5</v>
      </c>
      <c r="D13" s="15" t="s">
        <v>59</v>
      </c>
      <c r="E13" s="12">
        <v>1980</v>
      </c>
      <c r="F13" s="16" t="s">
        <v>28</v>
      </c>
      <c r="G13" s="34">
        <v>16</v>
      </c>
      <c r="H13" s="35"/>
      <c r="I13" s="35"/>
      <c r="J13" s="35">
        <v>40</v>
      </c>
      <c r="K13" s="35"/>
      <c r="L13" s="35"/>
      <c r="M13" s="35"/>
      <c r="N13" s="35"/>
      <c r="O13" s="35"/>
      <c r="P13" s="35"/>
      <c r="Q13" s="35"/>
      <c r="R13" s="35"/>
      <c r="S13" s="35">
        <f>SUM(G13:R13)</f>
        <v>56</v>
      </c>
    </row>
    <row r="14" spans="1:19" ht="12.75">
      <c r="A14" s="14"/>
      <c r="B14" s="18"/>
      <c r="C14" s="19"/>
      <c r="D14" s="18"/>
      <c r="E14" s="12"/>
      <c r="F14" s="20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.75">
      <c r="A15" s="14">
        <v>4</v>
      </c>
      <c r="B15" s="15" t="s">
        <v>47</v>
      </c>
      <c r="C15" s="21" t="s">
        <v>5</v>
      </c>
      <c r="D15" s="15" t="s">
        <v>48</v>
      </c>
      <c r="E15" s="12">
        <v>1972</v>
      </c>
      <c r="F15" s="16" t="s">
        <v>29</v>
      </c>
      <c r="G15" s="34">
        <v>16</v>
      </c>
      <c r="H15" s="35">
        <v>20</v>
      </c>
      <c r="I15" s="35">
        <v>20</v>
      </c>
      <c r="J15" s="35">
        <v>40</v>
      </c>
      <c r="K15" s="35">
        <v>20</v>
      </c>
      <c r="L15" s="35">
        <v>20</v>
      </c>
      <c r="M15" s="35">
        <v>20</v>
      </c>
      <c r="N15" s="35">
        <v>20</v>
      </c>
      <c r="O15" s="35">
        <v>20</v>
      </c>
      <c r="P15" s="35">
        <v>20</v>
      </c>
      <c r="Q15" s="35">
        <v>50</v>
      </c>
      <c r="R15" s="35">
        <v>100</v>
      </c>
      <c r="S15" s="77">
        <f>SUM(G15:R15)</f>
        <v>366</v>
      </c>
    </row>
    <row r="16" spans="1:19" ht="12.75">
      <c r="A16" s="14">
        <v>2</v>
      </c>
      <c r="B16" s="15" t="s">
        <v>44</v>
      </c>
      <c r="C16" s="21" t="s">
        <v>5</v>
      </c>
      <c r="D16" s="15" t="s">
        <v>43</v>
      </c>
      <c r="E16" s="12">
        <v>1972</v>
      </c>
      <c r="F16" s="16" t="s">
        <v>29</v>
      </c>
      <c r="G16" s="34">
        <v>20</v>
      </c>
      <c r="H16" s="35">
        <v>16</v>
      </c>
      <c r="I16" s="35">
        <v>16</v>
      </c>
      <c r="J16" s="35">
        <v>32</v>
      </c>
      <c r="K16" s="35">
        <v>16</v>
      </c>
      <c r="L16" s="35">
        <v>16</v>
      </c>
      <c r="M16" s="35">
        <v>16</v>
      </c>
      <c r="N16" s="35">
        <v>16</v>
      </c>
      <c r="O16" s="35">
        <v>16</v>
      </c>
      <c r="P16" s="35">
        <v>16</v>
      </c>
      <c r="Q16" s="35">
        <v>40</v>
      </c>
      <c r="R16" s="35">
        <v>100</v>
      </c>
      <c r="S16" s="75">
        <f>SUM(G16:R16)</f>
        <v>320</v>
      </c>
    </row>
    <row r="17" spans="1:19" ht="12.75">
      <c r="A17" s="14">
        <v>20</v>
      </c>
      <c r="B17" s="11" t="s">
        <v>67</v>
      </c>
      <c r="C17" s="21" t="s">
        <v>5</v>
      </c>
      <c r="D17" s="11" t="s">
        <v>68</v>
      </c>
      <c r="E17" s="12">
        <v>1973</v>
      </c>
      <c r="F17" s="16" t="s">
        <v>29</v>
      </c>
      <c r="G17" s="34">
        <v>25</v>
      </c>
      <c r="H17" s="35">
        <v>25</v>
      </c>
      <c r="I17" s="35">
        <v>25</v>
      </c>
      <c r="J17" s="35">
        <v>50</v>
      </c>
      <c r="K17" s="35">
        <v>25</v>
      </c>
      <c r="L17" s="35">
        <v>25</v>
      </c>
      <c r="M17" s="35">
        <v>25</v>
      </c>
      <c r="N17" s="35">
        <v>25</v>
      </c>
      <c r="O17" s="35">
        <v>25</v>
      </c>
      <c r="P17" s="35">
        <v>25</v>
      </c>
      <c r="Q17" s="35"/>
      <c r="R17" s="35"/>
      <c r="S17" s="80">
        <f>SUM(G17:R17)</f>
        <v>275</v>
      </c>
    </row>
    <row r="18" spans="1:19" ht="12.75">
      <c r="A18" s="14"/>
      <c r="B18" s="18"/>
      <c r="C18" s="19"/>
      <c r="D18" s="18"/>
      <c r="E18" s="12"/>
      <c r="F18" s="20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.75">
      <c r="A19" s="14">
        <v>16</v>
      </c>
      <c r="B19" s="15" t="s">
        <v>61</v>
      </c>
      <c r="C19" s="21" t="s">
        <v>5</v>
      </c>
      <c r="D19" s="15" t="s">
        <v>43</v>
      </c>
      <c r="E19" s="12">
        <v>1969</v>
      </c>
      <c r="F19" s="16" t="s">
        <v>30</v>
      </c>
      <c r="G19" s="34">
        <v>20</v>
      </c>
      <c r="H19" s="35">
        <v>20</v>
      </c>
      <c r="I19" s="35">
        <v>20</v>
      </c>
      <c r="J19" s="35">
        <v>40</v>
      </c>
      <c r="K19" s="35">
        <v>20</v>
      </c>
      <c r="L19" s="35">
        <v>20</v>
      </c>
      <c r="M19" s="35">
        <v>20</v>
      </c>
      <c r="N19" s="35">
        <v>20</v>
      </c>
      <c r="O19" s="35">
        <v>20</v>
      </c>
      <c r="P19" s="35">
        <v>20</v>
      </c>
      <c r="Q19" s="35">
        <v>40</v>
      </c>
      <c r="R19" s="35">
        <v>100</v>
      </c>
      <c r="S19" s="75">
        <f>SUM(G19:R19)</f>
        <v>360</v>
      </c>
    </row>
    <row r="20" spans="1:20" ht="12.75">
      <c r="A20" s="14">
        <v>6</v>
      </c>
      <c r="B20" s="15" t="s">
        <v>50</v>
      </c>
      <c r="C20" s="21" t="s">
        <v>5</v>
      </c>
      <c r="D20" s="15" t="s">
        <v>43</v>
      </c>
      <c r="E20" s="12">
        <v>1970</v>
      </c>
      <c r="F20" s="16" t="s">
        <v>30</v>
      </c>
      <c r="G20" s="34">
        <v>25</v>
      </c>
      <c r="H20" s="35">
        <v>25</v>
      </c>
      <c r="I20" s="35">
        <v>25</v>
      </c>
      <c r="J20" s="35">
        <v>50</v>
      </c>
      <c r="K20" s="35">
        <v>25</v>
      </c>
      <c r="L20" s="35">
        <v>25</v>
      </c>
      <c r="M20" s="35">
        <v>25</v>
      </c>
      <c r="N20" s="35">
        <v>25</v>
      </c>
      <c r="O20" s="35">
        <v>25</v>
      </c>
      <c r="P20" s="35">
        <v>25</v>
      </c>
      <c r="Q20" s="35">
        <v>50</v>
      </c>
      <c r="R20" s="35">
        <v>100</v>
      </c>
      <c r="S20" s="77">
        <f>SUM(G20:R20)</f>
        <v>425</v>
      </c>
      <c r="T20" s="79"/>
    </row>
    <row r="21" spans="1:19" ht="12.75">
      <c r="A21" s="14"/>
      <c r="B21" s="13"/>
      <c r="C21" s="19"/>
      <c r="D21" s="18"/>
      <c r="E21" s="12"/>
      <c r="F21" s="20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20" ht="12.75">
      <c r="A22" s="14">
        <v>25</v>
      </c>
      <c r="B22" s="15" t="s">
        <v>72</v>
      </c>
      <c r="C22" s="21" t="s">
        <v>5</v>
      </c>
      <c r="D22" s="15" t="s">
        <v>68</v>
      </c>
      <c r="E22" s="12">
        <v>1966</v>
      </c>
      <c r="F22" s="16" t="s">
        <v>22</v>
      </c>
      <c r="G22" s="34">
        <v>25</v>
      </c>
      <c r="H22" s="35">
        <v>25</v>
      </c>
      <c r="I22" s="35">
        <v>25</v>
      </c>
      <c r="J22" s="35">
        <v>50</v>
      </c>
      <c r="K22" s="35">
        <v>25</v>
      </c>
      <c r="L22" s="35">
        <v>25</v>
      </c>
      <c r="M22" s="35">
        <v>25</v>
      </c>
      <c r="N22" s="35">
        <v>25</v>
      </c>
      <c r="O22" s="35">
        <v>25</v>
      </c>
      <c r="P22" s="35">
        <v>25</v>
      </c>
      <c r="Q22" s="35">
        <v>50</v>
      </c>
      <c r="R22" s="35">
        <v>100</v>
      </c>
      <c r="S22" s="77">
        <f>SUM(G22:R22)</f>
        <v>425</v>
      </c>
      <c r="T22" s="79"/>
    </row>
    <row r="23" spans="1:19" ht="12.75">
      <c r="A23" s="14">
        <v>15</v>
      </c>
      <c r="B23" s="15" t="s">
        <v>60</v>
      </c>
      <c r="C23" s="21" t="s">
        <v>5</v>
      </c>
      <c r="D23" s="15" t="s">
        <v>46</v>
      </c>
      <c r="E23" s="12">
        <v>1965</v>
      </c>
      <c r="F23" s="16" t="s">
        <v>22</v>
      </c>
      <c r="G23" s="34">
        <v>20</v>
      </c>
      <c r="H23" s="35">
        <v>20</v>
      </c>
      <c r="I23" s="35">
        <v>20</v>
      </c>
      <c r="J23" s="35">
        <v>40</v>
      </c>
      <c r="K23" s="35">
        <v>20</v>
      </c>
      <c r="L23" s="35">
        <v>20</v>
      </c>
      <c r="M23" s="35">
        <v>20</v>
      </c>
      <c r="N23" s="35">
        <v>20</v>
      </c>
      <c r="O23" s="35">
        <v>20</v>
      </c>
      <c r="P23" s="35">
        <v>20</v>
      </c>
      <c r="Q23" s="35"/>
      <c r="R23" s="35"/>
      <c r="S23" s="75">
        <f>SUM(G23:R23)</f>
        <v>220</v>
      </c>
    </row>
    <row r="24" spans="1:19" ht="12.75">
      <c r="A24" s="14"/>
      <c r="B24" s="11"/>
      <c r="C24" s="12"/>
      <c r="D24" s="17"/>
      <c r="E24" s="12"/>
      <c r="F24" s="22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14">
        <v>13</v>
      </c>
      <c r="B25" s="15" t="s">
        <v>57</v>
      </c>
      <c r="C25" s="21" t="s">
        <v>5</v>
      </c>
      <c r="D25" s="15" t="s">
        <v>46</v>
      </c>
      <c r="E25" s="12">
        <v>1961</v>
      </c>
      <c r="F25" s="23" t="s">
        <v>23</v>
      </c>
      <c r="G25" s="34">
        <v>20</v>
      </c>
      <c r="H25" s="35">
        <v>20</v>
      </c>
      <c r="I25" s="35">
        <v>20</v>
      </c>
      <c r="J25" s="35">
        <v>40</v>
      </c>
      <c r="K25" s="35">
        <v>20</v>
      </c>
      <c r="L25" s="35">
        <v>20</v>
      </c>
      <c r="M25" s="35">
        <v>20</v>
      </c>
      <c r="N25" s="35">
        <v>20</v>
      </c>
      <c r="O25" s="35">
        <v>20</v>
      </c>
      <c r="P25" s="35">
        <v>20</v>
      </c>
      <c r="Q25" s="35"/>
      <c r="R25" s="35"/>
      <c r="S25" s="75">
        <f>SUM(G25:R25)</f>
        <v>220</v>
      </c>
    </row>
    <row r="26" spans="1:20" ht="12.75">
      <c r="A26" s="14">
        <v>5</v>
      </c>
      <c r="B26" s="15" t="s">
        <v>49</v>
      </c>
      <c r="C26" s="21" t="s">
        <v>5</v>
      </c>
      <c r="D26" s="15" t="s">
        <v>46</v>
      </c>
      <c r="E26" s="12">
        <v>1960</v>
      </c>
      <c r="F26" s="23" t="s">
        <v>23</v>
      </c>
      <c r="G26" s="34">
        <v>25</v>
      </c>
      <c r="H26" s="35">
        <v>25</v>
      </c>
      <c r="I26" s="35">
        <v>25</v>
      </c>
      <c r="J26" s="35">
        <v>50</v>
      </c>
      <c r="K26" s="35">
        <v>25</v>
      </c>
      <c r="L26" s="35">
        <v>25</v>
      </c>
      <c r="M26" s="35">
        <v>25</v>
      </c>
      <c r="N26" s="35">
        <v>25</v>
      </c>
      <c r="O26" s="35">
        <v>25</v>
      </c>
      <c r="P26" s="35">
        <v>25</v>
      </c>
      <c r="Q26" s="35">
        <v>50</v>
      </c>
      <c r="R26" s="35">
        <v>100</v>
      </c>
      <c r="S26" s="77">
        <f>SUM(G26:R26)</f>
        <v>425</v>
      </c>
      <c r="T26" s="79"/>
    </row>
    <row r="27" spans="1:19" ht="12.75">
      <c r="A27" s="14"/>
      <c r="B27" s="11"/>
      <c r="C27" s="12"/>
      <c r="D27" s="17"/>
      <c r="E27" s="12"/>
      <c r="F27" s="2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14">
        <v>21</v>
      </c>
      <c r="B28" s="15" t="s">
        <v>69</v>
      </c>
      <c r="C28" s="21" t="s">
        <v>5</v>
      </c>
      <c r="D28" s="11" t="s">
        <v>68</v>
      </c>
      <c r="E28" s="12">
        <v>1952</v>
      </c>
      <c r="F28" s="23" t="s">
        <v>24</v>
      </c>
      <c r="G28" s="34">
        <v>25</v>
      </c>
      <c r="H28" s="35"/>
      <c r="I28" s="35">
        <v>25</v>
      </c>
      <c r="J28" s="35">
        <v>50</v>
      </c>
      <c r="K28" s="35">
        <v>25</v>
      </c>
      <c r="L28" s="35">
        <v>25</v>
      </c>
      <c r="M28" s="35">
        <v>25</v>
      </c>
      <c r="N28" s="35"/>
      <c r="O28" s="35">
        <v>25</v>
      </c>
      <c r="P28" s="35"/>
      <c r="Q28" s="35">
        <v>50</v>
      </c>
      <c r="R28" s="35"/>
      <c r="S28" s="77">
        <f>SUM(G28:R28)</f>
        <v>250</v>
      </c>
    </row>
    <row r="29" spans="1:19" ht="12.75">
      <c r="A29" s="14">
        <v>3</v>
      </c>
      <c r="B29" s="15" t="s">
        <v>45</v>
      </c>
      <c r="C29" s="21" t="s">
        <v>5</v>
      </c>
      <c r="D29" s="15" t="s">
        <v>46</v>
      </c>
      <c r="E29" s="12">
        <v>1956</v>
      </c>
      <c r="F29" s="23" t="s">
        <v>24</v>
      </c>
      <c r="G29" s="34">
        <v>20</v>
      </c>
      <c r="H29" s="35">
        <v>25</v>
      </c>
      <c r="I29" s="35"/>
      <c r="J29" s="35"/>
      <c r="K29" s="35">
        <v>20</v>
      </c>
      <c r="L29" s="35">
        <v>20</v>
      </c>
      <c r="M29" s="35">
        <v>20</v>
      </c>
      <c r="N29" s="35">
        <v>25</v>
      </c>
      <c r="O29" s="35">
        <v>20</v>
      </c>
      <c r="P29" s="35"/>
      <c r="Q29" s="35">
        <v>40</v>
      </c>
      <c r="R29" s="35"/>
      <c r="S29" s="75">
        <f>SUM(G29:R29)</f>
        <v>190</v>
      </c>
    </row>
    <row r="30" spans="1:20" s="36" customFormat="1" ht="12.75">
      <c r="A30" s="35">
        <v>9</v>
      </c>
      <c r="B30" s="48" t="s">
        <v>53</v>
      </c>
      <c r="C30" s="47" t="s">
        <v>5</v>
      </c>
      <c r="D30" s="48" t="s">
        <v>43</v>
      </c>
      <c r="E30" s="32">
        <v>1956</v>
      </c>
      <c r="F30" s="46" t="s">
        <v>24</v>
      </c>
      <c r="G30" s="34">
        <v>16</v>
      </c>
      <c r="H30" s="35"/>
      <c r="I30" s="35">
        <v>20</v>
      </c>
      <c r="J30" s="35"/>
      <c r="K30" s="35">
        <v>16</v>
      </c>
      <c r="L30" s="35">
        <v>16</v>
      </c>
      <c r="M30" s="35">
        <v>16</v>
      </c>
      <c r="N30" s="35">
        <v>20</v>
      </c>
      <c r="O30" s="35">
        <v>16</v>
      </c>
      <c r="P30" s="35">
        <v>25</v>
      </c>
      <c r="Q30" s="35"/>
      <c r="R30" s="35"/>
      <c r="S30" s="80">
        <f>SUM(G30:R30)</f>
        <v>145</v>
      </c>
      <c r="T30" s="55"/>
    </row>
    <row r="31" spans="1:19" ht="12.75">
      <c r="A31" s="14"/>
      <c r="B31" s="11"/>
      <c r="C31" s="12"/>
      <c r="D31" s="11"/>
      <c r="E31" s="12"/>
      <c r="F31" s="20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0" ht="12.75">
      <c r="A32" s="14">
        <v>27</v>
      </c>
      <c r="B32" s="11" t="s">
        <v>74</v>
      </c>
      <c r="C32" s="12" t="s">
        <v>5</v>
      </c>
      <c r="D32" s="11" t="s">
        <v>75</v>
      </c>
      <c r="E32" s="12">
        <v>1947</v>
      </c>
      <c r="F32" s="16" t="s">
        <v>25</v>
      </c>
      <c r="G32" s="34">
        <v>25</v>
      </c>
      <c r="H32" s="35">
        <v>25</v>
      </c>
      <c r="I32" s="35">
        <v>25</v>
      </c>
      <c r="J32" s="35">
        <v>50</v>
      </c>
      <c r="K32" s="35">
        <v>25</v>
      </c>
      <c r="L32" s="35">
        <v>25</v>
      </c>
      <c r="M32" s="35">
        <v>25</v>
      </c>
      <c r="N32" s="35">
        <v>25</v>
      </c>
      <c r="O32" s="35">
        <v>25</v>
      </c>
      <c r="P32" s="35">
        <v>25</v>
      </c>
      <c r="Q32" s="35">
        <v>50</v>
      </c>
      <c r="R32" s="35">
        <v>100</v>
      </c>
      <c r="S32" s="77">
        <f>SUM(G32:R32)</f>
        <v>425</v>
      </c>
      <c r="T32" s="79"/>
    </row>
    <row r="33" spans="1:19" ht="12.75">
      <c r="A33" s="14"/>
      <c r="B33" s="11"/>
      <c r="C33" s="12"/>
      <c r="D33" s="11"/>
      <c r="E33" s="12"/>
      <c r="F33" s="1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14">
        <v>28</v>
      </c>
      <c r="B34" s="11" t="s">
        <v>76</v>
      </c>
      <c r="C34" s="12" t="s">
        <v>5</v>
      </c>
      <c r="D34" s="11" t="s">
        <v>75</v>
      </c>
      <c r="E34" s="12">
        <v>1946</v>
      </c>
      <c r="F34" s="16" t="s">
        <v>77</v>
      </c>
      <c r="G34" s="34">
        <v>25</v>
      </c>
      <c r="H34" s="35"/>
      <c r="I34" s="35">
        <v>25</v>
      </c>
      <c r="J34" s="35">
        <v>50</v>
      </c>
      <c r="K34" s="35">
        <v>25</v>
      </c>
      <c r="L34" s="35">
        <v>25</v>
      </c>
      <c r="M34" s="35">
        <v>25</v>
      </c>
      <c r="N34" s="35">
        <v>25</v>
      </c>
      <c r="O34" s="35">
        <v>25</v>
      </c>
      <c r="P34" s="35">
        <v>25</v>
      </c>
      <c r="Q34" s="35"/>
      <c r="R34" s="35"/>
      <c r="S34" s="77">
        <f>SUM(G34:R34)</f>
        <v>250</v>
      </c>
    </row>
    <row r="35" spans="1:19" ht="12.75">
      <c r="A35" s="14"/>
      <c r="B35" s="11"/>
      <c r="C35" s="12"/>
      <c r="D35" s="11"/>
      <c r="E35" s="12"/>
      <c r="F35" s="20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14">
        <v>18</v>
      </c>
      <c r="B36" s="11" t="s">
        <v>63</v>
      </c>
      <c r="C36" s="12" t="s">
        <v>5</v>
      </c>
      <c r="D36" s="11" t="s">
        <v>64</v>
      </c>
      <c r="E36" s="12">
        <v>1938</v>
      </c>
      <c r="F36" s="16" t="s">
        <v>32</v>
      </c>
      <c r="G36" s="34">
        <v>25</v>
      </c>
      <c r="H36" s="35">
        <v>25</v>
      </c>
      <c r="I36" s="35">
        <v>25</v>
      </c>
      <c r="J36" s="35">
        <v>50</v>
      </c>
      <c r="K36" s="35">
        <v>25</v>
      </c>
      <c r="L36" s="35"/>
      <c r="M36" s="35">
        <v>25</v>
      </c>
      <c r="N36" s="35"/>
      <c r="O36" s="35"/>
      <c r="P36" s="35"/>
      <c r="Q36" s="35">
        <v>50</v>
      </c>
      <c r="R36" s="35"/>
      <c r="S36" s="35">
        <f>SUM(G36:R36)</f>
        <v>225</v>
      </c>
    </row>
    <row r="37" ht="12.75">
      <c r="F37" s="5"/>
    </row>
    <row r="38" spans="1:9" ht="12.75">
      <c r="A38" s="90"/>
      <c r="B38" s="36" t="s">
        <v>86</v>
      </c>
      <c r="C38" s="36"/>
      <c r="D38" s="36"/>
      <c r="E38" s="36"/>
      <c r="F38" s="64"/>
      <c r="G38" s="56"/>
      <c r="H38" s="56"/>
      <c r="I38" s="56"/>
    </row>
    <row r="39" spans="1:9" ht="12.75">
      <c r="A39" s="91"/>
      <c r="B39" s="82" t="s">
        <v>85</v>
      </c>
      <c r="C39" s="82"/>
      <c r="D39" s="82"/>
      <c r="E39" s="82"/>
      <c r="F39" s="82"/>
      <c r="G39" s="82"/>
      <c r="H39" s="56"/>
      <c r="I39" s="56"/>
    </row>
    <row r="40" spans="1:9" ht="12.75">
      <c r="A40" s="92"/>
      <c r="B40" s="36" t="s">
        <v>87</v>
      </c>
      <c r="C40" s="36"/>
      <c r="D40" s="36"/>
      <c r="E40" s="36"/>
      <c r="F40" s="64"/>
      <c r="G40" s="56"/>
      <c r="H40" s="56"/>
      <c r="I40" s="56"/>
    </row>
    <row r="41" spans="1:9" ht="12.75">
      <c r="A41" s="79"/>
      <c r="B41" s="82" t="s">
        <v>88</v>
      </c>
      <c r="C41" s="82"/>
      <c r="D41" s="82"/>
      <c r="E41" s="82"/>
      <c r="F41" s="82"/>
      <c r="G41" s="82"/>
      <c r="H41" s="82"/>
      <c r="I41" s="82"/>
    </row>
    <row r="42" spans="2:9" ht="12.75">
      <c r="B42" s="36"/>
      <c r="C42" s="36"/>
      <c r="D42" s="36"/>
      <c r="E42" s="36"/>
      <c r="F42" s="36"/>
      <c r="G42" s="56"/>
      <c r="H42" s="56"/>
      <c r="I42" s="56"/>
    </row>
    <row r="43" spans="2:9" ht="12.75">
      <c r="B43" s="82"/>
      <c r="C43" s="82"/>
      <c r="D43" s="82"/>
      <c r="E43" s="82"/>
      <c r="F43" s="82"/>
      <c r="G43" s="82"/>
      <c r="H43" s="56"/>
      <c r="I43" s="56"/>
    </row>
  </sheetData>
  <sheetProtection/>
  <mergeCells count="4">
    <mergeCell ref="B41:I41"/>
    <mergeCell ref="B43:G43"/>
    <mergeCell ref="B39:G39"/>
    <mergeCell ref="A1:S1"/>
  </mergeCells>
  <conditionalFormatting sqref="F5:F36">
    <cfRule type="expression" priority="19" dxfId="8" stopIfTrue="1">
      <formula>#REF!=0</formula>
    </cfRule>
    <cfRule type="expression" priority="20" dxfId="0" stopIfTrue="1">
      <formula>#REF!=AN5</formula>
    </cfRule>
  </conditionalFormatting>
  <printOptions gridLines="1"/>
  <pageMargins left="0.3937007874015748" right="0" top="0.2755905511811024" bottom="0.1968503937007874" header="0.15748031496062992" footer="0.1968503937007874"/>
  <pageSetup horizontalDpi="600" verticalDpi="600" orientation="landscape" paperSize="9" scale="80" r:id="rId2"/>
  <headerFooter alignWithMargins="0">
    <oddFooter>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zoomScale="90" zoomScaleNormal="90" workbookViewId="0" topLeftCell="A1">
      <selection activeCell="A1" sqref="A1:S1"/>
    </sheetView>
  </sheetViews>
  <sheetFormatPr defaultColWidth="9.140625" defaultRowHeight="12.75"/>
  <cols>
    <col min="1" max="1" width="10.8515625" style="2" bestFit="1" customWidth="1"/>
    <col min="2" max="2" width="27.140625" style="0" customWidth="1"/>
    <col min="3" max="3" width="7.140625" style="0" customWidth="1"/>
    <col min="4" max="4" width="21.8515625" style="0" customWidth="1"/>
    <col min="5" max="5" width="8.421875" style="0" customWidth="1"/>
    <col min="6" max="6" width="14.8515625" style="6" bestFit="1" customWidth="1"/>
    <col min="7" max="15" width="6.7109375" style="2" bestFit="1" customWidth="1"/>
    <col min="16" max="16" width="7.421875" style="2" customWidth="1"/>
    <col min="17" max="18" width="7.421875" style="53" customWidth="1"/>
    <col min="19" max="19" width="6.8515625" style="2" bestFit="1" customWidth="1"/>
    <col min="20" max="20" width="11.421875" style="2" customWidth="1"/>
  </cols>
  <sheetData>
    <row r="1" spans="1:19" ht="25.5" customHeight="1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20" s="54" customFormat="1" ht="29.25" customHeight="1">
      <c r="A2" s="27" t="s">
        <v>41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33</v>
      </c>
      <c r="Q2" s="10" t="s">
        <v>34</v>
      </c>
      <c r="R2" s="10" t="s">
        <v>36</v>
      </c>
      <c r="S2" s="8" t="s">
        <v>31</v>
      </c>
      <c r="T2" s="53"/>
    </row>
    <row r="3" spans="1:19" ht="12.75">
      <c r="A3" s="14"/>
      <c r="B3" s="13"/>
      <c r="C3" s="19"/>
      <c r="D3" s="13"/>
      <c r="E3" s="12"/>
      <c r="F3" s="24"/>
      <c r="G3" s="34"/>
      <c r="H3" s="35"/>
      <c r="I3" s="35"/>
      <c r="J3" s="35"/>
      <c r="K3" s="35"/>
      <c r="L3" s="35"/>
      <c r="M3" s="35"/>
      <c r="N3" s="35"/>
      <c r="O3" s="35"/>
      <c r="P3" s="50"/>
      <c r="Q3" s="50"/>
      <c r="R3" s="50"/>
      <c r="S3" s="35"/>
    </row>
    <row r="4" spans="1:20" s="36" customFormat="1" ht="12.75">
      <c r="A4" s="35">
        <v>17</v>
      </c>
      <c r="B4" s="38" t="s">
        <v>62</v>
      </c>
      <c r="C4" s="35" t="s">
        <v>7</v>
      </c>
      <c r="D4" s="38" t="s">
        <v>43</v>
      </c>
      <c r="E4" s="35">
        <v>1983</v>
      </c>
      <c r="F4" s="39" t="s">
        <v>27</v>
      </c>
      <c r="G4" s="35"/>
      <c r="H4" s="35">
        <v>25</v>
      </c>
      <c r="I4" s="35">
        <v>25</v>
      </c>
      <c r="J4" s="35"/>
      <c r="K4" s="35">
        <v>25</v>
      </c>
      <c r="L4" s="35">
        <v>25</v>
      </c>
      <c r="M4" s="35"/>
      <c r="N4" s="35"/>
      <c r="O4" s="35"/>
      <c r="P4" s="50"/>
      <c r="Q4" s="50"/>
      <c r="R4" s="50"/>
      <c r="S4" s="35">
        <f>SUM(G4:R4)</f>
        <v>100</v>
      </c>
      <c r="T4" s="56"/>
    </row>
    <row r="5" spans="1:19" ht="12.75">
      <c r="A5" s="14"/>
      <c r="B5" s="18"/>
      <c r="C5" s="19"/>
      <c r="D5" s="18"/>
      <c r="E5" s="12"/>
      <c r="F5" s="24"/>
      <c r="G5" s="34"/>
      <c r="H5" s="35"/>
      <c r="I5" s="35"/>
      <c r="J5" s="35"/>
      <c r="K5" s="35"/>
      <c r="L5" s="35"/>
      <c r="M5" s="35"/>
      <c r="N5" s="35"/>
      <c r="O5" s="35"/>
      <c r="P5" s="50"/>
      <c r="Q5" s="50"/>
      <c r="R5" s="50"/>
      <c r="S5" s="35"/>
    </row>
    <row r="6" spans="1:20" s="36" customFormat="1" ht="12.75">
      <c r="A6" s="35">
        <v>29</v>
      </c>
      <c r="B6" s="37" t="s">
        <v>80</v>
      </c>
      <c r="C6" s="47" t="s">
        <v>7</v>
      </c>
      <c r="D6" s="37" t="s">
        <v>68</v>
      </c>
      <c r="E6" s="32">
        <v>1975</v>
      </c>
      <c r="F6" s="74" t="s">
        <v>29</v>
      </c>
      <c r="G6" s="34">
        <v>25</v>
      </c>
      <c r="H6" s="35">
        <v>20</v>
      </c>
      <c r="I6" s="35">
        <v>25</v>
      </c>
      <c r="J6" s="35">
        <v>50</v>
      </c>
      <c r="K6" s="35">
        <v>25</v>
      </c>
      <c r="L6" s="35">
        <v>25</v>
      </c>
      <c r="M6" s="35">
        <v>20</v>
      </c>
      <c r="N6" s="35"/>
      <c r="O6" s="35"/>
      <c r="P6" s="35">
        <v>25</v>
      </c>
      <c r="Q6" s="50">
        <v>50</v>
      </c>
      <c r="R6" s="50"/>
      <c r="S6" s="77">
        <f>SUM(G6:R6)</f>
        <v>265</v>
      </c>
      <c r="T6" s="55"/>
    </row>
    <row r="7" spans="1:20" s="36" customFormat="1" ht="12.75">
      <c r="A7" s="35">
        <v>26</v>
      </c>
      <c r="B7" s="37" t="s">
        <v>73</v>
      </c>
      <c r="C7" s="47" t="s">
        <v>7</v>
      </c>
      <c r="D7" s="37" t="s">
        <v>68</v>
      </c>
      <c r="E7" s="32">
        <v>1976</v>
      </c>
      <c r="F7" s="40" t="s">
        <v>29</v>
      </c>
      <c r="G7" s="34"/>
      <c r="H7" s="35">
        <v>25</v>
      </c>
      <c r="I7" s="35"/>
      <c r="J7" s="35"/>
      <c r="K7" s="35"/>
      <c r="L7" s="35"/>
      <c r="M7" s="35">
        <v>25</v>
      </c>
      <c r="N7" s="35"/>
      <c r="O7" s="35"/>
      <c r="P7" s="35"/>
      <c r="Q7" s="50"/>
      <c r="R7" s="50"/>
      <c r="S7" s="35">
        <f>SUM(G7:R7)</f>
        <v>50</v>
      </c>
      <c r="T7" s="55"/>
    </row>
    <row r="8" spans="1:19" ht="12.75">
      <c r="A8" s="14"/>
      <c r="B8" s="11"/>
      <c r="C8" s="12"/>
      <c r="D8" s="17"/>
      <c r="E8" s="12"/>
      <c r="F8" s="25"/>
      <c r="G8" s="34"/>
      <c r="H8" s="35"/>
      <c r="I8" s="35"/>
      <c r="J8" s="35"/>
      <c r="K8" s="35"/>
      <c r="L8" s="35"/>
      <c r="M8" s="35"/>
      <c r="N8" s="35"/>
      <c r="O8" s="35"/>
      <c r="P8" s="35"/>
      <c r="Q8" s="50"/>
      <c r="R8" s="50"/>
      <c r="S8" s="35"/>
    </row>
    <row r="9" spans="1:20" s="36" customFormat="1" ht="12.75">
      <c r="A9" s="35">
        <v>1</v>
      </c>
      <c r="B9" s="48" t="s">
        <v>42</v>
      </c>
      <c r="C9" s="47" t="s">
        <v>7</v>
      </c>
      <c r="D9" s="48" t="s">
        <v>43</v>
      </c>
      <c r="E9" s="32">
        <v>1971</v>
      </c>
      <c r="F9" s="41" t="s">
        <v>30</v>
      </c>
      <c r="G9" s="34">
        <v>25</v>
      </c>
      <c r="H9" s="35">
        <v>25</v>
      </c>
      <c r="I9" s="35">
        <v>25</v>
      </c>
      <c r="J9" s="35">
        <v>50</v>
      </c>
      <c r="K9" s="35">
        <v>25</v>
      </c>
      <c r="L9" s="35">
        <v>25</v>
      </c>
      <c r="M9" s="35">
        <v>25</v>
      </c>
      <c r="N9" s="35">
        <v>25</v>
      </c>
      <c r="O9" s="35">
        <v>25</v>
      </c>
      <c r="P9" s="35">
        <v>25</v>
      </c>
      <c r="Q9" s="50">
        <v>50</v>
      </c>
      <c r="R9" s="50">
        <v>100</v>
      </c>
      <c r="S9" s="77">
        <f>SUM(G9:R9)</f>
        <v>425</v>
      </c>
      <c r="T9" s="81"/>
    </row>
    <row r="10" spans="1:19" ht="12.75">
      <c r="A10" s="14"/>
      <c r="B10" s="11"/>
      <c r="C10" s="12"/>
      <c r="D10" s="17"/>
      <c r="E10" s="12"/>
      <c r="F10" s="25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50"/>
      <c r="R10" s="50"/>
      <c r="S10" s="35"/>
    </row>
    <row r="11" spans="1:19" ht="12.75">
      <c r="A11" s="14">
        <v>8</v>
      </c>
      <c r="B11" s="15" t="s">
        <v>52</v>
      </c>
      <c r="C11" s="21" t="s">
        <v>7</v>
      </c>
      <c r="D11" s="15" t="s">
        <v>43</v>
      </c>
      <c r="E11" s="12">
        <v>1964</v>
      </c>
      <c r="F11" s="58" t="s">
        <v>22</v>
      </c>
      <c r="G11" s="34">
        <v>25</v>
      </c>
      <c r="H11" s="35"/>
      <c r="I11" s="35">
        <v>25</v>
      </c>
      <c r="J11" s="35"/>
      <c r="K11" s="35"/>
      <c r="L11" s="35"/>
      <c r="M11" s="35">
        <v>25</v>
      </c>
      <c r="N11" s="35">
        <v>25</v>
      </c>
      <c r="O11" s="35">
        <v>25</v>
      </c>
      <c r="P11" s="35">
        <v>25</v>
      </c>
      <c r="Q11" s="50"/>
      <c r="R11" s="50"/>
      <c r="S11" s="35">
        <f>SUM(G11:R11)</f>
        <v>150</v>
      </c>
    </row>
    <row r="12" spans="7:18" ht="12.75">
      <c r="G12" s="1"/>
      <c r="P12" s="44"/>
      <c r="Q12" s="51"/>
      <c r="R12" s="51"/>
    </row>
    <row r="13" spans="1:18" ht="12.75">
      <c r="A13" s="90"/>
      <c r="B13" s="36" t="s">
        <v>81</v>
      </c>
      <c r="C13" s="36"/>
      <c r="D13" s="36"/>
      <c r="E13" s="36"/>
      <c r="F13" s="64"/>
      <c r="G13" s="56"/>
      <c r="H13" s="56"/>
      <c r="I13" s="56"/>
      <c r="P13" s="44"/>
      <c r="Q13" s="51"/>
      <c r="R13" s="51"/>
    </row>
    <row r="14" spans="1:18" ht="12.75">
      <c r="A14" s="91"/>
      <c r="B14" s="82" t="s">
        <v>82</v>
      </c>
      <c r="C14" s="82"/>
      <c r="D14" s="82"/>
      <c r="E14" s="82"/>
      <c r="F14" s="82"/>
      <c r="G14" s="82"/>
      <c r="H14" s="56"/>
      <c r="I14" s="56"/>
      <c r="P14" s="44"/>
      <c r="Q14" s="51"/>
      <c r="R14" s="51"/>
    </row>
    <row r="15" spans="1:18" ht="12.75">
      <c r="A15" s="92"/>
      <c r="B15" s="36" t="s">
        <v>83</v>
      </c>
      <c r="C15" s="36"/>
      <c r="D15" s="36"/>
      <c r="E15" s="36"/>
      <c r="F15" s="64"/>
      <c r="G15" s="56"/>
      <c r="H15" s="56"/>
      <c r="I15" s="56"/>
      <c r="P15" s="44"/>
      <c r="Q15" s="51"/>
      <c r="R15" s="51"/>
    </row>
    <row r="16" spans="1:18" ht="12.75">
      <c r="A16" s="93"/>
      <c r="B16" s="82" t="s">
        <v>84</v>
      </c>
      <c r="C16" s="82"/>
      <c r="D16" s="82"/>
      <c r="E16" s="82"/>
      <c r="F16" s="82"/>
      <c r="G16" s="82"/>
      <c r="H16" s="82"/>
      <c r="I16" s="82"/>
      <c r="P16" s="44"/>
      <c r="Q16" s="51"/>
      <c r="R16" s="51"/>
    </row>
    <row r="17" spans="2:18" ht="12.75">
      <c r="B17" s="36"/>
      <c r="C17" s="36"/>
      <c r="D17" s="36"/>
      <c r="E17" s="36"/>
      <c r="F17" s="36"/>
      <c r="G17" s="56"/>
      <c r="H17" s="56"/>
      <c r="I17" s="56"/>
      <c r="P17" s="44"/>
      <c r="Q17" s="51"/>
      <c r="R17" s="51"/>
    </row>
    <row r="18" spans="2:18" ht="12.75">
      <c r="B18" s="82"/>
      <c r="C18" s="82"/>
      <c r="D18" s="82"/>
      <c r="E18" s="82"/>
      <c r="F18" s="82"/>
      <c r="G18" s="82"/>
      <c r="H18" s="56"/>
      <c r="I18" s="56"/>
      <c r="P18" s="44"/>
      <c r="Q18" s="51"/>
      <c r="R18" s="51"/>
    </row>
    <row r="19" spans="7:18" ht="12.75">
      <c r="G19" s="1"/>
      <c r="P19" s="44"/>
      <c r="Q19" s="51"/>
      <c r="R19" s="51"/>
    </row>
    <row r="20" spans="7:18" ht="12.75">
      <c r="G20" s="1"/>
      <c r="P20" s="44"/>
      <c r="Q20" s="51"/>
      <c r="R20" s="51"/>
    </row>
    <row r="21" spans="7:18" ht="12.75">
      <c r="G21" s="1"/>
      <c r="P21" s="44"/>
      <c r="Q21" s="51"/>
      <c r="R21" s="51"/>
    </row>
    <row r="22" spans="7:18" ht="12.75">
      <c r="G22" s="1"/>
      <c r="P22" s="44"/>
      <c r="Q22" s="51"/>
      <c r="R22" s="51"/>
    </row>
    <row r="23" spans="7:18" ht="12.75">
      <c r="G23" s="1"/>
      <c r="P23" s="44"/>
      <c r="Q23" s="51"/>
      <c r="R23" s="51"/>
    </row>
    <row r="24" spans="7:18" ht="12.75">
      <c r="G24" s="1"/>
      <c r="P24" s="44"/>
      <c r="Q24" s="51"/>
      <c r="R24" s="51"/>
    </row>
    <row r="25" spans="7:18" ht="12.75">
      <c r="G25" s="1"/>
      <c r="P25" s="44"/>
      <c r="Q25" s="51"/>
      <c r="R25" s="51"/>
    </row>
    <row r="26" spans="7:18" ht="12.75">
      <c r="G26" s="1"/>
      <c r="P26" s="44"/>
      <c r="Q26" s="51"/>
      <c r="R26" s="51"/>
    </row>
    <row r="27" spans="7:18" ht="12.75">
      <c r="G27" s="1"/>
      <c r="P27" s="44"/>
      <c r="Q27" s="51"/>
      <c r="R27" s="51"/>
    </row>
    <row r="28" spans="7:18" ht="12.75">
      <c r="G28" s="1"/>
      <c r="P28" s="44"/>
      <c r="Q28" s="51"/>
      <c r="R28" s="51"/>
    </row>
    <row r="29" spans="7:18" ht="12.75">
      <c r="G29" s="1"/>
      <c r="P29" s="44"/>
      <c r="Q29" s="51"/>
      <c r="R29" s="51"/>
    </row>
    <row r="30" spans="7:18" ht="12.75">
      <c r="G30" s="1"/>
      <c r="P30" s="44"/>
      <c r="Q30" s="51"/>
      <c r="R30" s="51"/>
    </row>
    <row r="31" spans="7:18" ht="12.75">
      <c r="G31" s="1"/>
      <c r="P31" s="44"/>
      <c r="Q31" s="51"/>
      <c r="R31" s="51"/>
    </row>
    <row r="32" spans="7:18" ht="12.75">
      <c r="G32" s="1"/>
      <c r="P32" s="44"/>
      <c r="Q32" s="51"/>
      <c r="R32" s="51"/>
    </row>
    <row r="33" spans="7:18" ht="12.75">
      <c r="G33" s="1"/>
      <c r="P33" s="44"/>
      <c r="Q33" s="51"/>
      <c r="R33" s="51"/>
    </row>
    <row r="34" spans="7:18" ht="12.75">
      <c r="G34" s="1"/>
      <c r="P34" s="45"/>
      <c r="Q34" s="52"/>
      <c r="R34" s="52"/>
    </row>
    <row r="35" spans="7:18" ht="12.75">
      <c r="G35" s="1"/>
      <c r="P35" s="45"/>
      <c r="Q35" s="52"/>
      <c r="R35" s="52"/>
    </row>
    <row r="36" spans="7:18" ht="12.75">
      <c r="G36" s="1"/>
      <c r="P36" s="45"/>
      <c r="Q36" s="52"/>
      <c r="R36" s="52"/>
    </row>
    <row r="37" spans="7:18" ht="12.75">
      <c r="G37" s="1"/>
      <c r="P37" s="44"/>
      <c r="Q37" s="51"/>
      <c r="R37" s="51"/>
    </row>
    <row r="38" spans="7:18" ht="12.75">
      <c r="G38" s="1"/>
      <c r="P38" s="44"/>
      <c r="Q38" s="51"/>
      <c r="R38" s="51"/>
    </row>
    <row r="39" spans="7:18" ht="12.75">
      <c r="G39" s="1"/>
      <c r="P39" s="44"/>
      <c r="Q39" s="51"/>
      <c r="R39" s="51"/>
    </row>
    <row r="40" spans="7:18" ht="12.75">
      <c r="G40" s="1"/>
      <c r="P40" s="44"/>
      <c r="Q40" s="51"/>
      <c r="R40" s="51"/>
    </row>
    <row r="41" spans="7:18" ht="12.75">
      <c r="G41" s="1"/>
      <c r="P41" s="44"/>
      <c r="Q41" s="51"/>
      <c r="R41" s="51"/>
    </row>
    <row r="42" spans="7:18" ht="12.75">
      <c r="G42" s="1"/>
      <c r="P42" s="44"/>
      <c r="Q42" s="51"/>
      <c r="R42" s="51"/>
    </row>
    <row r="43" spans="7:18" ht="12.75">
      <c r="G43" s="1"/>
      <c r="P43" s="44"/>
      <c r="Q43" s="51"/>
      <c r="R43" s="51"/>
    </row>
    <row r="44" spans="7:18" ht="12.75">
      <c r="G44" s="1"/>
      <c r="P44" s="44"/>
      <c r="Q44" s="51"/>
      <c r="R44" s="51"/>
    </row>
    <row r="45" spans="7:18" ht="12.75">
      <c r="G45" s="1"/>
      <c r="P45" s="44"/>
      <c r="Q45" s="51"/>
      <c r="R45" s="51"/>
    </row>
    <row r="46" spans="7:18" ht="12.75">
      <c r="G46" s="1"/>
      <c r="P46" s="44"/>
      <c r="Q46" s="51"/>
      <c r="R46" s="51"/>
    </row>
    <row r="47" spans="7:18" ht="12.75">
      <c r="G47" s="1"/>
      <c r="P47" s="44"/>
      <c r="Q47" s="51"/>
      <c r="R47" s="51"/>
    </row>
    <row r="48" spans="7:18" ht="12.75">
      <c r="G48" s="1"/>
      <c r="P48" s="44"/>
      <c r="Q48" s="51"/>
      <c r="R48" s="51"/>
    </row>
    <row r="49" spans="7:18" ht="12.75">
      <c r="G49" s="1"/>
      <c r="P49" s="44"/>
      <c r="Q49" s="51"/>
      <c r="R49" s="51"/>
    </row>
    <row r="50" spans="7:18" ht="12.75">
      <c r="G50" s="1"/>
      <c r="P50" s="44"/>
      <c r="Q50" s="51"/>
      <c r="R50" s="51"/>
    </row>
    <row r="51" spans="7:18" ht="12.75">
      <c r="G51" s="1"/>
      <c r="P51" s="44"/>
      <c r="Q51" s="51"/>
      <c r="R51" s="51"/>
    </row>
    <row r="52" spans="7:18" ht="12.75">
      <c r="G52" s="1"/>
      <c r="P52" s="44"/>
      <c r="Q52" s="51"/>
      <c r="R52" s="51"/>
    </row>
    <row r="53" spans="7:18" ht="12.75">
      <c r="G53" s="1"/>
      <c r="P53" s="44"/>
      <c r="Q53" s="51"/>
      <c r="R53" s="51"/>
    </row>
    <row r="54" spans="7:18" ht="12.75">
      <c r="G54" s="1"/>
      <c r="P54" s="44"/>
      <c r="Q54" s="51"/>
      <c r="R54" s="51"/>
    </row>
    <row r="55" spans="7:18" ht="12.75">
      <c r="G55" s="1"/>
      <c r="P55" s="44"/>
      <c r="Q55" s="51"/>
      <c r="R55" s="51"/>
    </row>
    <row r="56" spans="7:18" ht="12.75">
      <c r="G56" s="1"/>
      <c r="P56" s="44"/>
      <c r="Q56" s="51"/>
      <c r="R56" s="51"/>
    </row>
    <row r="57" spans="7:18" ht="12.75">
      <c r="G57" s="1"/>
      <c r="P57" s="44"/>
      <c r="Q57" s="51"/>
      <c r="R57" s="51"/>
    </row>
    <row r="58" spans="7:18" ht="12.75">
      <c r="G58" s="1"/>
      <c r="P58" s="44"/>
      <c r="Q58" s="51"/>
      <c r="R58" s="51"/>
    </row>
    <row r="59" spans="7:18" ht="12.75">
      <c r="G59" s="1"/>
      <c r="P59" s="44"/>
      <c r="Q59" s="51"/>
      <c r="R59" s="51"/>
    </row>
    <row r="60" spans="7:18" ht="12.75">
      <c r="G60" s="1"/>
      <c r="P60" s="44"/>
      <c r="Q60" s="51"/>
      <c r="R60" s="51"/>
    </row>
    <row r="61" spans="7:18" ht="12.75">
      <c r="G61" s="1"/>
      <c r="P61" s="44"/>
      <c r="Q61" s="51"/>
      <c r="R61" s="51"/>
    </row>
    <row r="62" spans="7:18" ht="12.75">
      <c r="G62" s="1"/>
      <c r="P62" s="44"/>
      <c r="Q62" s="51"/>
      <c r="R62" s="51"/>
    </row>
    <row r="63" spans="7:18" ht="12.75">
      <c r="G63" s="1"/>
      <c r="P63" s="45"/>
      <c r="Q63" s="52"/>
      <c r="R63" s="52"/>
    </row>
    <row r="64" spans="7:18" ht="12.75">
      <c r="G64" s="1"/>
      <c r="P64" s="44"/>
      <c r="Q64" s="51"/>
      <c r="R64" s="51"/>
    </row>
    <row r="65" spans="7:18" ht="12.75">
      <c r="G65" s="1"/>
      <c r="P65" s="44"/>
      <c r="Q65" s="51"/>
      <c r="R65" s="51"/>
    </row>
    <row r="66" spans="7:18" ht="12.75">
      <c r="G66" s="1"/>
      <c r="P66" s="44"/>
      <c r="Q66" s="51"/>
      <c r="R66" s="51"/>
    </row>
    <row r="67" spans="7:18" ht="12.75">
      <c r="G67" s="1"/>
      <c r="P67" s="44"/>
      <c r="Q67" s="51"/>
      <c r="R67" s="51"/>
    </row>
    <row r="68" spans="7:18" ht="12.75">
      <c r="G68" s="1"/>
      <c r="P68" s="44"/>
      <c r="Q68" s="51"/>
      <c r="R68" s="51"/>
    </row>
    <row r="69" spans="7:18" ht="12.75">
      <c r="G69" s="1"/>
      <c r="P69" s="44"/>
      <c r="Q69" s="51"/>
      <c r="R69" s="51"/>
    </row>
    <row r="70" spans="7:18" ht="12.75">
      <c r="G70" s="1"/>
      <c r="P70" s="44"/>
      <c r="Q70" s="51"/>
      <c r="R70" s="51"/>
    </row>
    <row r="71" spans="7:18" ht="12.75">
      <c r="G71" s="1"/>
      <c r="P71" s="44"/>
      <c r="Q71" s="51"/>
      <c r="R71" s="51"/>
    </row>
    <row r="72" spans="7:18" ht="12.75">
      <c r="G72" s="1"/>
      <c r="P72" s="44"/>
      <c r="Q72" s="51"/>
      <c r="R72" s="51"/>
    </row>
    <row r="73" spans="7:18" ht="12.75">
      <c r="G73" s="1"/>
      <c r="P73" s="44"/>
      <c r="Q73" s="51"/>
      <c r="R73" s="51"/>
    </row>
    <row r="74" spans="7:18" ht="12.75">
      <c r="G74" s="1"/>
      <c r="P74" s="44"/>
      <c r="Q74" s="51"/>
      <c r="R74" s="51"/>
    </row>
    <row r="75" spans="7:18" ht="12.75">
      <c r="G75" s="1"/>
      <c r="P75" s="44"/>
      <c r="Q75" s="51"/>
      <c r="R75" s="51"/>
    </row>
    <row r="76" spans="7:18" ht="12.75">
      <c r="G76" s="1"/>
      <c r="P76" s="44"/>
      <c r="Q76" s="51"/>
      <c r="R76" s="51"/>
    </row>
    <row r="77" spans="7:18" ht="12.75">
      <c r="G77" s="1"/>
      <c r="P77" s="44"/>
      <c r="Q77" s="51"/>
      <c r="R77" s="51"/>
    </row>
    <row r="78" spans="7:18" ht="12.75">
      <c r="G78" s="1"/>
      <c r="P78" s="44"/>
      <c r="Q78" s="51"/>
      <c r="R78" s="51"/>
    </row>
    <row r="79" spans="7:18" ht="12.75">
      <c r="G79" s="1"/>
      <c r="P79" s="44"/>
      <c r="Q79" s="51"/>
      <c r="R79" s="51"/>
    </row>
    <row r="80" spans="7:18" ht="12.75">
      <c r="G80" s="1"/>
      <c r="P80" s="44"/>
      <c r="Q80" s="51"/>
      <c r="R80" s="51"/>
    </row>
    <row r="81" spans="7:18" ht="12.75">
      <c r="G81" s="1"/>
      <c r="P81" s="44"/>
      <c r="Q81" s="51"/>
      <c r="R81" s="51"/>
    </row>
    <row r="82" spans="7:18" ht="12.75">
      <c r="G82" s="1"/>
      <c r="P82" s="45"/>
      <c r="Q82" s="52"/>
      <c r="R82" s="52"/>
    </row>
    <row r="83" spans="7:18" ht="12.75">
      <c r="G83" s="1"/>
      <c r="P83" s="44"/>
      <c r="Q83" s="51"/>
      <c r="R83" s="51"/>
    </row>
    <row r="84" spans="7:18" ht="12.75">
      <c r="G84" s="1"/>
      <c r="P84" s="44"/>
      <c r="Q84" s="51"/>
      <c r="R84" s="51"/>
    </row>
    <row r="85" spans="7:18" ht="12.75">
      <c r="G85" s="1"/>
      <c r="P85" s="44"/>
      <c r="Q85" s="51"/>
      <c r="R85" s="51"/>
    </row>
    <row r="86" spans="7:18" ht="12.75">
      <c r="G86" s="1"/>
      <c r="P86" s="44"/>
      <c r="Q86" s="51"/>
      <c r="R86" s="51"/>
    </row>
    <row r="87" spans="7:18" ht="12.75">
      <c r="G87" s="1"/>
      <c r="P87" s="44"/>
      <c r="Q87" s="51"/>
      <c r="R87" s="51"/>
    </row>
    <row r="88" spans="7:18" ht="12.75">
      <c r="G88" s="1"/>
      <c r="P88" s="44"/>
      <c r="Q88" s="51"/>
      <c r="R88" s="51"/>
    </row>
    <row r="89" spans="7:18" ht="12.75">
      <c r="G89" s="1"/>
      <c r="P89" s="44"/>
      <c r="Q89" s="51"/>
      <c r="R89" s="51"/>
    </row>
    <row r="90" spans="7:18" ht="12.75">
      <c r="G90" s="1"/>
      <c r="P90" s="44"/>
      <c r="Q90" s="51"/>
      <c r="R90" s="51"/>
    </row>
    <row r="91" spans="7:18" ht="12.75">
      <c r="G91" s="1"/>
      <c r="P91" s="44"/>
      <c r="Q91" s="51"/>
      <c r="R91" s="51"/>
    </row>
    <row r="92" spans="7:18" ht="12.75">
      <c r="G92" s="1"/>
      <c r="P92" s="44"/>
      <c r="Q92" s="51"/>
      <c r="R92" s="51"/>
    </row>
    <row r="93" spans="16:18" ht="12.75">
      <c r="P93" s="44"/>
      <c r="Q93" s="51"/>
      <c r="R93" s="51"/>
    </row>
    <row r="94" spans="7:18" ht="12.75">
      <c r="G94" s="1"/>
      <c r="P94" s="44"/>
      <c r="Q94" s="51"/>
      <c r="R94" s="51"/>
    </row>
    <row r="95" spans="7:18" ht="12.75">
      <c r="G95" s="1"/>
      <c r="P95" s="44"/>
      <c r="Q95" s="51"/>
      <c r="R95" s="51"/>
    </row>
    <row r="96" spans="7:18" ht="12.75">
      <c r="G96" s="1"/>
      <c r="P96" s="44"/>
      <c r="Q96" s="51"/>
      <c r="R96" s="51"/>
    </row>
    <row r="97" spans="7:18" ht="12.75">
      <c r="G97" s="1"/>
      <c r="P97" s="44"/>
      <c r="Q97" s="51"/>
      <c r="R97" s="51"/>
    </row>
    <row r="98" spans="7:18" ht="12.75">
      <c r="G98" s="1"/>
      <c r="P98" s="44"/>
      <c r="Q98" s="51"/>
      <c r="R98" s="51"/>
    </row>
    <row r="99" spans="7:18" ht="12.75">
      <c r="G99" s="1"/>
      <c r="P99" s="44"/>
      <c r="Q99" s="51"/>
      <c r="R99" s="51"/>
    </row>
    <row r="100" spans="7:18" ht="12.75">
      <c r="G100" s="1"/>
      <c r="P100" s="44"/>
      <c r="Q100" s="51"/>
      <c r="R100" s="51"/>
    </row>
    <row r="101" spans="7:18" ht="12.75">
      <c r="G101" s="1"/>
      <c r="P101" s="44"/>
      <c r="Q101" s="51"/>
      <c r="R101" s="51"/>
    </row>
    <row r="102" spans="7:18" ht="12.75">
      <c r="G102" s="1"/>
      <c r="P102" s="44"/>
      <c r="Q102" s="51"/>
      <c r="R102" s="51"/>
    </row>
    <row r="103" spans="7:18" ht="12.75">
      <c r="G103" s="1"/>
      <c r="P103" s="44"/>
      <c r="Q103" s="51"/>
      <c r="R103" s="51"/>
    </row>
    <row r="104" spans="7:18" ht="12.75">
      <c r="G104" s="1"/>
      <c r="P104" s="44"/>
      <c r="Q104" s="51"/>
      <c r="R104" s="51"/>
    </row>
    <row r="105" spans="7:18" ht="12.75">
      <c r="G105" s="1"/>
      <c r="P105" s="44"/>
      <c r="Q105" s="51"/>
      <c r="R105" s="51"/>
    </row>
    <row r="106" spans="7:18" ht="12.75">
      <c r="G106" s="1"/>
      <c r="P106" s="45"/>
      <c r="Q106" s="52"/>
      <c r="R106" s="52"/>
    </row>
    <row r="107" spans="7:18" ht="12.75">
      <c r="G107" s="1"/>
      <c r="P107" s="44"/>
      <c r="Q107" s="51"/>
      <c r="R107" s="51"/>
    </row>
    <row r="108" spans="7:18" ht="12.75">
      <c r="G108" s="1"/>
      <c r="P108" s="44"/>
      <c r="Q108" s="51"/>
      <c r="R108" s="51"/>
    </row>
    <row r="109" spans="7:18" ht="12.75">
      <c r="G109" s="1"/>
      <c r="P109" s="44"/>
      <c r="Q109" s="51"/>
      <c r="R109" s="51"/>
    </row>
    <row r="110" spans="7:18" ht="12.75">
      <c r="G110" s="1"/>
      <c r="P110" s="44"/>
      <c r="Q110" s="51"/>
      <c r="R110" s="51"/>
    </row>
    <row r="111" spans="7:18" ht="12.75">
      <c r="G111" s="1"/>
      <c r="P111" s="44"/>
      <c r="Q111" s="51"/>
      <c r="R111" s="51"/>
    </row>
    <row r="112" spans="7:18" ht="12.75">
      <c r="G112" s="1"/>
      <c r="P112" s="44"/>
      <c r="Q112" s="51"/>
      <c r="R112" s="51"/>
    </row>
    <row r="113" spans="7:18" ht="12.75">
      <c r="G113" s="1"/>
      <c r="P113" s="44"/>
      <c r="Q113" s="51"/>
      <c r="R113" s="51"/>
    </row>
    <row r="114" spans="7:18" ht="12.75">
      <c r="G114" s="1"/>
      <c r="P114" s="45"/>
      <c r="Q114" s="52"/>
      <c r="R114" s="52"/>
    </row>
    <row r="115" spans="7:18" ht="12.75">
      <c r="G115" s="1"/>
      <c r="P115" s="44"/>
      <c r="Q115" s="51"/>
      <c r="R115" s="51"/>
    </row>
    <row r="116" spans="7:18" ht="12.75">
      <c r="G116" s="1"/>
      <c r="P116" s="44"/>
      <c r="Q116" s="51"/>
      <c r="R116" s="51"/>
    </row>
    <row r="117" spans="7:18" ht="12.75">
      <c r="G117" s="1"/>
      <c r="P117" s="44"/>
      <c r="Q117" s="51"/>
      <c r="R117" s="51"/>
    </row>
    <row r="118" spans="7:18" ht="12.75">
      <c r="G118" s="1"/>
      <c r="P118" s="44"/>
      <c r="Q118" s="51"/>
      <c r="R118" s="51"/>
    </row>
    <row r="119" spans="7:18" ht="12.75">
      <c r="G119" s="1"/>
      <c r="P119" s="44"/>
      <c r="Q119" s="51"/>
      <c r="R119" s="51"/>
    </row>
    <row r="120" spans="7:18" ht="12.75">
      <c r="G120" s="1"/>
      <c r="P120" s="44"/>
      <c r="Q120" s="51"/>
      <c r="R120" s="51"/>
    </row>
    <row r="121" spans="7:18" ht="12.75">
      <c r="G121" s="1"/>
      <c r="P121" s="44"/>
      <c r="Q121" s="51"/>
      <c r="R121" s="51"/>
    </row>
    <row r="122" spans="7:18" ht="12.75">
      <c r="G122" s="1"/>
      <c r="P122" s="45"/>
      <c r="Q122" s="52"/>
      <c r="R122" s="52"/>
    </row>
    <row r="123" spans="7:18" ht="12.75">
      <c r="G123" s="1"/>
      <c r="P123" s="44"/>
      <c r="Q123" s="51"/>
      <c r="R123" s="51"/>
    </row>
    <row r="124" spans="7:18" ht="12.75">
      <c r="G124" s="1"/>
      <c r="P124" s="44"/>
      <c r="Q124" s="51"/>
      <c r="R124" s="51"/>
    </row>
    <row r="125" spans="7:18" ht="12.75">
      <c r="G125" s="1"/>
      <c r="P125" s="44"/>
      <c r="Q125" s="51"/>
      <c r="R125" s="51"/>
    </row>
    <row r="126" spans="7:18" ht="12.75">
      <c r="G126" s="1"/>
      <c r="P126" s="44"/>
      <c r="Q126" s="51"/>
      <c r="R126" s="51"/>
    </row>
    <row r="127" spans="7:18" ht="12.75">
      <c r="G127" s="1"/>
      <c r="P127" s="44"/>
      <c r="Q127" s="51"/>
      <c r="R127" s="51"/>
    </row>
    <row r="128" spans="7:18" ht="12.75">
      <c r="G128" s="1"/>
      <c r="P128" s="44"/>
      <c r="Q128" s="51"/>
      <c r="R128" s="51"/>
    </row>
    <row r="129" spans="7:18" ht="12.75">
      <c r="G129" s="1"/>
      <c r="P129" s="44"/>
      <c r="Q129" s="51"/>
      <c r="R129" s="51"/>
    </row>
    <row r="130" spans="7:18" ht="12.75">
      <c r="G130" s="1"/>
      <c r="P130" s="44"/>
      <c r="Q130" s="51"/>
      <c r="R130" s="51"/>
    </row>
    <row r="131" spans="7:18" ht="12.75">
      <c r="G131" s="1"/>
      <c r="P131" s="44"/>
      <c r="Q131" s="51"/>
      <c r="R131" s="51"/>
    </row>
    <row r="132" spans="7:18" ht="12.75">
      <c r="G132" s="1"/>
      <c r="P132" s="44"/>
      <c r="Q132" s="51"/>
      <c r="R132" s="51"/>
    </row>
    <row r="133" spans="7:18" ht="12.75">
      <c r="G133" s="1"/>
      <c r="P133" s="44"/>
      <c r="Q133" s="51"/>
      <c r="R133" s="51"/>
    </row>
    <row r="134" spans="7:18" ht="12.75">
      <c r="G134" s="1"/>
      <c r="P134" s="44"/>
      <c r="Q134" s="51"/>
      <c r="R134" s="51"/>
    </row>
    <row r="135" spans="7:18" ht="12.75">
      <c r="G135" s="1"/>
      <c r="P135" s="44"/>
      <c r="Q135" s="51"/>
      <c r="R135" s="51"/>
    </row>
    <row r="136" spans="7:18" ht="12.75">
      <c r="G136" s="1"/>
      <c r="P136" s="44"/>
      <c r="Q136" s="51"/>
      <c r="R136" s="51"/>
    </row>
    <row r="137" spans="7:18" ht="12.75">
      <c r="G137" s="1"/>
      <c r="P137" s="45"/>
      <c r="Q137" s="52"/>
      <c r="R137" s="52"/>
    </row>
    <row r="138" spans="7:18" ht="12.75">
      <c r="G138" s="1"/>
      <c r="P138" s="44"/>
      <c r="Q138" s="51"/>
      <c r="R138" s="51"/>
    </row>
    <row r="139" spans="7:18" ht="12.75">
      <c r="G139" s="1"/>
      <c r="P139" s="44"/>
      <c r="Q139" s="51"/>
      <c r="R139" s="51"/>
    </row>
    <row r="140" spans="7:18" ht="12.75">
      <c r="G140" s="1"/>
      <c r="P140" s="44"/>
      <c r="Q140" s="51"/>
      <c r="R140" s="51"/>
    </row>
    <row r="141" spans="7:18" ht="12.75">
      <c r="G141" s="1"/>
      <c r="P141" s="44"/>
      <c r="Q141" s="51"/>
      <c r="R141" s="51"/>
    </row>
    <row r="142" spans="7:18" ht="12.75">
      <c r="G142" s="1"/>
      <c r="P142" s="44"/>
      <c r="Q142" s="51"/>
      <c r="R142" s="51"/>
    </row>
    <row r="143" spans="7:18" ht="12.75">
      <c r="G143" s="1"/>
      <c r="P143" s="44"/>
      <c r="Q143" s="51"/>
      <c r="R143" s="51"/>
    </row>
    <row r="144" spans="7:18" ht="12.75">
      <c r="G144" s="1"/>
      <c r="P144" s="44"/>
      <c r="Q144" s="51"/>
      <c r="R144" s="51"/>
    </row>
    <row r="145" spans="7:18" ht="12.75">
      <c r="G145" s="1"/>
      <c r="P145" s="44"/>
      <c r="Q145" s="51"/>
      <c r="R145" s="51"/>
    </row>
    <row r="146" spans="7:18" ht="12.75">
      <c r="G146" s="1"/>
      <c r="P146" s="44"/>
      <c r="Q146" s="51"/>
      <c r="R146" s="51"/>
    </row>
    <row r="147" spans="7:18" ht="12.75">
      <c r="G147" s="1"/>
      <c r="P147" s="44"/>
      <c r="Q147" s="51"/>
      <c r="R147" s="51"/>
    </row>
    <row r="148" spans="7:18" ht="12.75">
      <c r="G148" s="1"/>
      <c r="P148" s="44"/>
      <c r="Q148" s="51"/>
      <c r="R148" s="51"/>
    </row>
    <row r="149" spans="7:18" ht="12.75">
      <c r="G149" s="1"/>
      <c r="P149" s="45"/>
      <c r="Q149" s="52"/>
      <c r="R149" s="52"/>
    </row>
    <row r="150" spans="7:18" ht="12.75">
      <c r="G150" s="1"/>
      <c r="P150" s="44"/>
      <c r="Q150" s="51"/>
      <c r="R150" s="51"/>
    </row>
    <row r="151" spans="7:18" ht="12.75">
      <c r="G151" s="1"/>
      <c r="P151" s="44"/>
      <c r="Q151" s="51"/>
      <c r="R151" s="51"/>
    </row>
    <row r="152" spans="7:18" ht="12.75">
      <c r="G152" s="1"/>
      <c r="P152" s="44"/>
      <c r="Q152" s="51"/>
      <c r="R152" s="51"/>
    </row>
    <row r="153" spans="7:18" ht="12.75">
      <c r="G153" s="1"/>
      <c r="P153" s="44"/>
      <c r="Q153" s="51"/>
      <c r="R153" s="51"/>
    </row>
    <row r="154" spans="16:18" ht="12.75">
      <c r="P154" s="44"/>
      <c r="Q154" s="51"/>
      <c r="R154" s="51"/>
    </row>
    <row r="155" spans="16:18" ht="12.75">
      <c r="P155" s="44"/>
      <c r="Q155" s="51"/>
      <c r="R155" s="51"/>
    </row>
    <row r="156" spans="16:18" ht="12.75">
      <c r="P156" s="44"/>
      <c r="Q156" s="51"/>
      <c r="R156" s="51"/>
    </row>
    <row r="157" spans="16:18" ht="12.75">
      <c r="P157" s="44"/>
      <c r="Q157" s="51"/>
      <c r="R157" s="51"/>
    </row>
    <row r="158" spans="16:18" ht="12.75">
      <c r="P158" s="44"/>
      <c r="Q158" s="51"/>
      <c r="R158" s="51"/>
    </row>
    <row r="159" spans="16:18" ht="12.75">
      <c r="P159" s="44"/>
      <c r="Q159" s="51"/>
      <c r="R159" s="51"/>
    </row>
    <row r="160" spans="16:18" ht="12.75">
      <c r="P160" s="44"/>
      <c r="Q160" s="51"/>
      <c r="R160" s="51"/>
    </row>
    <row r="161" spans="16:18" ht="12.75">
      <c r="P161" s="44"/>
      <c r="Q161" s="51"/>
      <c r="R161" s="51"/>
    </row>
    <row r="162" spans="16:18" ht="12.75">
      <c r="P162" s="44"/>
      <c r="Q162" s="51"/>
      <c r="R162" s="51"/>
    </row>
    <row r="163" spans="16:18" ht="12.75">
      <c r="P163" s="45"/>
      <c r="Q163" s="52"/>
      <c r="R163" s="52"/>
    </row>
    <row r="164" spans="16:18" ht="12.75">
      <c r="P164" s="44"/>
      <c r="Q164" s="51"/>
      <c r="R164" s="51"/>
    </row>
    <row r="165" spans="16:18" ht="12.75">
      <c r="P165" s="44"/>
      <c r="Q165" s="51"/>
      <c r="R165" s="51"/>
    </row>
    <row r="166" spans="16:18" ht="12.75">
      <c r="P166" s="44"/>
      <c r="Q166" s="51"/>
      <c r="R166" s="51"/>
    </row>
    <row r="167" spans="16:18" ht="12.75">
      <c r="P167" s="44"/>
      <c r="Q167" s="51"/>
      <c r="R167" s="51"/>
    </row>
    <row r="168" spans="16:18" ht="12.75">
      <c r="P168" s="44"/>
      <c r="Q168" s="51"/>
      <c r="R168" s="51"/>
    </row>
    <row r="169" spans="16:18" ht="12.75">
      <c r="P169" s="44"/>
      <c r="Q169" s="51"/>
      <c r="R169" s="51"/>
    </row>
    <row r="170" spans="16:18" ht="12.75">
      <c r="P170" s="44"/>
      <c r="Q170" s="51"/>
      <c r="R170" s="51"/>
    </row>
    <row r="171" spans="16:18" ht="12.75">
      <c r="P171" s="44"/>
      <c r="Q171" s="51"/>
      <c r="R171" s="51"/>
    </row>
    <row r="172" spans="16:18" ht="12.75">
      <c r="P172" s="44"/>
      <c r="Q172" s="51"/>
      <c r="R172" s="51"/>
    </row>
    <row r="173" spans="16:18" ht="12.75">
      <c r="P173" s="44"/>
      <c r="Q173" s="51"/>
      <c r="R173" s="51"/>
    </row>
    <row r="174" spans="16:18" ht="12.75">
      <c r="P174" s="44"/>
      <c r="Q174" s="51"/>
      <c r="R174" s="51"/>
    </row>
    <row r="175" spans="16:18" ht="12.75">
      <c r="P175" s="44"/>
      <c r="Q175" s="51"/>
      <c r="R175" s="51"/>
    </row>
    <row r="176" spans="16:18" ht="12.75">
      <c r="P176" s="44"/>
      <c r="Q176" s="51"/>
      <c r="R176" s="51"/>
    </row>
    <row r="177" spans="16:18" ht="12.75">
      <c r="P177" s="45"/>
      <c r="Q177" s="52"/>
      <c r="R177" s="52"/>
    </row>
    <row r="178" spans="16:18" ht="12.75">
      <c r="P178" s="45"/>
      <c r="Q178" s="52"/>
      <c r="R178" s="52"/>
    </row>
    <row r="179" spans="16:18" ht="12.75">
      <c r="P179" s="44"/>
      <c r="Q179" s="51"/>
      <c r="R179" s="51"/>
    </row>
    <row r="180" spans="16:18" ht="12.75">
      <c r="P180" s="44"/>
      <c r="Q180" s="51"/>
      <c r="R180" s="51"/>
    </row>
    <row r="181" spans="16:18" ht="12.75">
      <c r="P181" s="44"/>
      <c r="Q181" s="51"/>
      <c r="R181" s="51"/>
    </row>
    <row r="182" spans="16:18" ht="12.75">
      <c r="P182" s="44"/>
      <c r="Q182" s="51"/>
      <c r="R182" s="51"/>
    </row>
    <row r="183" spans="16:18" ht="12.75">
      <c r="P183" s="44"/>
      <c r="Q183" s="51"/>
      <c r="R183" s="51"/>
    </row>
    <row r="184" spans="16:18" ht="12.75">
      <c r="P184" s="45"/>
      <c r="Q184" s="52"/>
      <c r="R184" s="52"/>
    </row>
    <row r="185" spans="16:18" ht="12.75">
      <c r="P185" s="44"/>
      <c r="Q185" s="51"/>
      <c r="R185" s="51"/>
    </row>
    <row r="186" spans="16:18" ht="12.75">
      <c r="P186" s="44"/>
      <c r="Q186" s="51"/>
      <c r="R186" s="51"/>
    </row>
    <row r="187" spans="16:18" ht="12.75">
      <c r="P187" s="44"/>
      <c r="Q187" s="51"/>
      <c r="R187" s="51"/>
    </row>
    <row r="188" spans="16:18" ht="12.75">
      <c r="P188" s="44"/>
      <c r="Q188" s="51"/>
      <c r="R188" s="51"/>
    </row>
    <row r="189" spans="16:18" ht="12.75">
      <c r="P189" s="44"/>
      <c r="Q189" s="51"/>
      <c r="R189" s="51"/>
    </row>
    <row r="190" spans="16:18" ht="12.75">
      <c r="P190" s="44"/>
      <c r="Q190" s="51"/>
      <c r="R190" s="51"/>
    </row>
    <row r="191" spans="16:18" ht="12.75">
      <c r="P191" s="44"/>
      <c r="Q191" s="51"/>
      <c r="R191" s="51"/>
    </row>
    <row r="192" spans="16:18" ht="12.75">
      <c r="P192" s="44"/>
      <c r="Q192" s="51"/>
      <c r="R192" s="51"/>
    </row>
    <row r="193" spans="16:18" ht="12.75">
      <c r="P193" s="44"/>
      <c r="Q193" s="51"/>
      <c r="R193" s="51"/>
    </row>
    <row r="194" spans="16:18" ht="12.75">
      <c r="P194" s="44"/>
      <c r="Q194" s="51"/>
      <c r="R194" s="51"/>
    </row>
    <row r="195" spans="16:18" ht="12.75">
      <c r="P195" s="45"/>
      <c r="Q195" s="52"/>
      <c r="R195" s="52"/>
    </row>
    <row r="196" spans="16:18" ht="12.75">
      <c r="P196" s="44"/>
      <c r="Q196" s="51"/>
      <c r="R196" s="51"/>
    </row>
    <row r="197" spans="16:18" ht="12.75">
      <c r="P197" s="44"/>
      <c r="Q197" s="51"/>
      <c r="R197" s="51"/>
    </row>
    <row r="198" spans="16:18" ht="12.75">
      <c r="P198" s="44"/>
      <c r="Q198" s="51"/>
      <c r="R198" s="51"/>
    </row>
    <row r="199" spans="16:18" ht="12.75">
      <c r="P199" s="45"/>
      <c r="Q199" s="52"/>
      <c r="R199" s="52"/>
    </row>
    <row r="200" spans="16:18" ht="12.75">
      <c r="P200" s="44"/>
      <c r="Q200" s="51"/>
      <c r="R200" s="51"/>
    </row>
    <row r="201" spans="16:18" ht="12.75">
      <c r="P201" s="44"/>
      <c r="Q201" s="51"/>
      <c r="R201" s="51"/>
    </row>
    <row r="202" spans="16:18" ht="12.75">
      <c r="P202" s="44"/>
      <c r="Q202" s="51"/>
      <c r="R202" s="51"/>
    </row>
    <row r="203" spans="16:18" ht="12.75">
      <c r="P203" s="44"/>
      <c r="Q203" s="51"/>
      <c r="R203" s="51"/>
    </row>
    <row r="204" spans="16:18" ht="12.75">
      <c r="P204" s="44"/>
      <c r="Q204" s="51"/>
      <c r="R204" s="51"/>
    </row>
    <row r="205" spans="16:18" ht="12.75">
      <c r="P205" s="44"/>
      <c r="Q205" s="51"/>
      <c r="R205" s="51"/>
    </row>
    <row r="206" spans="16:18" ht="12.75">
      <c r="P206" s="44"/>
      <c r="Q206" s="51"/>
      <c r="R206" s="51"/>
    </row>
    <row r="207" spans="16:18" ht="12.75">
      <c r="P207" s="44"/>
      <c r="Q207" s="51"/>
      <c r="R207" s="51"/>
    </row>
    <row r="208" spans="16:18" ht="12.75">
      <c r="P208" s="45"/>
      <c r="Q208" s="52"/>
      <c r="R208" s="52"/>
    </row>
    <row r="209" spans="16:18" ht="12.75">
      <c r="P209" s="44"/>
      <c r="Q209" s="51"/>
      <c r="R209" s="51"/>
    </row>
    <row r="210" spans="16:18" ht="12.75">
      <c r="P210" s="44"/>
      <c r="Q210" s="51"/>
      <c r="R210" s="51"/>
    </row>
    <row r="211" spans="16:18" ht="12.75">
      <c r="P211" s="44"/>
      <c r="Q211" s="51"/>
      <c r="R211" s="51"/>
    </row>
    <row r="212" spans="16:18" ht="12.75">
      <c r="P212" s="45"/>
      <c r="Q212" s="52"/>
      <c r="R212" s="52"/>
    </row>
    <row r="213" spans="16:18" ht="12.75">
      <c r="P213" s="45"/>
      <c r="Q213" s="52"/>
      <c r="R213" s="52"/>
    </row>
    <row r="214" spans="16:18" ht="12.75">
      <c r="P214" s="44"/>
      <c r="Q214" s="51"/>
      <c r="R214" s="51"/>
    </row>
    <row r="215" spans="16:18" ht="12.75">
      <c r="P215" s="44"/>
      <c r="Q215" s="51"/>
      <c r="R215" s="51"/>
    </row>
    <row r="216" spans="16:18" ht="12.75">
      <c r="P216" s="44"/>
      <c r="Q216" s="51"/>
      <c r="R216" s="51"/>
    </row>
    <row r="217" spans="16:18" ht="12.75">
      <c r="P217" s="45"/>
      <c r="Q217" s="52"/>
      <c r="R217" s="52"/>
    </row>
    <row r="218" spans="16:18" ht="12.75">
      <c r="P218" s="44"/>
      <c r="Q218" s="51"/>
      <c r="R218" s="51"/>
    </row>
    <row r="219" spans="16:18" ht="12.75">
      <c r="P219" s="44"/>
      <c r="Q219" s="51"/>
      <c r="R219" s="51"/>
    </row>
    <row r="220" spans="16:18" ht="12.75">
      <c r="P220" s="44"/>
      <c r="Q220" s="51"/>
      <c r="R220" s="51"/>
    </row>
    <row r="221" spans="16:18" ht="12.75">
      <c r="P221" s="44"/>
      <c r="Q221" s="51"/>
      <c r="R221" s="51"/>
    </row>
    <row r="222" spans="16:18" ht="12.75">
      <c r="P222" s="44"/>
      <c r="Q222" s="51"/>
      <c r="R222" s="51"/>
    </row>
    <row r="223" spans="16:18" ht="12.75">
      <c r="P223" s="45"/>
      <c r="Q223" s="52"/>
      <c r="R223" s="52"/>
    </row>
    <row r="224" spans="16:18" ht="12.75">
      <c r="P224" s="44"/>
      <c r="Q224" s="51"/>
      <c r="R224" s="51"/>
    </row>
    <row r="225" spans="16:18" ht="12.75">
      <c r="P225" s="44"/>
      <c r="Q225" s="51"/>
      <c r="R225" s="51"/>
    </row>
    <row r="226" spans="16:18" ht="12.75">
      <c r="P226" s="45"/>
      <c r="Q226" s="52"/>
      <c r="R226" s="52"/>
    </row>
  </sheetData>
  <sheetProtection/>
  <mergeCells count="4">
    <mergeCell ref="B14:G14"/>
    <mergeCell ref="B16:I16"/>
    <mergeCell ref="B18:G18"/>
    <mergeCell ref="A1:S1"/>
  </mergeCells>
  <conditionalFormatting sqref="F3 F5:F11">
    <cfRule type="expression" priority="5" dxfId="8" stopIfTrue="1">
      <formula>#REF!=0</formula>
    </cfRule>
    <cfRule type="expression" priority="6" dxfId="0" stopIfTrue="1">
      <formula>#REF!=AW3</formula>
    </cfRule>
  </conditionalFormatting>
  <printOptions gridLines="1"/>
  <pageMargins left="0.3937007874015748" right="0" top="0.31496062992125984" bottom="0.35433070866141736" header="0.15748031496062992" footer="0.15748031496062992"/>
  <pageSetup horizontalDpi="600" verticalDpi="600" orientation="landscape" paperSize="9" scale="80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130" zoomScaleNormal="130" workbookViewId="0" topLeftCell="A1">
      <selection activeCell="A1" sqref="A1:B1"/>
    </sheetView>
  </sheetViews>
  <sheetFormatPr defaultColWidth="9.140625" defaultRowHeight="12.75"/>
  <cols>
    <col min="1" max="1" width="45.00390625" style="0" customWidth="1"/>
    <col min="2" max="2" width="46.00390625" style="2" customWidth="1"/>
    <col min="3" max="3" width="9.140625" style="2" customWidth="1"/>
  </cols>
  <sheetData>
    <row r="1" spans="1:3" s="4" customFormat="1" ht="25.5" customHeight="1">
      <c r="A1" s="88" t="s">
        <v>40</v>
      </c>
      <c r="B1" s="88"/>
      <c r="C1" s="57"/>
    </row>
    <row r="2" spans="1:2" s="3" customFormat="1" ht="21" customHeight="1">
      <c r="A2" s="31" t="s">
        <v>2</v>
      </c>
      <c r="B2" s="27" t="s">
        <v>39</v>
      </c>
    </row>
    <row r="3" spans="1:3" s="36" customFormat="1" ht="12.75">
      <c r="A3" s="42" t="s">
        <v>21</v>
      </c>
      <c r="B3" s="35">
        <v>1</v>
      </c>
      <c r="C3" s="56"/>
    </row>
    <row r="4" spans="1:3" s="36" customFormat="1" ht="12.75">
      <c r="A4" s="42" t="s">
        <v>35</v>
      </c>
      <c r="B4" s="35">
        <v>5</v>
      </c>
      <c r="C4" s="56"/>
    </row>
    <row r="5" spans="1:2" ht="12.75">
      <c r="A5" s="30" t="s">
        <v>9</v>
      </c>
      <c r="B5" s="14">
        <v>2</v>
      </c>
    </row>
    <row r="6" spans="1:3" s="36" customFormat="1" ht="12.75">
      <c r="A6" s="42" t="s">
        <v>20</v>
      </c>
      <c r="B6" s="35">
        <v>7</v>
      </c>
      <c r="C6" s="56"/>
    </row>
    <row r="7" spans="1:2" ht="12.75">
      <c r="A7" s="28" t="s">
        <v>8</v>
      </c>
      <c r="B7" s="14">
        <v>1</v>
      </c>
    </row>
    <row r="8" spans="1:2" ht="12.75">
      <c r="A8" s="28" t="s">
        <v>19</v>
      </c>
      <c r="B8" s="14">
        <v>11</v>
      </c>
    </row>
    <row r="9" spans="1:3" s="36" customFormat="1" ht="12.75">
      <c r="A9" s="43" t="s">
        <v>6</v>
      </c>
      <c r="B9" s="35">
        <v>1</v>
      </c>
      <c r="C9" s="56"/>
    </row>
    <row r="10" spans="1:2" ht="12.75">
      <c r="A10" s="7"/>
      <c r="B10" s="29">
        <f>SUM(B3:B9)</f>
        <v>28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421875" style="0" bestFit="1" customWidth="1"/>
    <col min="2" max="2" width="29.421875" style="0" customWidth="1"/>
    <col min="4" max="4" width="30.28125" style="0" customWidth="1"/>
    <col min="6" max="6" width="16.421875" style="0" customWidth="1"/>
  </cols>
  <sheetData>
    <row r="1" spans="1:6" ht="20.25">
      <c r="A1" s="89" t="s">
        <v>78</v>
      </c>
      <c r="B1" s="89"/>
      <c r="C1" s="89"/>
      <c r="D1" s="89"/>
      <c r="E1" s="89"/>
      <c r="F1" s="89"/>
    </row>
    <row r="2" spans="1:6" ht="25.5">
      <c r="A2" s="27" t="s">
        <v>41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 ht="12.75">
      <c r="A3" s="14">
        <v>4</v>
      </c>
      <c r="B3" s="68" t="s">
        <v>47</v>
      </c>
      <c r="C3" s="70" t="s">
        <v>5</v>
      </c>
      <c r="D3" s="68" t="s">
        <v>48</v>
      </c>
      <c r="E3" s="71">
        <v>1972</v>
      </c>
      <c r="F3" s="73" t="s">
        <v>29</v>
      </c>
    </row>
    <row r="4" spans="1:6" ht="12.75">
      <c r="A4" s="14">
        <v>11</v>
      </c>
      <c r="B4" s="15" t="s">
        <v>55</v>
      </c>
      <c r="C4" s="21" t="s">
        <v>5</v>
      </c>
      <c r="D4" s="15" t="s">
        <v>43</v>
      </c>
      <c r="E4" s="12">
        <v>1978</v>
      </c>
      <c r="F4" s="16" t="s">
        <v>28</v>
      </c>
    </row>
    <row r="5" spans="1:6" ht="12.75">
      <c r="A5" s="14">
        <v>27</v>
      </c>
      <c r="B5" s="11" t="s">
        <v>74</v>
      </c>
      <c r="C5" s="12" t="s">
        <v>5</v>
      </c>
      <c r="D5" s="11" t="s">
        <v>75</v>
      </c>
      <c r="E5" s="12">
        <v>1947</v>
      </c>
      <c r="F5" s="16" t="s">
        <v>25</v>
      </c>
    </row>
    <row r="6" spans="1:6" ht="12.75">
      <c r="A6" s="14">
        <v>12</v>
      </c>
      <c r="B6" s="15" t="s">
        <v>56</v>
      </c>
      <c r="C6" s="21" t="s">
        <v>5</v>
      </c>
      <c r="D6" s="15" t="s">
        <v>43</v>
      </c>
      <c r="E6" s="12">
        <v>1982</v>
      </c>
      <c r="F6" s="16" t="s">
        <v>27</v>
      </c>
    </row>
    <row r="7" spans="1:6" ht="12.75">
      <c r="A7" s="14">
        <v>28</v>
      </c>
      <c r="B7" s="11" t="s">
        <v>76</v>
      </c>
      <c r="C7" s="12" t="s">
        <v>5</v>
      </c>
      <c r="D7" s="11" t="s">
        <v>75</v>
      </c>
      <c r="E7" s="12">
        <v>1946</v>
      </c>
      <c r="F7" s="16" t="s">
        <v>77</v>
      </c>
    </row>
    <row r="8" spans="1:6" ht="12.75">
      <c r="A8" s="14">
        <v>10</v>
      </c>
      <c r="B8" s="15" t="s">
        <v>54</v>
      </c>
      <c r="C8" s="21" t="s">
        <v>5</v>
      </c>
      <c r="D8" s="15" t="s">
        <v>43</v>
      </c>
      <c r="E8" s="12">
        <v>1978</v>
      </c>
      <c r="F8" s="16" t="s">
        <v>28</v>
      </c>
    </row>
    <row r="9" spans="1:6" ht="12.75">
      <c r="A9" s="14">
        <v>21</v>
      </c>
      <c r="B9" s="15" t="s">
        <v>69</v>
      </c>
      <c r="C9" s="21" t="s">
        <v>5</v>
      </c>
      <c r="D9" s="11" t="s">
        <v>68</v>
      </c>
      <c r="E9" s="12">
        <v>1952</v>
      </c>
      <c r="F9" s="23" t="s">
        <v>24</v>
      </c>
    </row>
    <row r="10" spans="1:6" ht="12.75">
      <c r="A10" s="14">
        <v>25</v>
      </c>
      <c r="B10" s="15" t="s">
        <v>72</v>
      </c>
      <c r="C10" s="21" t="s">
        <v>5</v>
      </c>
      <c r="D10" s="15" t="s">
        <v>68</v>
      </c>
      <c r="E10" s="12">
        <v>1966</v>
      </c>
      <c r="F10" s="16" t="s">
        <v>22</v>
      </c>
    </row>
    <row r="11" spans="1:6" ht="12.75">
      <c r="A11" s="14">
        <v>3</v>
      </c>
      <c r="B11" s="15" t="s">
        <v>45</v>
      </c>
      <c r="C11" s="21" t="s">
        <v>5</v>
      </c>
      <c r="D11" s="15" t="s">
        <v>46</v>
      </c>
      <c r="E11" s="12">
        <v>1956</v>
      </c>
      <c r="F11" s="23" t="s">
        <v>24</v>
      </c>
    </row>
    <row r="12" spans="1:6" ht="12.75">
      <c r="A12" s="14">
        <v>15</v>
      </c>
      <c r="B12" s="15" t="s">
        <v>60</v>
      </c>
      <c r="C12" s="21" t="s">
        <v>5</v>
      </c>
      <c r="D12" s="15" t="s">
        <v>46</v>
      </c>
      <c r="E12" s="12">
        <v>1965</v>
      </c>
      <c r="F12" s="16" t="s">
        <v>22</v>
      </c>
    </row>
    <row r="13" spans="1:6" ht="12.75">
      <c r="A13" s="14">
        <v>18</v>
      </c>
      <c r="B13" s="11" t="s">
        <v>63</v>
      </c>
      <c r="C13" s="12" t="s">
        <v>5</v>
      </c>
      <c r="D13" s="11" t="s">
        <v>64</v>
      </c>
      <c r="E13" s="12">
        <v>1938</v>
      </c>
      <c r="F13" s="16" t="s">
        <v>32</v>
      </c>
    </row>
    <row r="14" spans="1:6" ht="12.75">
      <c r="A14" s="14">
        <v>16</v>
      </c>
      <c r="B14" s="15" t="s">
        <v>61</v>
      </c>
      <c r="C14" s="21" t="s">
        <v>5</v>
      </c>
      <c r="D14" s="15" t="s">
        <v>43</v>
      </c>
      <c r="E14" s="12">
        <v>1969</v>
      </c>
      <c r="F14" s="16" t="s">
        <v>30</v>
      </c>
    </row>
    <row r="15" spans="1:6" ht="12.75">
      <c r="A15" s="14">
        <v>14</v>
      </c>
      <c r="B15" s="15" t="s">
        <v>58</v>
      </c>
      <c r="C15" s="21" t="s">
        <v>5</v>
      </c>
      <c r="D15" s="15" t="s">
        <v>59</v>
      </c>
      <c r="E15" s="12">
        <v>1980</v>
      </c>
      <c r="F15" s="16" t="s">
        <v>28</v>
      </c>
    </row>
    <row r="16" spans="1:6" ht="12.75">
      <c r="A16" s="14">
        <v>7</v>
      </c>
      <c r="B16" s="15" t="s">
        <v>51</v>
      </c>
      <c r="C16" s="21" t="s">
        <v>5</v>
      </c>
      <c r="D16" s="15" t="s">
        <v>43</v>
      </c>
      <c r="E16" s="12">
        <v>1985</v>
      </c>
      <c r="F16" s="16" t="s">
        <v>27</v>
      </c>
    </row>
    <row r="17" spans="1:6" ht="12.75">
      <c r="A17" s="14">
        <v>6</v>
      </c>
      <c r="B17" s="15" t="s">
        <v>50</v>
      </c>
      <c r="C17" s="21" t="s">
        <v>5</v>
      </c>
      <c r="D17" s="15" t="s">
        <v>43</v>
      </c>
      <c r="E17" s="12">
        <v>1970</v>
      </c>
      <c r="F17" s="16" t="s">
        <v>30</v>
      </c>
    </row>
    <row r="18" spans="1:6" ht="12.75">
      <c r="A18" s="49">
        <v>19</v>
      </c>
      <c r="B18" s="67" t="s">
        <v>65</v>
      </c>
      <c r="C18" s="69" t="s">
        <v>5</v>
      </c>
      <c r="D18" s="72" t="s">
        <v>66</v>
      </c>
      <c r="E18" s="69">
        <v>1992</v>
      </c>
      <c r="F18" s="72" t="s">
        <v>26</v>
      </c>
    </row>
    <row r="19" spans="1:6" ht="12.75">
      <c r="A19" s="14">
        <v>2</v>
      </c>
      <c r="B19" s="15" t="s">
        <v>44</v>
      </c>
      <c r="C19" s="21" t="s">
        <v>5</v>
      </c>
      <c r="D19" s="15" t="s">
        <v>43</v>
      </c>
      <c r="E19" s="12">
        <v>1972</v>
      </c>
      <c r="F19" s="16" t="s">
        <v>29</v>
      </c>
    </row>
    <row r="20" spans="1:6" ht="12.75">
      <c r="A20" s="14">
        <v>20</v>
      </c>
      <c r="B20" s="11" t="s">
        <v>67</v>
      </c>
      <c r="C20" s="21" t="s">
        <v>5</v>
      </c>
      <c r="D20" s="11" t="s">
        <v>68</v>
      </c>
      <c r="E20" s="12">
        <v>1973</v>
      </c>
      <c r="F20" s="16" t="s">
        <v>29</v>
      </c>
    </row>
    <row r="21" spans="1:6" ht="12.75">
      <c r="A21" s="35">
        <v>9</v>
      </c>
      <c r="B21" s="48" t="s">
        <v>53</v>
      </c>
      <c r="C21" s="47" t="s">
        <v>5</v>
      </c>
      <c r="D21" s="48" t="s">
        <v>43</v>
      </c>
      <c r="E21" s="32">
        <v>1956</v>
      </c>
      <c r="F21" s="46" t="s">
        <v>24</v>
      </c>
    </row>
    <row r="22" spans="1:6" ht="12.75">
      <c r="A22" s="14">
        <v>22</v>
      </c>
      <c r="B22" s="11" t="s">
        <v>70</v>
      </c>
      <c r="C22" s="12" t="s">
        <v>5</v>
      </c>
      <c r="D22" s="15" t="s">
        <v>68</v>
      </c>
      <c r="E22" s="12">
        <v>1983</v>
      </c>
      <c r="F22" s="16" t="s">
        <v>27</v>
      </c>
    </row>
    <row r="23" spans="1:6" ht="12.75">
      <c r="A23" s="14">
        <v>13</v>
      </c>
      <c r="B23" s="15" t="s">
        <v>57</v>
      </c>
      <c r="C23" s="21" t="s">
        <v>5</v>
      </c>
      <c r="D23" s="15" t="s">
        <v>46</v>
      </c>
      <c r="E23" s="12">
        <v>1961</v>
      </c>
      <c r="F23" s="23" t="s">
        <v>23</v>
      </c>
    </row>
    <row r="24" spans="1:6" ht="12.75">
      <c r="A24" s="35">
        <v>23</v>
      </c>
      <c r="B24" s="37" t="s">
        <v>71</v>
      </c>
      <c r="C24" s="47" t="s">
        <v>5</v>
      </c>
      <c r="D24" s="37" t="s">
        <v>68</v>
      </c>
      <c r="E24" s="32">
        <v>1982</v>
      </c>
      <c r="F24" s="33" t="s">
        <v>27</v>
      </c>
    </row>
    <row r="25" spans="1:6" ht="12.75">
      <c r="A25" s="14">
        <v>5</v>
      </c>
      <c r="B25" s="15" t="s">
        <v>49</v>
      </c>
      <c r="C25" s="21" t="s">
        <v>5</v>
      </c>
      <c r="D25" s="15" t="s">
        <v>46</v>
      </c>
      <c r="E25" s="12">
        <v>1960</v>
      </c>
      <c r="F25" s="23" t="s">
        <v>23</v>
      </c>
    </row>
    <row r="27" spans="1:6" ht="20.25">
      <c r="A27" s="89" t="s">
        <v>79</v>
      </c>
      <c r="B27" s="89"/>
      <c r="C27" s="89"/>
      <c r="D27" s="89"/>
      <c r="E27" s="89"/>
      <c r="F27" s="89"/>
    </row>
    <row r="28" spans="1:6" ht="25.5">
      <c r="A28" s="27" t="s">
        <v>41</v>
      </c>
      <c r="B28" s="8" t="s">
        <v>0</v>
      </c>
      <c r="C28" s="8" t="s">
        <v>1</v>
      </c>
      <c r="D28" s="8" t="s">
        <v>2</v>
      </c>
      <c r="E28" s="8" t="s">
        <v>3</v>
      </c>
      <c r="F28" s="8" t="s">
        <v>4</v>
      </c>
    </row>
    <row r="29" spans="1:6" ht="12.75">
      <c r="A29" s="35">
        <v>1</v>
      </c>
      <c r="B29" s="48" t="s">
        <v>42</v>
      </c>
      <c r="C29" s="47" t="s">
        <v>7</v>
      </c>
      <c r="D29" s="48" t="s">
        <v>43</v>
      </c>
      <c r="E29" s="32">
        <v>1971</v>
      </c>
      <c r="F29" s="41" t="s">
        <v>30</v>
      </c>
    </row>
    <row r="30" spans="1:6" ht="12.75">
      <c r="A30" s="35">
        <v>29</v>
      </c>
      <c r="B30" s="48" t="s">
        <v>80</v>
      </c>
      <c r="C30" s="47" t="s">
        <v>7</v>
      </c>
      <c r="D30" s="48" t="s">
        <v>68</v>
      </c>
      <c r="E30" s="32">
        <v>1975</v>
      </c>
      <c r="F30" s="74" t="s">
        <v>29</v>
      </c>
    </row>
    <row r="31" spans="1:6" ht="12.75">
      <c r="A31" s="35">
        <v>26</v>
      </c>
      <c r="B31" s="37" t="s">
        <v>73</v>
      </c>
      <c r="C31" s="47" t="s">
        <v>7</v>
      </c>
      <c r="D31" s="37" t="s">
        <v>68</v>
      </c>
      <c r="E31" s="32">
        <v>1976</v>
      </c>
      <c r="F31" s="40" t="s">
        <v>29</v>
      </c>
    </row>
    <row r="32" spans="1:6" ht="12.75">
      <c r="A32" s="14">
        <v>8</v>
      </c>
      <c r="B32" s="15" t="s">
        <v>52</v>
      </c>
      <c r="C32" s="21" t="s">
        <v>7</v>
      </c>
      <c r="D32" s="15" t="s">
        <v>43</v>
      </c>
      <c r="E32" s="12">
        <v>1964</v>
      </c>
      <c r="F32" s="58" t="s">
        <v>22</v>
      </c>
    </row>
    <row r="33" spans="1:6" ht="12.75">
      <c r="A33" s="35">
        <v>17</v>
      </c>
      <c r="B33" s="38" t="s">
        <v>62</v>
      </c>
      <c r="C33" s="35" t="s">
        <v>7</v>
      </c>
      <c r="D33" s="38" t="s">
        <v>43</v>
      </c>
      <c r="E33" s="35">
        <v>1983</v>
      </c>
      <c r="F33" s="39" t="s">
        <v>27</v>
      </c>
    </row>
  </sheetData>
  <sheetProtection/>
  <mergeCells count="2">
    <mergeCell ref="A1:F1"/>
    <mergeCell ref="A27:F27"/>
  </mergeCells>
  <conditionalFormatting sqref="F4:F25">
    <cfRule type="expression" priority="3" dxfId="8" stopIfTrue="1">
      <formula>#REF!=0</formula>
    </cfRule>
    <cfRule type="expression" priority="4" dxfId="0" stopIfTrue="1">
      <formula>#REF!=AM4</formula>
    </cfRule>
  </conditionalFormatting>
  <conditionalFormatting sqref="F31:F33">
    <cfRule type="expression" priority="1" dxfId="8" stopIfTrue="1">
      <formula>#REF!=0</formula>
    </cfRule>
    <cfRule type="expression" priority="2" dxfId="0" stopIfTrue="1">
      <formula>#REF!=AW31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2016-04-27T10:33:50Z</cp:lastPrinted>
  <dcterms:created xsi:type="dcterms:W3CDTF">2013-03-17T12:51:34Z</dcterms:created>
  <dcterms:modified xsi:type="dcterms:W3CDTF">2016-11-04T12:30:55Z</dcterms:modified>
  <cp:category/>
  <cp:version/>
  <cp:contentType/>
  <cp:contentStatus/>
</cp:coreProperties>
</file>