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<sst xmlns="http://schemas.openxmlformats.org/spreadsheetml/2006/main" count="1155" uniqueCount="591">
  <si>
    <t>VALPADANA   BIKE   2014</t>
  </si>
  <si>
    <t xml:space="preserve">Trofeo UISP CICLISMO EMILIA ROMAGNA  MTB </t>
  </si>
  <si>
    <t xml:space="preserve">circuito di gare di 1^ e 2^ serie di mountain bike </t>
  </si>
  <si>
    <t>1^ prova    Dom.   6          APRILE           TABIANO (Pr)</t>
  </si>
  <si>
    <t>partec. 107</t>
  </si>
  <si>
    <t xml:space="preserve">2^ prova    Dom.  1          GIUGNO           OZZANO EMILIA (Bo-Imola)  </t>
  </si>
  <si>
    <t>partec. 196</t>
  </si>
  <si>
    <t>3^ prova   Dom.   8          GIUGNO          CASTEL  d' AIANO (Bo)</t>
  </si>
  <si>
    <t>partec. 151</t>
  </si>
  <si>
    <t>4^ prova    Ven.  13         GIUGNO          SAN PIETRO in CASALE (Bo)  Festa dello Sport</t>
  </si>
  <si>
    <t>partec. 63</t>
  </si>
  <si>
    <t xml:space="preserve">5^ prova    Dom. 15         GIUGNO          PECORILE  (Re)                      </t>
  </si>
  <si>
    <r>
      <t xml:space="preserve">6^ prova    Dom. 27         LUGLIO           ANITA di Argenta (Fe) </t>
    </r>
    <r>
      <rPr>
        <sz val="9"/>
        <rFont val="Arial"/>
        <family val="2"/>
      </rPr>
      <t xml:space="preserve">Bar Le </t>
    </r>
    <r>
      <rPr>
        <sz val="8"/>
        <rFont val="Arial"/>
        <family val="2"/>
      </rPr>
      <t>Valli in via Valle Umana  - sponde Reno</t>
    </r>
  </si>
  <si>
    <t>7^ prova    Sab.  30         AGOSTO         VILLA PIANTA di Voltana (Ra) trattoria Tres Jolie</t>
  </si>
  <si>
    <t>8^ prova    Dom. 28        SETTEMBRE     CASTEL San PIETRO  Terme  organizza Castello bike</t>
  </si>
  <si>
    <r>
      <t xml:space="preserve">APPUNTAMENTI e CLASSIFICHE : </t>
    </r>
    <r>
      <rPr>
        <b/>
        <sz val="16"/>
        <color indexed="14"/>
        <rFont val="Arial"/>
        <family val="2"/>
      </rPr>
      <t xml:space="preserve">www.uisp.it/emiliaromagna </t>
    </r>
  </si>
  <si>
    <t xml:space="preserve">PREMIAZIONE FINALE: primi 5 di ogni categoria  seconda serie A1,A2,A3,A4 </t>
  </si>
  <si>
    <t>primi 3 delle cat 1^ serie A1,A2,A3,A4</t>
  </si>
  <si>
    <t>primi 3 A5+A6 ; donne unica e cat Giovani (15-18anni)</t>
  </si>
  <si>
    <t xml:space="preserve">che si farà SABATO 18 OTTOBRE 2014 ore 15 a MORDANO (Bo) </t>
  </si>
  <si>
    <t xml:space="preserve">presso Ville PANAZZA in via Lughese 269 </t>
  </si>
  <si>
    <t>VALPADANA  Bike  cat.  A5 (56-62) + A6 (63anni ed oltre)</t>
  </si>
  <si>
    <t>classifica finale</t>
  </si>
  <si>
    <t>cognome</t>
  </si>
  <si>
    <t>nome</t>
  </si>
  <si>
    <t>società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</si>
  <si>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</si>
  <si>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</si>
  <si>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</si>
  <si>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</si>
  <si>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</si>
  <si>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</si>
  <si>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</si>
  <si>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</si>
  <si>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</si>
  <si>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tot</t>
  </si>
  <si>
    <t>pos.</t>
  </si>
  <si>
    <t>PREDIERI</t>
  </si>
  <si>
    <t>GIACOMO</t>
  </si>
  <si>
    <t>Bambana Bike</t>
  </si>
  <si>
    <t>1°</t>
  </si>
  <si>
    <t>RIGHETTI</t>
  </si>
  <si>
    <t>PIETRO</t>
  </si>
  <si>
    <t>2°</t>
  </si>
  <si>
    <t>FERRI</t>
  </si>
  <si>
    <t>MAURO</t>
  </si>
  <si>
    <t>3°</t>
  </si>
  <si>
    <t>NANNUZZI</t>
  </si>
  <si>
    <t>FLORIO</t>
  </si>
  <si>
    <t>Bike 2000</t>
  </si>
  <si>
    <t>4°</t>
  </si>
  <si>
    <t>CAVINA</t>
  </si>
  <si>
    <t>ORIANO</t>
  </si>
  <si>
    <t>5°</t>
  </si>
  <si>
    <t>CAVARA</t>
  </si>
  <si>
    <t>SILVANO</t>
  </si>
  <si>
    <t>Team Boomerang</t>
  </si>
  <si>
    <t>MAMBELLI</t>
  </si>
  <si>
    <t>MARINO</t>
  </si>
  <si>
    <t>Comaco</t>
  </si>
  <si>
    <t>FERRARI</t>
  </si>
  <si>
    <t>FRANCESCO</t>
  </si>
  <si>
    <t>Lugano Off Road</t>
  </si>
  <si>
    <t>BOSI</t>
  </si>
  <si>
    <t>GABRIELE</t>
  </si>
  <si>
    <t xml:space="preserve">Lelli Bike </t>
  </si>
  <si>
    <t>PACHIERI</t>
  </si>
  <si>
    <t>ROBERTO</t>
  </si>
  <si>
    <t>Vergato</t>
  </si>
  <si>
    <t>BAZZONI</t>
  </si>
  <si>
    <t>GIUSEPPE</t>
  </si>
  <si>
    <t>Team La Verde</t>
  </si>
  <si>
    <t>BATTAGLIA</t>
  </si>
  <si>
    <t>MARCO</t>
  </si>
  <si>
    <t>Borghi</t>
  </si>
  <si>
    <t>CESARI</t>
  </si>
  <si>
    <t>ERNESTINO</t>
  </si>
  <si>
    <t>Gren Devils</t>
  </si>
  <si>
    <t>COLOMBIANI</t>
  </si>
  <si>
    <t>Torrile</t>
  </si>
  <si>
    <t>RIGOLON</t>
  </si>
  <si>
    <t>Turbolenti</t>
  </si>
  <si>
    <t>FANTINI</t>
  </si>
  <si>
    <t>GIANFRANCO</t>
  </si>
  <si>
    <t>CORRADUCCI</t>
  </si>
  <si>
    <t>ALBERTO</t>
  </si>
  <si>
    <t>Team K-One</t>
  </si>
  <si>
    <t xml:space="preserve">AMADASI </t>
  </si>
  <si>
    <t>ENRICO</t>
  </si>
  <si>
    <t>BORELLI</t>
  </si>
  <si>
    <t>PAOLO</t>
  </si>
  <si>
    <t>Ferrari Velobike</t>
  </si>
  <si>
    <t>ALBERGHINI</t>
  </si>
  <si>
    <t>GUGLIELMO</t>
  </si>
  <si>
    <t>Speed Bike</t>
  </si>
  <si>
    <t>TANZI</t>
  </si>
  <si>
    <t>ANGELO</t>
  </si>
  <si>
    <t>Chiesi Club 97</t>
  </si>
  <si>
    <t>PELLEGRINI</t>
  </si>
  <si>
    <t>PALLOTTI</t>
  </si>
  <si>
    <t>GOLFERA</t>
  </si>
  <si>
    <t>FABRIZIO</t>
  </si>
  <si>
    <t>MELLACINA</t>
  </si>
  <si>
    <t>SILVIO</t>
  </si>
  <si>
    <t>Calderara</t>
  </si>
  <si>
    <t>VALPADANA Bike  cat A4 1^ serie (48-55anni)</t>
  </si>
  <si>
    <t>MICHELINI</t>
  </si>
  <si>
    <t>ENZO</t>
  </si>
  <si>
    <t>Bici Per Tutti</t>
  </si>
  <si>
    <t>LEONI</t>
  </si>
  <si>
    <t>GERMANO</t>
  </si>
  <si>
    <t>Bike Passion</t>
  </si>
  <si>
    <t>FABBRI</t>
  </si>
  <si>
    <t>DOMENICO</t>
  </si>
  <si>
    <t>Romagna Grandi Eventi</t>
  </si>
  <si>
    <t xml:space="preserve">CERONI </t>
  </si>
  <si>
    <t>MAURIZIO</t>
  </si>
  <si>
    <t xml:space="preserve">Imola Bike </t>
  </si>
  <si>
    <t>GIACON</t>
  </si>
  <si>
    <t>STEFANO</t>
  </si>
  <si>
    <t xml:space="preserve">Bambana Bike </t>
  </si>
  <si>
    <t>RUGGERO</t>
  </si>
  <si>
    <t>BRUNO</t>
  </si>
  <si>
    <t>BARICCHI</t>
  </si>
  <si>
    <t>Chero Group</t>
  </si>
  <si>
    <t>DONATI</t>
  </si>
  <si>
    <t>MASSIMILIANO</t>
  </si>
  <si>
    <t xml:space="preserve">Miodini Bike </t>
  </si>
  <si>
    <t>BISSOLI</t>
  </si>
  <si>
    <t>FRANCO</t>
  </si>
  <si>
    <t>Iema WTB Team</t>
  </si>
  <si>
    <t>MELLONI</t>
  </si>
  <si>
    <t>NICOLA</t>
  </si>
  <si>
    <t>Leonardi Racing</t>
  </si>
  <si>
    <t>GOLINELLI</t>
  </si>
  <si>
    <t>DANIELE</t>
  </si>
  <si>
    <t>Gierre</t>
  </si>
  <si>
    <t>BIANCHINI</t>
  </si>
  <si>
    <t>GIORGIO</t>
  </si>
  <si>
    <t>NICORA</t>
  </si>
  <si>
    <t>CLAUDIO</t>
  </si>
  <si>
    <t>Lone Wolf Mtb Club</t>
  </si>
  <si>
    <t>CAMPANELLO</t>
  </si>
  <si>
    <t>MARIO</t>
  </si>
  <si>
    <t>BAZZANI</t>
  </si>
  <si>
    <t>PESCI</t>
  </si>
  <si>
    <t>GRAZIANO</t>
  </si>
  <si>
    <t>Velo Club Occhiobello</t>
  </si>
  <si>
    <t>MARCONETTO</t>
  </si>
  <si>
    <t xml:space="preserve">New Motor Bike </t>
  </si>
  <si>
    <t>VINCINI</t>
  </si>
  <si>
    <t>Lugagnano Off Road</t>
  </si>
  <si>
    <t>PELLACANI</t>
  </si>
  <si>
    <t>MASSIMO</t>
  </si>
  <si>
    <t>Franchini</t>
  </si>
  <si>
    <t>MONDUZZI</t>
  </si>
  <si>
    <t>MORENO</t>
  </si>
  <si>
    <t>MESSINA</t>
  </si>
  <si>
    <t>GRAVAGHI</t>
  </si>
  <si>
    <t>LUIGI</t>
  </si>
  <si>
    <t>GAVIOLI</t>
  </si>
  <si>
    <t>ACHILLE</t>
  </si>
  <si>
    <t>12 Morelli</t>
  </si>
  <si>
    <t>GALASSI</t>
  </si>
  <si>
    <t>TIZIANO</t>
  </si>
  <si>
    <t>DNA Bike</t>
  </si>
  <si>
    <t>VERNIA</t>
  </si>
  <si>
    <t>GUERZONI</t>
  </si>
  <si>
    <t>LUCA</t>
  </si>
  <si>
    <t>Finalese</t>
  </si>
  <si>
    <t>NATALI</t>
  </si>
  <si>
    <t>ADRIANO</t>
  </si>
  <si>
    <t>VALPADANA Bike  cat. A3 1^ serie  (40-47anni)</t>
  </si>
  <si>
    <t>RINALDI</t>
  </si>
  <si>
    <t>ANDREA</t>
  </si>
  <si>
    <t>MTB 4 COLLI</t>
  </si>
  <si>
    <t>PELLEGRINO</t>
  </si>
  <si>
    <t>PARIDE</t>
  </si>
  <si>
    <t>Surfing Shop</t>
  </si>
  <si>
    <t>DIONISI</t>
  </si>
  <si>
    <t>FELICE</t>
  </si>
  <si>
    <t>Onlyoff Due Ruote</t>
  </si>
  <si>
    <t>MONTORO</t>
  </si>
  <si>
    <t>CHRISTIAN</t>
  </si>
  <si>
    <t>Tree Team</t>
  </si>
  <si>
    <t>MORETTINI</t>
  </si>
  <si>
    <t>DIEGO</t>
  </si>
  <si>
    <t>CCR MUGGIANO</t>
  </si>
  <si>
    <t>GIANOTTI</t>
  </si>
  <si>
    <t>FEDERICO</t>
  </si>
  <si>
    <t>POLI</t>
  </si>
  <si>
    <t>Italia Nuova</t>
  </si>
  <si>
    <t>BALDUINI</t>
  </si>
  <si>
    <t>Bike Rovolution</t>
  </si>
  <si>
    <t>SARTI</t>
  </si>
  <si>
    <t>FILIPPO</t>
  </si>
  <si>
    <t>LIPPARINI</t>
  </si>
  <si>
    <t>Max Team</t>
  </si>
  <si>
    <t>LEPROTTI</t>
  </si>
  <si>
    <t>MICHELE</t>
  </si>
  <si>
    <t>BERTONCINI</t>
  </si>
  <si>
    <t>BONAZZA</t>
  </si>
  <si>
    <t>JOHNNY</t>
  </si>
  <si>
    <t>MANFREDINI</t>
  </si>
  <si>
    <t>BALBONI</t>
  </si>
  <si>
    <t>VANNI</t>
  </si>
  <si>
    <t>Green Devils</t>
  </si>
  <si>
    <t>PASQUALI</t>
  </si>
  <si>
    <t>EROS</t>
  </si>
  <si>
    <t>VIGHI</t>
  </si>
  <si>
    <t>Pedale Fidentino</t>
  </si>
  <si>
    <t>CASELLI</t>
  </si>
  <si>
    <t>TARABUSI</t>
  </si>
  <si>
    <t>GIULIANO</t>
  </si>
  <si>
    <t>BEATI</t>
  </si>
  <si>
    <t>Sportbike Delsante</t>
  </si>
  <si>
    <t>MANIGRASSO</t>
  </si>
  <si>
    <t>GIOVANNI</t>
  </si>
  <si>
    <t>LODI</t>
  </si>
  <si>
    <t>BELLINI</t>
  </si>
  <si>
    <t>IVAN</t>
  </si>
  <si>
    <t>Young Line</t>
  </si>
  <si>
    <t>MANZI</t>
  </si>
  <si>
    <t>PAGANINI</t>
  </si>
  <si>
    <t>LASORELLA</t>
  </si>
  <si>
    <t>VINCENZO</t>
  </si>
  <si>
    <t>DE CHIARA</t>
  </si>
  <si>
    <t>SALVATORE</t>
  </si>
  <si>
    <t>Comano bike</t>
  </si>
  <si>
    <r>
      <t>VALPADANA Bike  cat. A2 (33-39anni) 1^</t>
    </r>
    <r>
      <rPr>
        <b/>
        <sz val="12"/>
        <color indexed="10"/>
        <rFont val="Arial"/>
        <family val="2"/>
      </rPr>
      <t xml:space="preserve">serie </t>
    </r>
  </si>
  <si>
    <t>FERRARO</t>
  </si>
  <si>
    <t>Raschiani</t>
  </si>
  <si>
    <t>ANGELICCHIO</t>
  </si>
  <si>
    <t>Only Off Due Ruote</t>
  </si>
  <si>
    <t>RUGGERI</t>
  </si>
  <si>
    <t>DAVIDE</t>
  </si>
  <si>
    <t>SAETTI</t>
  </si>
  <si>
    <t>Blackbull</t>
  </si>
  <si>
    <t>OLLARI</t>
  </si>
  <si>
    <t>MIRKO</t>
  </si>
  <si>
    <t xml:space="preserve">Circolo Minerva </t>
  </si>
  <si>
    <t>FOSCHI</t>
  </si>
  <si>
    <t>CRISTIAN</t>
  </si>
  <si>
    <t>MAGAGNOLI</t>
  </si>
  <si>
    <t>FABIO</t>
  </si>
  <si>
    <t>GHISONI</t>
  </si>
  <si>
    <t>VENTURI</t>
  </si>
  <si>
    <t>OSCAR</t>
  </si>
  <si>
    <t>GUGLIELMI</t>
  </si>
  <si>
    <t>THOMAS</t>
  </si>
  <si>
    <t>Spacco</t>
  </si>
  <si>
    <t>CORUZZI</t>
  </si>
  <si>
    <t>ROSSINI</t>
  </si>
  <si>
    <t>MATTEO</t>
  </si>
  <si>
    <t xml:space="preserve">Viadana Bike </t>
  </si>
  <si>
    <t>ZANNONI</t>
  </si>
  <si>
    <t>ALESSIO</t>
  </si>
  <si>
    <t>SOVERINI</t>
  </si>
  <si>
    <t>Bunny Hop</t>
  </si>
  <si>
    <t>DIANATI</t>
  </si>
  <si>
    <t>CENCI</t>
  </si>
  <si>
    <t>VALLE'</t>
  </si>
  <si>
    <t>RICCARDO</t>
  </si>
  <si>
    <t xml:space="preserve">Free Bike </t>
  </si>
  <si>
    <t>COLLA</t>
  </si>
  <si>
    <t>Gravity Games</t>
  </si>
  <si>
    <t>TURNI</t>
  </si>
  <si>
    <t>VALPADANA Bike  cat. A1 (19-32anni) 1^ serie</t>
  </si>
  <si>
    <t>TEDESCHI</t>
  </si>
  <si>
    <t>DAMIANO</t>
  </si>
  <si>
    <t>BALBERINI</t>
  </si>
  <si>
    <t>Bike Revolution</t>
  </si>
  <si>
    <t>MALUSARDI</t>
  </si>
  <si>
    <t>BUSI</t>
  </si>
  <si>
    <t>SEGHI</t>
  </si>
  <si>
    <t>Grip Castelfiorentino</t>
  </si>
  <si>
    <t>FONTANELLI</t>
  </si>
  <si>
    <t>BALESTRIERI</t>
  </si>
  <si>
    <t>JONATHAN</t>
  </si>
  <si>
    <t>FASTUCA</t>
  </si>
  <si>
    <t>VITTORIO</t>
  </si>
  <si>
    <t>TAMAGNINI</t>
  </si>
  <si>
    <t>Action Bike</t>
  </si>
  <si>
    <t>SALETTI</t>
  </si>
  <si>
    <t>Team In Bici</t>
  </si>
  <si>
    <t>ANTICHI</t>
  </si>
  <si>
    <t>Velo Club Lunigiana</t>
  </si>
  <si>
    <t>ROSSETTI</t>
  </si>
  <si>
    <t>LORENZO</t>
  </si>
  <si>
    <t>Esercito</t>
  </si>
  <si>
    <t>MALAGUTI</t>
  </si>
  <si>
    <t>Ciclistica Centese</t>
  </si>
  <si>
    <t>BORDI</t>
  </si>
  <si>
    <t>GRENZI</t>
  </si>
  <si>
    <t>GRAZIANI</t>
  </si>
  <si>
    <t>ALESSANDRO</t>
  </si>
  <si>
    <t>Ciclistica Salsese</t>
  </si>
  <si>
    <t>KTM Forti e Liberi</t>
  </si>
  <si>
    <t>SALARDI</t>
  </si>
  <si>
    <t>New Motor Bike</t>
  </si>
  <si>
    <t>NALDESI</t>
  </si>
  <si>
    <t>PIERO</t>
  </si>
  <si>
    <t>CAMPANI</t>
  </si>
  <si>
    <t xml:space="preserve">Team Iaccobike </t>
  </si>
  <si>
    <t>VALPADANA Bike  cat. A4 (48-55anni) 2^ serie solo uisp</t>
  </si>
  <si>
    <t>MANTOVANI</t>
  </si>
  <si>
    <t>Malini</t>
  </si>
  <si>
    <t>DALL'OSSO</t>
  </si>
  <si>
    <t>CARLO</t>
  </si>
  <si>
    <t>NOBILE</t>
  </si>
  <si>
    <t>PAOLINO</t>
  </si>
  <si>
    <t>MINZOLINI</t>
  </si>
  <si>
    <t>GZ Team</t>
  </si>
  <si>
    <t>CASTELLARI</t>
  </si>
  <si>
    <t>VALERIO</t>
  </si>
  <si>
    <t>BONZAGNI</t>
  </si>
  <si>
    <t>Pasta Granarolo</t>
  </si>
  <si>
    <t>BANDELLI</t>
  </si>
  <si>
    <t>VALENTINO</t>
  </si>
  <si>
    <t xml:space="preserve">Noceto Bike </t>
  </si>
  <si>
    <t>SAGLIETTI</t>
  </si>
  <si>
    <t>Levante Bike</t>
  </si>
  <si>
    <t>GARDINI</t>
  </si>
  <si>
    <t>GIORDANO</t>
  </si>
  <si>
    <t>GINO</t>
  </si>
  <si>
    <t>Ferrara Bike</t>
  </si>
  <si>
    <t>BONETTI</t>
  </si>
  <si>
    <t>GIANLUCA</t>
  </si>
  <si>
    <t>D-Tech Bike</t>
  </si>
  <si>
    <t>BEST</t>
  </si>
  <si>
    <t>TOM RICHARD</t>
  </si>
  <si>
    <t>MERZI</t>
  </si>
  <si>
    <t>Strabici</t>
  </si>
  <si>
    <t xml:space="preserve">DI LEVA </t>
  </si>
  <si>
    <t>CASSI</t>
  </si>
  <si>
    <t>ANTONELLO</t>
  </si>
  <si>
    <t xml:space="preserve">ALBA </t>
  </si>
  <si>
    <t>Arta Centro Sociale</t>
  </si>
  <si>
    <t>BOLSI</t>
  </si>
  <si>
    <t>TERZIARI</t>
  </si>
  <si>
    <t>CORRADI</t>
  </si>
  <si>
    <t>Avis Sissa</t>
  </si>
  <si>
    <t>SGARZI</t>
  </si>
  <si>
    <t>RIMONDI</t>
  </si>
  <si>
    <t>MTB La Rupe</t>
  </si>
  <si>
    <t>BEDOTTI</t>
  </si>
  <si>
    <t>IVANO</t>
  </si>
  <si>
    <t>MAIOLI</t>
  </si>
  <si>
    <t>FBR Elpo Bike/Studio</t>
  </si>
  <si>
    <t>CROCETTI</t>
  </si>
  <si>
    <t>Annoprimo</t>
  </si>
  <si>
    <t>VIETTI</t>
  </si>
  <si>
    <t>EDGARDO</t>
  </si>
  <si>
    <t>Sportbike</t>
  </si>
  <si>
    <t>PONADELLI</t>
  </si>
  <si>
    <t>ANSALONI</t>
  </si>
  <si>
    <t xml:space="preserve"> VALPADANA Bike  cat. DONNE  unica</t>
  </si>
  <si>
    <t>RONI</t>
  </si>
  <si>
    <t>FRANCESCA</t>
  </si>
  <si>
    <t>CHILLO</t>
  </si>
  <si>
    <t>TANIA</t>
  </si>
  <si>
    <t>VISANI</t>
  </si>
  <si>
    <t>MIRIA</t>
  </si>
  <si>
    <t>GAGLIANO</t>
  </si>
  <si>
    <t>CLARA</t>
  </si>
  <si>
    <t>BARTOLINI</t>
  </si>
  <si>
    <t>VALERIA</t>
  </si>
  <si>
    <t>CAVULLA</t>
  </si>
  <si>
    <t>ANNARITA</t>
  </si>
  <si>
    <t>NEGRA</t>
  </si>
  <si>
    <t>CECILIA</t>
  </si>
  <si>
    <t>TIZIANA</t>
  </si>
  <si>
    <t>Lelli Bike</t>
  </si>
  <si>
    <t>SCURANI</t>
  </si>
  <si>
    <t>SANDRA</t>
  </si>
  <si>
    <t>ZUFFI</t>
  </si>
  <si>
    <t>MAILA</t>
  </si>
  <si>
    <t>AGNELLI</t>
  </si>
  <si>
    <t>CLAUDIA</t>
  </si>
  <si>
    <t>SCARPA</t>
  </si>
  <si>
    <t>STEFANIA</t>
  </si>
  <si>
    <t xml:space="preserve">Ferrari Velobike </t>
  </si>
  <si>
    <t>BORGHI</t>
  </si>
  <si>
    <t>SABRINA</t>
  </si>
  <si>
    <t>FAVALESI</t>
  </si>
  <si>
    <t>LAURA</t>
  </si>
  <si>
    <t>LORDISCO</t>
  </si>
  <si>
    <t>MARIANGELA</t>
  </si>
  <si>
    <t>VALPADANA Bike  cat. A3 (40-47anni) 2^ serie solo uisp</t>
  </si>
  <si>
    <t>FORNASARI</t>
  </si>
  <si>
    <t>PORTIOLI</t>
  </si>
  <si>
    <t>team Sculazzo</t>
  </si>
  <si>
    <t>VISCONTI</t>
  </si>
  <si>
    <t>SASDELLI</t>
  </si>
  <si>
    <t>TORTOLANI</t>
  </si>
  <si>
    <t>UGO</t>
  </si>
  <si>
    <t>TASSI</t>
  </si>
  <si>
    <t>RIGHI</t>
  </si>
  <si>
    <t>FRANCHINI</t>
  </si>
  <si>
    <t>Circolo Minerva</t>
  </si>
  <si>
    <t>PIOGGIA</t>
  </si>
  <si>
    <t>DALPOZZO</t>
  </si>
  <si>
    <t>La Zanzara</t>
  </si>
  <si>
    <t>GHIARONI</t>
  </si>
  <si>
    <t>CERIATI</t>
  </si>
  <si>
    <t>SANDROLINI</t>
  </si>
  <si>
    <t>SANTI</t>
  </si>
  <si>
    <t>DANILO</t>
  </si>
  <si>
    <t>CIMATO</t>
  </si>
  <si>
    <t>BARANI</t>
  </si>
  <si>
    <t>COCCHI</t>
  </si>
  <si>
    <t xml:space="preserve">Vernia Bike </t>
  </si>
  <si>
    <t>NICOLINI</t>
  </si>
  <si>
    <t>CAVICCHI</t>
  </si>
  <si>
    <t>GALLINA</t>
  </si>
  <si>
    <t>BRIGHENTI</t>
  </si>
  <si>
    <t>SIMONE</t>
  </si>
  <si>
    <t>VALPADANA Bike  cat. A2 (33-39anni) 2^ serie solo uisp</t>
  </si>
  <si>
    <t>GRAZIOLI</t>
  </si>
  <si>
    <t>RASTRELLI</t>
  </si>
  <si>
    <t>SERENI</t>
  </si>
  <si>
    <t>Team Sculazzo</t>
  </si>
  <si>
    <t>BALDAZZI</t>
  </si>
  <si>
    <t>MINGHINI</t>
  </si>
  <si>
    <t>BETTI</t>
  </si>
  <si>
    <t>ABATI</t>
  </si>
  <si>
    <t>SERRA</t>
  </si>
  <si>
    <t>MARCELLO</t>
  </si>
  <si>
    <t>PERUGINI</t>
  </si>
  <si>
    <t>DEMARIA</t>
  </si>
  <si>
    <t>Vernia Bike</t>
  </si>
  <si>
    <t>SCHIANCHI</t>
  </si>
  <si>
    <t>Noceto Bike</t>
  </si>
  <si>
    <t>BONAFE</t>
  </si>
  <si>
    <t>GAVANELLI</t>
  </si>
  <si>
    <t>MTB 4 Colli</t>
  </si>
  <si>
    <t>RICCI</t>
  </si>
  <si>
    <t>ANGIOLINI</t>
  </si>
  <si>
    <t>Bici Club Fontanellato</t>
  </si>
  <si>
    <t>DARIO</t>
  </si>
  <si>
    <t>ALBORI</t>
  </si>
  <si>
    <t>Bici Club Monte Sanpietro</t>
  </si>
  <si>
    <t>COPERCINI</t>
  </si>
  <si>
    <t>CATTI</t>
  </si>
  <si>
    <t>DANTI</t>
  </si>
  <si>
    <t>BARBARINI</t>
  </si>
  <si>
    <t>PASQUALE</t>
  </si>
  <si>
    <t>PLAZZI</t>
  </si>
  <si>
    <t>Dosi</t>
  </si>
  <si>
    <t>MASSARI</t>
  </si>
  <si>
    <t>MIRCO</t>
  </si>
  <si>
    <t>Uisp Parma</t>
  </si>
  <si>
    <t>VALPADANA Bike  cat. A1 (19-32anni) 2^ serie solo uisp</t>
  </si>
  <si>
    <t>BIFFONI</t>
  </si>
  <si>
    <t>MARTINO</t>
  </si>
  <si>
    <t>Bike And Bikers</t>
  </si>
  <si>
    <t>GIAINIS</t>
  </si>
  <si>
    <t>MALINI</t>
  </si>
  <si>
    <t>GRAZIA</t>
  </si>
  <si>
    <t>PIANCASTELLI</t>
  </si>
  <si>
    <t>Imola Bike</t>
  </si>
  <si>
    <t>GALIA</t>
  </si>
  <si>
    <t>Mountain Bike Club</t>
  </si>
  <si>
    <t>MARTELLI</t>
  </si>
  <si>
    <t>GRILLINI</t>
  </si>
  <si>
    <t>CASTELLI</t>
  </si>
  <si>
    <t>ZATTIN</t>
  </si>
  <si>
    <t>AMARANTI</t>
  </si>
  <si>
    <t>MORIGI</t>
  </si>
  <si>
    <t>Iacco Bike</t>
  </si>
  <si>
    <t>VIVARELLI</t>
  </si>
  <si>
    <t>MASCOLO</t>
  </si>
  <si>
    <t>LEONARDO</t>
  </si>
  <si>
    <t>Virginia</t>
  </si>
  <si>
    <t>VALPADANA Bike  cat.  GIOVANI unica (15-18anni)</t>
  </si>
  <si>
    <t>MARTIN</t>
  </si>
  <si>
    <t>BERTOZZI</t>
  </si>
  <si>
    <t>NICHOLAS</t>
  </si>
  <si>
    <t>RODA</t>
  </si>
  <si>
    <t>NERI</t>
  </si>
  <si>
    <t>TOMMASO</t>
  </si>
  <si>
    <t>NADIR</t>
  </si>
  <si>
    <t>GRASSI</t>
  </si>
  <si>
    <t>UBERTONE</t>
  </si>
  <si>
    <t>DONDI</t>
  </si>
  <si>
    <t>Varsibike</t>
  </si>
  <si>
    <t>GOTTARELLI</t>
  </si>
  <si>
    <t>GIANMARCO</t>
  </si>
  <si>
    <t>Cotignolese</t>
  </si>
  <si>
    <t>SASSATELLI</t>
  </si>
  <si>
    <t>partec. 44</t>
  </si>
  <si>
    <t>TEAM Bike</t>
  </si>
  <si>
    <t>MIMMO</t>
  </si>
  <si>
    <t>TONI</t>
  </si>
  <si>
    <t>BARBIERI</t>
  </si>
  <si>
    <t>LUCIANO</t>
  </si>
  <si>
    <t>Action bike</t>
  </si>
  <si>
    <t>Tree team</t>
  </si>
  <si>
    <t>V.C. Casalasco</t>
  </si>
  <si>
    <t>ROSI</t>
  </si>
  <si>
    <t>TRAVAGLIOLI</t>
  </si>
  <si>
    <t>FEDELE</t>
  </si>
  <si>
    <t>ALESSANDRI</t>
  </si>
  <si>
    <t>GIANNI</t>
  </si>
  <si>
    <t>ERICA</t>
  </si>
  <si>
    <t>Bici x tutti</t>
  </si>
  <si>
    <t>ROSSANA</t>
  </si>
  <si>
    <t>MONTORSI</t>
  </si>
  <si>
    <t>NewMotor Bike</t>
  </si>
  <si>
    <t>FAUSTO</t>
  </si>
  <si>
    <t>INCERTI</t>
  </si>
  <si>
    <t>JAMUNDO</t>
  </si>
  <si>
    <t>CACCIAVELLANI</t>
  </si>
  <si>
    <t>F.lli Lunardelli</t>
  </si>
  <si>
    <t>MAGNANI</t>
  </si>
  <si>
    <t>GIUBBOLINI</t>
  </si>
  <si>
    <t>PIERPAOLO</t>
  </si>
  <si>
    <t>CASTAGNOLI</t>
  </si>
  <si>
    <t>CORRADINI</t>
  </si>
  <si>
    <t>Bicixtutti</t>
  </si>
  <si>
    <t>SCARABELLI</t>
  </si>
  <si>
    <t>VALCAVI</t>
  </si>
  <si>
    <t>TEAM Zannoni</t>
  </si>
  <si>
    <t>SALATI</t>
  </si>
  <si>
    <t>DI PALMA</t>
  </si>
  <si>
    <t>ANTONIO</t>
  </si>
  <si>
    <t>V.S. Fabbrico</t>
  </si>
  <si>
    <t>PAGLIANI</t>
  </si>
  <si>
    <t>Gabbi</t>
  </si>
  <si>
    <t>GRIMELLI</t>
  </si>
  <si>
    <t>MICAEL</t>
  </si>
  <si>
    <t xml:space="preserve">Bortorun </t>
  </si>
  <si>
    <t>MARCHI</t>
  </si>
  <si>
    <t>BAFFIONI</t>
  </si>
  <si>
    <t>COSTI</t>
  </si>
  <si>
    <t>TTC LGL</t>
  </si>
  <si>
    <t>BACCHIAVINI</t>
  </si>
  <si>
    <t>partec. 98</t>
  </si>
  <si>
    <t>MACCAPANI</t>
  </si>
  <si>
    <t>Ciclo Estense</t>
  </si>
  <si>
    <t>FABIANO</t>
  </si>
  <si>
    <t>Taglio di Po</t>
  </si>
  <si>
    <t>CHERUBIN</t>
  </si>
  <si>
    <t>Bici Verde</t>
  </si>
  <si>
    <t>GELLI</t>
  </si>
  <si>
    <t>Mezzogoro</t>
  </si>
  <si>
    <t>ZANELLA</t>
  </si>
  <si>
    <t>GIAMPIETRO</t>
  </si>
  <si>
    <t>Asd Team</t>
  </si>
  <si>
    <t>BOSCOLO</t>
  </si>
  <si>
    <t>CHIODORO</t>
  </si>
  <si>
    <t>Sorriso Bike</t>
  </si>
  <si>
    <t>MILANI</t>
  </si>
  <si>
    <t>BONSI</t>
  </si>
  <si>
    <t>Speedy</t>
  </si>
  <si>
    <t>FORNASIERO</t>
  </si>
  <si>
    <t>BIOLCATI</t>
  </si>
  <si>
    <t>Invercolor</t>
  </si>
  <si>
    <t>FERRO</t>
  </si>
  <si>
    <t>ALEOTTI</t>
  </si>
  <si>
    <t>SAMBI</t>
  </si>
  <si>
    <t>Sambi</t>
  </si>
  <si>
    <t>CALDERONI</t>
  </si>
  <si>
    <t>BECCARI</t>
  </si>
  <si>
    <t>Le Venezie</t>
  </si>
  <si>
    <t>CHIARUCCI</t>
  </si>
  <si>
    <t>CARATI</t>
  </si>
  <si>
    <t>Voltana</t>
  </si>
  <si>
    <t>BRUNALDI</t>
  </si>
  <si>
    <t>SIMONETTA</t>
  </si>
  <si>
    <t>ZULIAN</t>
  </si>
  <si>
    <t>ARIANNA</t>
  </si>
  <si>
    <t>Adria Bike</t>
  </si>
  <si>
    <t>MAZZA</t>
  </si>
  <si>
    <t>ERRANI</t>
  </si>
  <si>
    <t>Conti</t>
  </si>
  <si>
    <t>Massese</t>
  </si>
  <si>
    <t>SPADONI</t>
  </si>
  <si>
    <t>La Palestra</t>
  </si>
  <si>
    <t>CRISTIANO</t>
  </si>
  <si>
    <t>Uisp Bo</t>
  </si>
  <si>
    <t>FILIPPI</t>
  </si>
  <si>
    <t>East Coast Snow Club</t>
  </si>
  <si>
    <t>CAI</t>
  </si>
  <si>
    <t>SAMUELE</t>
  </si>
  <si>
    <t>ZANETTI</t>
  </si>
  <si>
    <t>Zanetti</t>
  </si>
  <si>
    <t>LUBRANO</t>
  </si>
  <si>
    <t>Sparrow</t>
  </si>
  <si>
    <t>VANUZZO</t>
  </si>
  <si>
    <t>JURI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</si>
</sst>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6">
    <font>
      <sz val="10"/>
      <name val="Arial"/>
      <family val="2"/>
    </font>
    <font>
      <b/>
      <sz val="28"/>
      <color indexed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25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6"/>
      <color indexed="4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1" fillId="34" borderId="10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3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4"/>
  <sheetViews>
    <sheetView tabSelected="1" zoomScalePageLayoutView="0" workbookViewId="0" topLeftCell="A1">
      <selection activeCell="A438" sqref="A438:N448"/>
    </sheetView>
  </sheetViews>
  <sheetFormatPr defaultColWidth="11.57421875" defaultRowHeight="12.75"/>
  <cols>
    <col min="1" max="1" width="18.421875" style="0" customWidth="1"/>
    <col min="2" max="2" width="14.28125" style="0" customWidth="1"/>
    <col min="3" max="3" width="17.28125" style="0" customWidth="1"/>
    <col min="4" max="7" width="3.8515625" style="0" customWidth="1"/>
    <col min="8" max="13" width="3.7109375" style="0" customWidth="1"/>
    <col min="14" max="14" width="8.140625" style="0" customWidth="1"/>
    <col min="15" max="15" width="5.00390625" style="0" customWidth="1"/>
  </cols>
  <sheetData>
    <row r="1" spans="1:15" ht="35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26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15.7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7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 t="s">
        <v>4</v>
      </c>
      <c r="O5" s="66"/>
    </row>
    <row r="6" spans="1:15" ht="15.75">
      <c r="A6" s="65" t="s">
        <v>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 t="s">
        <v>6</v>
      </c>
      <c r="O6" s="66"/>
    </row>
    <row r="7" spans="1:15" ht="15.75">
      <c r="A7" s="65" t="s">
        <v>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 t="s">
        <v>8</v>
      </c>
      <c r="O7" s="66"/>
    </row>
    <row r="8" spans="1:15" ht="15.75">
      <c r="A8" s="65" t="s">
        <v>9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6" t="s">
        <v>10</v>
      </c>
      <c r="O8" s="66"/>
    </row>
    <row r="9" spans="1:15" ht="15.75">
      <c r="A9" s="65" t="s">
        <v>11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6" t="s">
        <v>490</v>
      </c>
      <c r="O9" s="66"/>
    </row>
    <row r="10" spans="1:15" ht="15.75">
      <c r="A10" s="65" t="s">
        <v>12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 t="s">
        <v>537</v>
      </c>
      <c r="O10" s="66"/>
    </row>
    <row r="11" spans="1:15" ht="15.75">
      <c r="A11" s="65" t="s">
        <v>13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6"/>
      <c r="O11" s="66"/>
    </row>
    <row r="12" spans="1:15" ht="15.75">
      <c r="A12" s="65" t="s">
        <v>14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  <c r="O12" s="66"/>
    </row>
    <row r="13" spans="1:15" ht="15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5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62" t="s">
        <v>16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</row>
    <row r="18" spans="1:15" ht="15.75">
      <c r="A18" s="63" t="s">
        <v>17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ht="15.75">
      <c r="A19" s="64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7" s="4" customFormat="1" ht="20.25">
      <c r="A20" s="58" t="s">
        <v>19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3"/>
      <c r="Q20" s="3"/>
    </row>
    <row r="21" spans="1:17" ht="20.2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3"/>
      <c r="Q21" s="3"/>
    </row>
    <row r="22" spans="1:17" ht="20.2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3"/>
      <c r="Q22" s="3"/>
    </row>
    <row r="23" spans="1:17" ht="20.2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3"/>
      <c r="Q23" s="3"/>
    </row>
    <row r="24" spans="1:17" ht="20.2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3"/>
      <c r="Q24" s="3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0.25">
      <c r="A26" s="56" t="s">
        <v>21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</row>
    <row r="27" spans="1:16" ht="15.75">
      <c r="A27" s="55" t="s">
        <v>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6"/>
    </row>
    <row r="28" spans="1:15" ht="12.75">
      <c r="A28" s="7" t="s">
        <v>23</v>
      </c>
      <c r="B28" s="7" t="s">
        <v>24</v>
      </c>
      <c r="C28" s="7" t="s">
        <v>25</v>
      </c>
      <c r="D28" s="7" t="s">
        <v>26</v>
      </c>
      <c r="E28" s="7" t="s">
        <v>27</v>
      </c>
      <c r="F28" s="7" t="s">
        <v>28</v>
      </c>
      <c r="G28" s="7" t="s">
        <v>29</v>
      </c>
      <c r="H28" s="7" t="s">
        <v>30</v>
      </c>
      <c r="I28" s="7" t="s">
        <v>31</v>
      </c>
      <c r="J28" s="7" t="s">
        <v>32</v>
      </c>
      <c r="K28" s="7" t="s">
        <v>33</v>
      </c>
      <c r="L28" s="7" t="s">
        <v>34</v>
      </c>
      <c r="M28" s="7"/>
      <c r="N28" s="7" t="s">
        <v>35</v>
      </c>
      <c r="O28" s="7" t="s">
        <v>36</v>
      </c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8">
      <c r="A30" s="8" t="s">
        <v>37</v>
      </c>
      <c r="B30" s="9" t="s">
        <v>38</v>
      </c>
      <c r="C30" s="7" t="s">
        <v>39</v>
      </c>
      <c r="D30" s="7">
        <v>10</v>
      </c>
      <c r="E30" s="7">
        <v>10</v>
      </c>
      <c r="F30" s="7">
        <v>12</v>
      </c>
      <c r="G30" s="7">
        <v>12</v>
      </c>
      <c r="H30" s="7">
        <v>0</v>
      </c>
      <c r="I30" s="7">
        <v>15</v>
      </c>
      <c r="J30" s="7"/>
      <c r="K30" s="7"/>
      <c r="L30" s="7"/>
      <c r="M30" s="7"/>
      <c r="N30" s="10">
        <f aca="true" t="shared" si="0" ref="N30:N62">SUM(D30:M30)</f>
        <v>59</v>
      </c>
      <c r="O30" s="7" t="s">
        <v>40</v>
      </c>
    </row>
    <row r="31" spans="1:15" ht="18">
      <c r="A31" s="8" t="s">
        <v>41</v>
      </c>
      <c r="B31" s="9" t="s">
        <v>42</v>
      </c>
      <c r="C31" s="7" t="s">
        <v>39</v>
      </c>
      <c r="D31" s="7">
        <v>8</v>
      </c>
      <c r="E31" s="7">
        <v>7</v>
      </c>
      <c r="F31" s="7">
        <v>8</v>
      </c>
      <c r="G31" s="7">
        <v>7</v>
      </c>
      <c r="H31" s="7">
        <v>0</v>
      </c>
      <c r="I31" s="7">
        <v>7</v>
      </c>
      <c r="J31" s="7"/>
      <c r="K31" s="7"/>
      <c r="L31" s="7"/>
      <c r="M31" s="7"/>
      <c r="N31" s="10">
        <f t="shared" si="0"/>
        <v>37</v>
      </c>
      <c r="O31" s="7" t="s">
        <v>43</v>
      </c>
    </row>
    <row r="32" spans="1:15" ht="18">
      <c r="A32" s="8" t="s">
        <v>44</v>
      </c>
      <c r="B32" s="9" t="s">
        <v>45</v>
      </c>
      <c r="C32" s="7" t="s">
        <v>39</v>
      </c>
      <c r="D32" s="7">
        <v>5</v>
      </c>
      <c r="E32" s="7">
        <v>4</v>
      </c>
      <c r="F32" s="7">
        <v>5</v>
      </c>
      <c r="G32" s="7">
        <v>5</v>
      </c>
      <c r="H32" s="7">
        <v>0</v>
      </c>
      <c r="I32" s="7">
        <v>8</v>
      </c>
      <c r="J32" s="7"/>
      <c r="K32" s="7"/>
      <c r="L32" s="7"/>
      <c r="M32" s="7"/>
      <c r="N32" s="10">
        <f t="shared" si="0"/>
        <v>27</v>
      </c>
      <c r="O32" s="7" t="s">
        <v>46</v>
      </c>
    </row>
    <row r="33" spans="1:15" ht="18">
      <c r="A33" s="8" t="s">
        <v>63</v>
      </c>
      <c r="B33" s="9" t="s">
        <v>64</v>
      </c>
      <c r="C33" s="7" t="s">
        <v>65</v>
      </c>
      <c r="D33" s="7">
        <v>0</v>
      </c>
      <c r="E33" s="7">
        <v>0</v>
      </c>
      <c r="F33" s="7">
        <v>0</v>
      </c>
      <c r="G33" s="7">
        <v>10</v>
      </c>
      <c r="H33" s="7">
        <v>0</v>
      </c>
      <c r="I33" s="7">
        <v>11</v>
      </c>
      <c r="J33" s="7"/>
      <c r="K33" s="7"/>
      <c r="L33" s="7"/>
      <c r="M33" s="7"/>
      <c r="N33" s="10">
        <f t="shared" si="0"/>
        <v>21</v>
      </c>
      <c r="O33" s="7" t="s">
        <v>50</v>
      </c>
    </row>
    <row r="34" spans="1:15" ht="18">
      <c r="A34" s="8" t="s">
        <v>493</v>
      </c>
      <c r="B34" s="9" t="s">
        <v>492</v>
      </c>
      <c r="C34" s="52" t="s">
        <v>491</v>
      </c>
      <c r="D34" s="7">
        <v>0</v>
      </c>
      <c r="E34" s="7">
        <v>0</v>
      </c>
      <c r="F34" s="7">
        <v>0</v>
      </c>
      <c r="G34" s="7">
        <v>0</v>
      </c>
      <c r="H34" s="7">
        <v>18</v>
      </c>
      <c r="I34" s="7">
        <v>0</v>
      </c>
      <c r="J34" s="7"/>
      <c r="K34" s="7"/>
      <c r="L34" s="7"/>
      <c r="M34" s="7"/>
      <c r="N34" s="10">
        <f t="shared" si="0"/>
        <v>18</v>
      </c>
      <c r="O34" s="7" t="s">
        <v>53</v>
      </c>
    </row>
    <row r="35" spans="1:15" ht="18">
      <c r="A35" s="8" t="s">
        <v>538</v>
      </c>
      <c r="B35" s="9" t="s">
        <v>308</v>
      </c>
      <c r="C35" s="52" t="s">
        <v>539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18</v>
      </c>
      <c r="J35" s="7"/>
      <c r="K35" s="7"/>
      <c r="L35" s="7"/>
      <c r="M35" s="7"/>
      <c r="N35" s="10">
        <f t="shared" si="0"/>
        <v>18</v>
      </c>
      <c r="O35" s="7"/>
    </row>
    <row r="36" spans="1:15" ht="18">
      <c r="A36" s="8" t="s">
        <v>47</v>
      </c>
      <c r="B36" s="9" t="s">
        <v>48</v>
      </c>
      <c r="C36" s="7" t="s">
        <v>49</v>
      </c>
      <c r="D36" s="7">
        <v>0</v>
      </c>
      <c r="E36" s="7">
        <v>9</v>
      </c>
      <c r="F36" s="7">
        <v>7</v>
      </c>
      <c r="G36" s="7">
        <v>0</v>
      </c>
      <c r="H36" s="7">
        <v>0</v>
      </c>
      <c r="I36" s="7">
        <v>0</v>
      </c>
      <c r="J36" s="7"/>
      <c r="K36" s="7"/>
      <c r="L36" s="7"/>
      <c r="M36" s="7"/>
      <c r="N36" s="10">
        <f t="shared" si="0"/>
        <v>16</v>
      </c>
      <c r="O36" s="7"/>
    </row>
    <row r="37" spans="1:15" ht="18">
      <c r="A37" s="8" t="s">
        <v>51</v>
      </c>
      <c r="B37" s="9" t="s">
        <v>52</v>
      </c>
      <c r="C37" s="7" t="s">
        <v>39</v>
      </c>
      <c r="D37" s="7">
        <v>0</v>
      </c>
      <c r="E37" s="7">
        <v>5</v>
      </c>
      <c r="F37" s="7">
        <v>10</v>
      </c>
      <c r="G37" s="7">
        <v>0</v>
      </c>
      <c r="H37" s="7">
        <v>0</v>
      </c>
      <c r="I37" s="7">
        <v>0</v>
      </c>
      <c r="J37" s="7"/>
      <c r="K37" s="7"/>
      <c r="L37" s="7"/>
      <c r="M37" s="7"/>
      <c r="N37" s="10">
        <f t="shared" si="0"/>
        <v>15</v>
      </c>
      <c r="O37" s="7"/>
    </row>
    <row r="38" spans="1:15" ht="18">
      <c r="A38" s="8" t="s">
        <v>494</v>
      </c>
      <c r="B38" s="9" t="s">
        <v>495</v>
      </c>
      <c r="C38" s="52" t="s">
        <v>496</v>
      </c>
      <c r="D38" s="7">
        <v>0</v>
      </c>
      <c r="E38" s="7">
        <v>0</v>
      </c>
      <c r="F38" s="7">
        <v>0</v>
      </c>
      <c r="G38" s="7">
        <v>0</v>
      </c>
      <c r="H38" s="7">
        <v>15</v>
      </c>
      <c r="I38" s="7">
        <v>0</v>
      </c>
      <c r="J38" s="7"/>
      <c r="K38" s="7"/>
      <c r="L38" s="7"/>
      <c r="M38" s="7"/>
      <c r="N38" s="10">
        <f t="shared" si="0"/>
        <v>15</v>
      </c>
      <c r="O38" s="7"/>
    </row>
    <row r="39" spans="1:15" ht="18">
      <c r="A39" s="8" t="s">
        <v>75</v>
      </c>
      <c r="B39" s="9" t="s">
        <v>76</v>
      </c>
      <c r="C39" s="7" t="s">
        <v>77</v>
      </c>
      <c r="D39" s="7">
        <v>0</v>
      </c>
      <c r="E39" s="7">
        <v>8</v>
      </c>
      <c r="F39" s="7">
        <v>0</v>
      </c>
      <c r="G39" s="7">
        <v>0</v>
      </c>
      <c r="H39" s="7">
        <v>0</v>
      </c>
      <c r="I39" s="7">
        <v>6</v>
      </c>
      <c r="J39" s="7"/>
      <c r="K39" s="7"/>
      <c r="L39" s="7"/>
      <c r="M39" s="7"/>
      <c r="N39" s="10">
        <f t="shared" si="0"/>
        <v>14</v>
      </c>
      <c r="O39" s="7"/>
    </row>
    <row r="40" spans="1:15" ht="18">
      <c r="A40" s="8" t="s">
        <v>54</v>
      </c>
      <c r="B40" s="9" t="s">
        <v>55</v>
      </c>
      <c r="C40" s="7" t="s">
        <v>56</v>
      </c>
      <c r="D40" s="7">
        <v>6</v>
      </c>
      <c r="E40" s="7">
        <v>0</v>
      </c>
      <c r="F40" s="7">
        <v>0</v>
      </c>
      <c r="G40" s="7">
        <v>8</v>
      </c>
      <c r="H40" s="7">
        <v>0</v>
      </c>
      <c r="I40" s="7">
        <v>0</v>
      </c>
      <c r="J40" s="7"/>
      <c r="K40" s="7"/>
      <c r="L40" s="7"/>
      <c r="M40" s="7"/>
      <c r="N40" s="10">
        <f t="shared" si="0"/>
        <v>14</v>
      </c>
      <c r="O40" s="7"/>
    </row>
    <row r="41" spans="1:15" ht="18">
      <c r="A41" s="8" t="s">
        <v>112</v>
      </c>
      <c r="B41" s="9" t="s">
        <v>540</v>
      </c>
      <c r="C41" s="52" t="s">
        <v>541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13</v>
      </c>
      <c r="J41" s="7"/>
      <c r="K41" s="7"/>
      <c r="L41" s="7"/>
      <c r="M41" s="7"/>
      <c r="N41" s="10">
        <f t="shared" si="0"/>
        <v>13</v>
      </c>
      <c r="O41" s="7"/>
    </row>
    <row r="42" spans="1:15" ht="18">
      <c r="A42" s="8" t="s">
        <v>200</v>
      </c>
      <c r="B42" s="9" t="s">
        <v>90</v>
      </c>
      <c r="C42" s="52" t="s">
        <v>497</v>
      </c>
      <c r="D42" s="7">
        <v>0</v>
      </c>
      <c r="E42" s="7">
        <v>0</v>
      </c>
      <c r="F42" s="7">
        <v>0</v>
      </c>
      <c r="G42" s="7">
        <v>0</v>
      </c>
      <c r="H42" s="7">
        <v>13</v>
      </c>
      <c r="I42" s="7">
        <v>0</v>
      </c>
      <c r="J42" s="7"/>
      <c r="K42" s="7"/>
      <c r="L42" s="7"/>
      <c r="M42" s="7"/>
      <c r="N42" s="10">
        <f t="shared" si="0"/>
        <v>13</v>
      </c>
      <c r="O42" s="7"/>
    </row>
    <row r="43" spans="1:15" ht="18">
      <c r="A43" s="8" t="s">
        <v>57</v>
      </c>
      <c r="B43" s="9" t="s">
        <v>58</v>
      </c>
      <c r="C43" s="7" t="s">
        <v>59</v>
      </c>
      <c r="D43" s="7">
        <v>0</v>
      </c>
      <c r="E43" s="7">
        <v>12</v>
      </c>
      <c r="F43" s="7">
        <v>0</v>
      </c>
      <c r="G43" s="7">
        <v>0</v>
      </c>
      <c r="H43" s="7">
        <v>0</v>
      </c>
      <c r="I43" s="7">
        <v>0</v>
      </c>
      <c r="J43" s="7"/>
      <c r="K43" s="7"/>
      <c r="L43" s="7"/>
      <c r="M43" s="7"/>
      <c r="N43" s="10">
        <f t="shared" si="0"/>
        <v>12</v>
      </c>
      <c r="O43" s="7"/>
    </row>
    <row r="44" spans="1:15" ht="18">
      <c r="A44" s="8" t="s">
        <v>60</v>
      </c>
      <c r="B44" s="9" t="s">
        <v>61</v>
      </c>
      <c r="C44" s="7" t="s">
        <v>62</v>
      </c>
      <c r="D44" s="7">
        <v>12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/>
      <c r="K44" s="7"/>
      <c r="L44" s="7"/>
      <c r="M44" s="7"/>
      <c r="N44" s="10">
        <f t="shared" si="0"/>
        <v>12</v>
      </c>
      <c r="O44" s="7"/>
    </row>
    <row r="45" spans="1:15" ht="18">
      <c r="A45" s="11" t="s">
        <v>281</v>
      </c>
      <c r="B45" s="9" t="s">
        <v>288</v>
      </c>
      <c r="C45" s="52" t="s">
        <v>496</v>
      </c>
      <c r="D45" s="7">
        <v>0</v>
      </c>
      <c r="E45" s="7">
        <v>0</v>
      </c>
      <c r="F45" s="7">
        <v>0</v>
      </c>
      <c r="G45" s="7">
        <v>0</v>
      </c>
      <c r="H45" s="7">
        <v>11</v>
      </c>
      <c r="I45" s="7">
        <v>0</v>
      </c>
      <c r="J45" s="7"/>
      <c r="K45" s="7"/>
      <c r="L45" s="7"/>
      <c r="M45" s="7"/>
      <c r="N45" s="10">
        <f t="shared" si="0"/>
        <v>11</v>
      </c>
      <c r="O45" s="7"/>
    </row>
    <row r="46" spans="1:15" ht="18">
      <c r="A46" s="12" t="s">
        <v>82</v>
      </c>
      <c r="B46" s="13" t="s">
        <v>83</v>
      </c>
      <c r="C46" s="7" t="s">
        <v>65</v>
      </c>
      <c r="D46" s="7">
        <v>0</v>
      </c>
      <c r="E46" s="7">
        <v>0</v>
      </c>
      <c r="F46" s="7">
        <v>0</v>
      </c>
      <c r="G46" s="7">
        <v>6</v>
      </c>
      <c r="H46" s="7">
        <v>0</v>
      </c>
      <c r="I46" s="7">
        <v>5</v>
      </c>
      <c r="J46" s="7"/>
      <c r="K46" s="7"/>
      <c r="L46" s="7"/>
      <c r="M46" s="7"/>
      <c r="N46" s="10">
        <f t="shared" si="0"/>
        <v>11</v>
      </c>
      <c r="O46" s="7"/>
    </row>
    <row r="47" spans="1:15" ht="18">
      <c r="A47" s="12" t="s">
        <v>66</v>
      </c>
      <c r="B47" s="13" t="s">
        <v>67</v>
      </c>
      <c r="C47" s="7" t="s">
        <v>68</v>
      </c>
      <c r="D47" s="7">
        <v>0</v>
      </c>
      <c r="E47" s="7">
        <v>0</v>
      </c>
      <c r="F47" s="7">
        <v>9</v>
      </c>
      <c r="G47" s="7">
        <v>0</v>
      </c>
      <c r="H47" s="7">
        <v>0</v>
      </c>
      <c r="I47" s="7">
        <v>0</v>
      </c>
      <c r="J47" s="7"/>
      <c r="K47" s="7"/>
      <c r="L47" s="7"/>
      <c r="M47" s="7"/>
      <c r="N47" s="10">
        <f t="shared" si="0"/>
        <v>9</v>
      </c>
      <c r="O47" s="7"/>
    </row>
    <row r="48" spans="1:15" ht="18">
      <c r="A48" s="12" t="s">
        <v>542</v>
      </c>
      <c r="B48" s="13" t="s">
        <v>116</v>
      </c>
      <c r="C48" s="52" t="s">
        <v>543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9</v>
      </c>
      <c r="J48" s="7"/>
      <c r="K48" s="7"/>
      <c r="L48" s="7"/>
      <c r="M48" s="7"/>
      <c r="N48" s="10">
        <f t="shared" si="0"/>
        <v>9</v>
      </c>
      <c r="O48" s="7"/>
    </row>
    <row r="49" spans="1:15" ht="18">
      <c r="A49" s="12" t="s">
        <v>69</v>
      </c>
      <c r="B49" s="13" t="s">
        <v>70</v>
      </c>
      <c r="C49" s="7" t="s">
        <v>71</v>
      </c>
      <c r="D49" s="7">
        <v>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/>
      <c r="K49" s="7"/>
      <c r="L49" s="7"/>
      <c r="M49" s="7"/>
      <c r="N49" s="10">
        <f t="shared" si="0"/>
        <v>9</v>
      </c>
      <c r="O49" s="7"/>
    </row>
    <row r="50" spans="1:15" ht="18">
      <c r="A50" s="12" t="s">
        <v>72</v>
      </c>
      <c r="B50" s="13" t="s">
        <v>73</v>
      </c>
      <c r="C50" s="7" t="s">
        <v>74</v>
      </c>
      <c r="D50" s="7">
        <v>0</v>
      </c>
      <c r="E50" s="7">
        <v>0</v>
      </c>
      <c r="F50" s="7">
        <v>0</v>
      </c>
      <c r="G50" s="7">
        <v>9</v>
      </c>
      <c r="H50" s="7">
        <v>0</v>
      </c>
      <c r="I50" s="7">
        <v>0</v>
      </c>
      <c r="J50" s="7"/>
      <c r="K50" s="7"/>
      <c r="L50" s="7"/>
      <c r="M50" s="7"/>
      <c r="N50" s="10">
        <f t="shared" si="0"/>
        <v>9</v>
      </c>
      <c r="O50" s="7"/>
    </row>
    <row r="51" spans="1:15" ht="18">
      <c r="A51" s="12" t="s">
        <v>78</v>
      </c>
      <c r="B51" s="13" t="s">
        <v>55</v>
      </c>
      <c r="C51" s="7" t="s">
        <v>79</v>
      </c>
      <c r="D51" s="7">
        <v>7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/>
      <c r="K51" s="7"/>
      <c r="L51" s="7"/>
      <c r="M51" s="7"/>
      <c r="N51" s="10">
        <f t="shared" si="0"/>
        <v>7</v>
      </c>
      <c r="O51" s="7"/>
    </row>
    <row r="52" spans="1:15" ht="18">
      <c r="A52" s="12" t="s">
        <v>80</v>
      </c>
      <c r="B52" s="13" t="s">
        <v>55</v>
      </c>
      <c r="C52" s="7" t="s">
        <v>81</v>
      </c>
      <c r="D52" s="7">
        <v>0</v>
      </c>
      <c r="E52" s="7">
        <v>0</v>
      </c>
      <c r="F52" s="7">
        <v>6</v>
      </c>
      <c r="G52" s="7">
        <v>0</v>
      </c>
      <c r="H52" s="7">
        <v>0</v>
      </c>
      <c r="I52" s="7">
        <v>0</v>
      </c>
      <c r="J52" s="7"/>
      <c r="K52" s="7"/>
      <c r="L52" s="7"/>
      <c r="M52" s="7"/>
      <c r="N52" s="10">
        <f t="shared" si="0"/>
        <v>6</v>
      </c>
      <c r="O52" s="7"/>
    </row>
    <row r="53" spans="1:15" ht="18">
      <c r="A53" s="12" t="s">
        <v>84</v>
      </c>
      <c r="B53" s="13" t="s">
        <v>85</v>
      </c>
      <c r="C53" s="7" t="s">
        <v>86</v>
      </c>
      <c r="D53" s="7">
        <v>0</v>
      </c>
      <c r="E53" s="7">
        <v>6</v>
      </c>
      <c r="F53" s="7">
        <v>0</v>
      </c>
      <c r="G53" s="7">
        <v>0</v>
      </c>
      <c r="H53" s="7">
        <v>0</v>
      </c>
      <c r="I53" s="7">
        <v>0</v>
      </c>
      <c r="J53" s="7"/>
      <c r="K53" s="7"/>
      <c r="L53" s="7"/>
      <c r="M53" s="7"/>
      <c r="N53" s="10">
        <f t="shared" si="0"/>
        <v>6</v>
      </c>
      <c r="O53" s="7"/>
    </row>
    <row r="54" spans="1:15" ht="18">
      <c r="A54" s="12" t="s">
        <v>87</v>
      </c>
      <c r="B54" s="13" t="s">
        <v>88</v>
      </c>
      <c r="C54" s="7" t="s">
        <v>39</v>
      </c>
      <c r="D54" s="7">
        <v>0</v>
      </c>
      <c r="E54" s="7">
        <v>2</v>
      </c>
      <c r="F54" s="7">
        <v>4</v>
      </c>
      <c r="G54" s="7">
        <v>0</v>
      </c>
      <c r="H54" s="7">
        <v>0</v>
      </c>
      <c r="I54" s="7">
        <v>0</v>
      </c>
      <c r="J54" s="7"/>
      <c r="K54" s="7"/>
      <c r="L54" s="7"/>
      <c r="M54" s="7"/>
      <c r="N54" s="10">
        <f t="shared" si="0"/>
        <v>6</v>
      </c>
      <c r="O54" s="7"/>
    </row>
    <row r="55" spans="1:15" ht="18">
      <c r="A55" s="12" t="s">
        <v>89</v>
      </c>
      <c r="B55" s="13" t="s">
        <v>90</v>
      </c>
      <c r="C55" s="7" t="s">
        <v>91</v>
      </c>
      <c r="D55" s="7">
        <v>4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/>
      <c r="K55" s="7"/>
      <c r="L55" s="7"/>
      <c r="M55" s="7"/>
      <c r="N55" s="10">
        <f t="shared" si="0"/>
        <v>4</v>
      </c>
      <c r="O55" s="7"/>
    </row>
    <row r="56" spans="1:15" ht="18">
      <c r="A56" s="14" t="s">
        <v>92</v>
      </c>
      <c r="B56" s="9" t="s">
        <v>93</v>
      </c>
      <c r="C56" s="7" t="s">
        <v>94</v>
      </c>
      <c r="D56" s="7">
        <v>0</v>
      </c>
      <c r="E56" s="7">
        <v>0</v>
      </c>
      <c r="F56" s="7">
        <v>0</v>
      </c>
      <c r="G56" s="7">
        <v>4</v>
      </c>
      <c r="H56" s="7">
        <v>0</v>
      </c>
      <c r="I56" s="7">
        <v>0</v>
      </c>
      <c r="J56" s="7"/>
      <c r="K56" s="7"/>
      <c r="L56" s="7"/>
      <c r="M56" s="7"/>
      <c r="N56" s="10">
        <f t="shared" si="0"/>
        <v>4</v>
      </c>
      <c r="O56" s="7"/>
    </row>
    <row r="57" spans="1:15" ht="18">
      <c r="A57" s="14" t="s">
        <v>95</v>
      </c>
      <c r="B57" s="9" t="s">
        <v>96</v>
      </c>
      <c r="C57" s="7" t="s">
        <v>97</v>
      </c>
      <c r="D57" s="7">
        <v>3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/>
      <c r="K57" s="7"/>
      <c r="L57" s="7"/>
      <c r="M57" s="7"/>
      <c r="N57" s="10">
        <f t="shared" si="0"/>
        <v>3</v>
      </c>
      <c r="O57" s="7"/>
    </row>
    <row r="58" spans="1:15" ht="18">
      <c r="A58" s="14" t="s">
        <v>98</v>
      </c>
      <c r="B58" s="9" t="s">
        <v>73</v>
      </c>
      <c r="C58" s="7" t="s">
        <v>39</v>
      </c>
      <c r="D58" s="7">
        <v>0</v>
      </c>
      <c r="E58" s="7">
        <v>0</v>
      </c>
      <c r="F58" s="7">
        <v>3</v>
      </c>
      <c r="G58" s="7">
        <v>0</v>
      </c>
      <c r="H58" s="7">
        <v>0</v>
      </c>
      <c r="I58" s="7">
        <v>0</v>
      </c>
      <c r="J58" s="7"/>
      <c r="K58" s="7"/>
      <c r="L58" s="7"/>
      <c r="M58" s="7"/>
      <c r="N58" s="10">
        <f t="shared" si="0"/>
        <v>3</v>
      </c>
      <c r="O58" s="7"/>
    </row>
    <row r="59" spans="1:15" ht="18">
      <c r="A59" s="14" t="s">
        <v>99</v>
      </c>
      <c r="B59" s="9" t="s">
        <v>42</v>
      </c>
      <c r="C59" s="7" t="s">
        <v>56</v>
      </c>
      <c r="D59" s="7">
        <v>0</v>
      </c>
      <c r="E59" s="7">
        <v>0</v>
      </c>
      <c r="F59" s="7">
        <v>0</v>
      </c>
      <c r="G59" s="7">
        <v>3</v>
      </c>
      <c r="H59" s="7">
        <v>0</v>
      </c>
      <c r="I59" s="7">
        <v>0</v>
      </c>
      <c r="J59" s="7"/>
      <c r="K59" s="7"/>
      <c r="L59" s="7"/>
      <c r="M59" s="7"/>
      <c r="N59" s="10">
        <f t="shared" si="0"/>
        <v>3</v>
      </c>
      <c r="O59" s="7"/>
    </row>
    <row r="60" spans="1:15" ht="18">
      <c r="A60" s="14" t="s">
        <v>100</v>
      </c>
      <c r="B60" s="9" t="s">
        <v>101</v>
      </c>
      <c r="C60" s="7" t="s">
        <v>59</v>
      </c>
      <c r="D60" s="7">
        <v>0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/>
      <c r="K60" s="7"/>
      <c r="L60" s="7"/>
      <c r="M60" s="7"/>
      <c r="N60" s="10">
        <f t="shared" si="0"/>
        <v>3</v>
      </c>
      <c r="O60" s="7"/>
    </row>
    <row r="61" spans="1:15" ht="18">
      <c r="A61" s="14" t="s">
        <v>544</v>
      </c>
      <c r="B61" s="9" t="s">
        <v>116</v>
      </c>
      <c r="C61" s="52" t="s">
        <v>545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3</v>
      </c>
      <c r="J61" s="7"/>
      <c r="K61" s="7"/>
      <c r="L61" s="7"/>
      <c r="M61" s="7"/>
      <c r="N61" s="10">
        <f t="shared" si="0"/>
        <v>3</v>
      </c>
      <c r="O61" s="7"/>
    </row>
    <row r="62" spans="1:15" ht="18">
      <c r="A62" s="14" t="s">
        <v>102</v>
      </c>
      <c r="B62" s="9" t="s">
        <v>103</v>
      </c>
      <c r="C62" s="7" t="s">
        <v>104</v>
      </c>
      <c r="D62" s="7">
        <v>0</v>
      </c>
      <c r="E62" s="7">
        <v>0</v>
      </c>
      <c r="F62" s="7">
        <v>2</v>
      </c>
      <c r="G62" s="7">
        <v>0</v>
      </c>
      <c r="H62" s="7">
        <v>0</v>
      </c>
      <c r="I62" s="7">
        <v>0</v>
      </c>
      <c r="J62" s="7"/>
      <c r="K62" s="7"/>
      <c r="L62" s="7"/>
      <c r="M62" s="7"/>
      <c r="N62" s="10">
        <f t="shared" si="0"/>
        <v>2</v>
      </c>
      <c r="O62" s="7"/>
    </row>
    <row r="63" spans="1:15" ht="18">
      <c r="A63" s="14"/>
      <c r="B63" s="9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10"/>
      <c r="O63" s="7"/>
    </row>
    <row r="64" spans="1:15" ht="18">
      <c r="A64" s="14"/>
      <c r="B64" s="9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10"/>
      <c r="O64" s="7"/>
    </row>
    <row r="65" spans="1:15" ht="18">
      <c r="A65" s="14"/>
      <c r="B65" s="9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10"/>
      <c r="O65" s="7"/>
    </row>
    <row r="66" spans="1:15" ht="18">
      <c r="A66" s="14"/>
      <c r="B66" s="9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0"/>
      <c r="O66" s="7"/>
    </row>
    <row r="67" spans="1:15" ht="18">
      <c r="A67" s="14"/>
      <c r="B67" s="9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10"/>
      <c r="O67" s="7"/>
    </row>
    <row r="68" spans="1:15" ht="18">
      <c r="A68" s="14"/>
      <c r="B68" s="9"/>
      <c r="C68" s="52"/>
      <c r="D68" s="7"/>
      <c r="E68" s="7"/>
      <c r="F68" s="7"/>
      <c r="G68" s="7"/>
      <c r="H68" s="7"/>
      <c r="I68" s="7"/>
      <c r="J68" s="7"/>
      <c r="K68" s="7"/>
      <c r="L68" s="7"/>
      <c r="M68" s="7"/>
      <c r="N68" s="10"/>
      <c r="O68" s="7"/>
    </row>
    <row r="69" spans="1:15" ht="18">
      <c r="A69" s="14"/>
      <c r="B69" s="9"/>
      <c r="C69" s="52"/>
      <c r="D69" s="7"/>
      <c r="E69" s="7"/>
      <c r="F69" s="7"/>
      <c r="G69" s="7"/>
      <c r="H69" s="7"/>
      <c r="I69" s="7"/>
      <c r="J69" s="7"/>
      <c r="K69" s="7"/>
      <c r="L69" s="7"/>
      <c r="M69" s="7"/>
      <c r="N69" s="10"/>
      <c r="O69" s="7"/>
    </row>
    <row r="70" spans="1:15" ht="15.75">
      <c r="A70" s="8"/>
      <c r="B70" s="9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15"/>
      <c r="B71" s="1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 ht="20.25">
      <c r="A72" s="59" t="s">
        <v>105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17"/>
    </row>
    <row r="73" spans="1:16" ht="15.75">
      <c r="A73" s="55" t="s">
        <v>22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6"/>
    </row>
    <row r="74" spans="1:15" ht="12.75">
      <c r="A74" s="7" t="s">
        <v>23</v>
      </c>
      <c r="B74" s="7" t="s">
        <v>24</v>
      </c>
      <c r="C74" s="7" t="s">
        <v>25</v>
      </c>
      <c r="D74" s="7" t="s">
        <v>26</v>
      </c>
      <c r="E74" s="7" t="s">
        <v>27</v>
      </c>
      <c r="F74" s="7" t="s">
        <v>28</v>
      </c>
      <c r="G74" s="7" t="s">
        <v>29</v>
      </c>
      <c r="H74" s="7" t="s">
        <v>30</v>
      </c>
      <c r="I74" s="7" t="s">
        <v>31</v>
      </c>
      <c r="J74" s="7" t="s">
        <v>32</v>
      </c>
      <c r="K74" s="7" t="s">
        <v>33</v>
      </c>
      <c r="L74" s="7" t="s">
        <v>34</v>
      </c>
      <c r="M74" s="7" t="s">
        <v>32</v>
      </c>
      <c r="N74" s="7" t="s">
        <v>35</v>
      </c>
      <c r="O74" s="7" t="s">
        <v>36</v>
      </c>
    </row>
    <row r="75" spans="1:15" ht="15.75">
      <c r="A75" s="8"/>
      <c r="B75" s="8"/>
      <c r="C75" s="18"/>
      <c r="D75" s="7"/>
      <c r="E75" s="7"/>
      <c r="F75" s="7"/>
      <c r="G75" s="7"/>
      <c r="H75" s="7"/>
      <c r="I75" s="7"/>
      <c r="J75" s="7"/>
      <c r="K75" s="7"/>
      <c r="L75" s="7"/>
      <c r="M75" s="7"/>
      <c r="N75" s="19"/>
      <c r="O75" s="7"/>
    </row>
    <row r="76" spans="1:15" ht="18">
      <c r="A76" s="8" t="s">
        <v>106</v>
      </c>
      <c r="B76" s="8" t="s">
        <v>107</v>
      </c>
      <c r="C76" s="7" t="s">
        <v>108</v>
      </c>
      <c r="D76" s="7">
        <v>0</v>
      </c>
      <c r="E76" s="7">
        <v>12</v>
      </c>
      <c r="F76" s="7">
        <v>3</v>
      </c>
      <c r="G76" s="7">
        <v>12</v>
      </c>
      <c r="H76" s="7">
        <v>0</v>
      </c>
      <c r="I76" s="7">
        <v>15</v>
      </c>
      <c r="J76" s="7"/>
      <c r="K76" s="7"/>
      <c r="L76" s="7"/>
      <c r="M76" s="7"/>
      <c r="N76" s="20">
        <f aca="true" t="shared" si="1" ref="N76:N110">SUM(D76:M76)</f>
        <v>42</v>
      </c>
      <c r="O76" s="21" t="s">
        <v>40</v>
      </c>
    </row>
    <row r="77" spans="1:15" ht="18">
      <c r="A77" s="22" t="s">
        <v>109</v>
      </c>
      <c r="B77" s="23" t="s">
        <v>110</v>
      </c>
      <c r="C77" s="24" t="s">
        <v>111</v>
      </c>
      <c r="D77" s="24">
        <v>0</v>
      </c>
      <c r="E77" s="24">
        <v>10</v>
      </c>
      <c r="F77" s="24">
        <v>12</v>
      </c>
      <c r="G77" s="24">
        <v>0</v>
      </c>
      <c r="H77" s="24">
        <v>0</v>
      </c>
      <c r="I77" s="24">
        <v>0</v>
      </c>
      <c r="J77" s="24"/>
      <c r="K77" s="24"/>
      <c r="L77" s="24"/>
      <c r="M77" s="24"/>
      <c r="N77" s="20">
        <f t="shared" si="1"/>
        <v>22</v>
      </c>
      <c r="O77" s="21" t="s">
        <v>43</v>
      </c>
    </row>
    <row r="78" spans="1:15" ht="18">
      <c r="A78" s="22" t="s">
        <v>145</v>
      </c>
      <c r="B78" s="23" t="s">
        <v>146</v>
      </c>
      <c r="C78" s="27" t="s">
        <v>147</v>
      </c>
      <c r="D78" s="24">
        <v>0</v>
      </c>
      <c r="E78" s="24">
        <v>0</v>
      </c>
      <c r="F78" s="24">
        <v>0</v>
      </c>
      <c r="G78" s="24">
        <v>7</v>
      </c>
      <c r="H78" s="24">
        <v>0</v>
      </c>
      <c r="I78" s="24">
        <v>13</v>
      </c>
      <c r="J78" s="24"/>
      <c r="K78" s="24"/>
      <c r="L78" s="24"/>
      <c r="M78" s="24"/>
      <c r="N78" s="20">
        <f t="shared" si="1"/>
        <v>20</v>
      </c>
      <c r="O78" s="21" t="s">
        <v>46</v>
      </c>
    </row>
    <row r="79" spans="1:15" ht="18">
      <c r="A79" s="8" t="s">
        <v>546</v>
      </c>
      <c r="B79" s="9" t="s">
        <v>547</v>
      </c>
      <c r="C79" s="26" t="s">
        <v>548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18</v>
      </c>
      <c r="J79" s="7"/>
      <c r="K79" s="7"/>
      <c r="L79" s="7"/>
      <c r="M79" s="7"/>
      <c r="N79" s="20">
        <f t="shared" si="1"/>
        <v>18</v>
      </c>
      <c r="O79" s="21" t="s">
        <v>50</v>
      </c>
    </row>
    <row r="80" spans="1:15" ht="18">
      <c r="A80" s="8" t="s">
        <v>397</v>
      </c>
      <c r="B80" s="8" t="s">
        <v>119</v>
      </c>
      <c r="C80" s="26" t="s">
        <v>498</v>
      </c>
      <c r="D80" s="7">
        <v>0</v>
      </c>
      <c r="E80" s="7">
        <v>0</v>
      </c>
      <c r="F80" s="7">
        <v>0</v>
      </c>
      <c r="G80" s="7">
        <v>0</v>
      </c>
      <c r="H80" s="7">
        <v>18</v>
      </c>
      <c r="I80" s="7">
        <v>0</v>
      </c>
      <c r="J80" s="7"/>
      <c r="K80" s="7"/>
      <c r="L80" s="7"/>
      <c r="M80" s="7"/>
      <c r="N80" s="20">
        <f t="shared" si="1"/>
        <v>18</v>
      </c>
      <c r="O80" s="21" t="s">
        <v>53</v>
      </c>
    </row>
    <row r="81" spans="1:15" ht="18">
      <c r="A81" s="22" t="s">
        <v>112</v>
      </c>
      <c r="B81" s="23" t="s">
        <v>113</v>
      </c>
      <c r="C81" s="25" t="s">
        <v>114</v>
      </c>
      <c r="D81" s="24">
        <v>0</v>
      </c>
      <c r="E81" s="24">
        <v>8</v>
      </c>
      <c r="F81" s="24">
        <v>10</v>
      </c>
      <c r="G81" s="24">
        <v>0</v>
      </c>
      <c r="H81" s="24">
        <v>0</v>
      </c>
      <c r="I81" s="24">
        <v>0</v>
      </c>
      <c r="J81" s="24"/>
      <c r="K81" s="24"/>
      <c r="L81" s="24"/>
      <c r="M81" s="24"/>
      <c r="N81" s="20">
        <f t="shared" si="1"/>
        <v>18</v>
      </c>
      <c r="O81" s="21"/>
    </row>
    <row r="82" spans="1:15" ht="18">
      <c r="A82" s="8" t="s">
        <v>115</v>
      </c>
      <c r="B82" s="8" t="s">
        <v>116</v>
      </c>
      <c r="C82" s="7" t="s">
        <v>117</v>
      </c>
      <c r="D82" s="7">
        <v>9</v>
      </c>
      <c r="E82" s="7">
        <v>7</v>
      </c>
      <c r="F82" s="7">
        <v>0</v>
      </c>
      <c r="G82" s="7">
        <v>0</v>
      </c>
      <c r="H82" s="7">
        <v>0</v>
      </c>
      <c r="I82" s="7">
        <v>0</v>
      </c>
      <c r="J82" s="7"/>
      <c r="K82" s="7"/>
      <c r="L82" s="7"/>
      <c r="M82" s="7"/>
      <c r="N82" s="20">
        <f t="shared" si="1"/>
        <v>16</v>
      </c>
      <c r="O82" s="21"/>
    </row>
    <row r="83" spans="1:15" ht="18">
      <c r="A83" s="8" t="s">
        <v>499</v>
      </c>
      <c r="B83" s="8" t="s">
        <v>119</v>
      </c>
      <c r="C83" s="26" t="s">
        <v>435</v>
      </c>
      <c r="D83" s="7">
        <v>0</v>
      </c>
      <c r="E83" s="7">
        <v>0</v>
      </c>
      <c r="F83" s="7">
        <v>0</v>
      </c>
      <c r="G83" s="7">
        <v>0</v>
      </c>
      <c r="H83" s="7">
        <v>15</v>
      </c>
      <c r="I83" s="7">
        <v>0</v>
      </c>
      <c r="J83" s="7"/>
      <c r="K83" s="7"/>
      <c r="L83" s="7"/>
      <c r="M83" s="7"/>
      <c r="N83" s="20">
        <f t="shared" si="1"/>
        <v>15</v>
      </c>
      <c r="O83" s="21"/>
    </row>
    <row r="84" spans="1:15" ht="18">
      <c r="A84" s="8" t="s">
        <v>500</v>
      </c>
      <c r="B84" s="8" t="s">
        <v>501</v>
      </c>
      <c r="C84" s="26" t="s">
        <v>435</v>
      </c>
      <c r="D84" s="7">
        <v>0</v>
      </c>
      <c r="E84" s="7">
        <v>0</v>
      </c>
      <c r="F84" s="7">
        <v>0</v>
      </c>
      <c r="G84" s="7">
        <v>0</v>
      </c>
      <c r="H84" s="7">
        <v>13</v>
      </c>
      <c r="I84" s="7">
        <v>0</v>
      </c>
      <c r="J84" s="7"/>
      <c r="K84" s="7"/>
      <c r="L84" s="7"/>
      <c r="M84" s="7"/>
      <c r="N84" s="20">
        <f t="shared" si="1"/>
        <v>13</v>
      </c>
      <c r="O84" s="21"/>
    </row>
    <row r="85" spans="1:15" ht="18">
      <c r="A85" s="8" t="s">
        <v>118</v>
      </c>
      <c r="B85" s="9" t="s">
        <v>119</v>
      </c>
      <c r="C85" s="7" t="s">
        <v>120</v>
      </c>
      <c r="D85" s="7">
        <v>0</v>
      </c>
      <c r="E85" s="7">
        <v>6</v>
      </c>
      <c r="F85" s="7">
        <v>7</v>
      </c>
      <c r="G85" s="7">
        <v>0</v>
      </c>
      <c r="H85" s="7">
        <v>0</v>
      </c>
      <c r="I85" s="7">
        <v>0</v>
      </c>
      <c r="J85" s="7"/>
      <c r="K85" s="7"/>
      <c r="L85" s="7"/>
      <c r="M85" s="7"/>
      <c r="N85" s="20">
        <f t="shared" si="1"/>
        <v>13</v>
      </c>
      <c r="O85" s="21"/>
    </row>
    <row r="86" spans="1:15" ht="18">
      <c r="A86" s="22" t="s">
        <v>121</v>
      </c>
      <c r="B86" s="23" t="s">
        <v>122</v>
      </c>
      <c r="C86" s="24" t="s">
        <v>86</v>
      </c>
      <c r="D86" s="24">
        <v>0</v>
      </c>
      <c r="E86" s="24">
        <v>4</v>
      </c>
      <c r="F86" s="24">
        <v>8</v>
      </c>
      <c r="G86" s="24">
        <v>0</v>
      </c>
      <c r="H86" s="24">
        <v>0</v>
      </c>
      <c r="I86" s="24">
        <v>0</v>
      </c>
      <c r="J86" s="24"/>
      <c r="K86" s="24"/>
      <c r="L86" s="24"/>
      <c r="M86" s="24"/>
      <c r="N86" s="20">
        <f t="shared" si="1"/>
        <v>12</v>
      </c>
      <c r="O86" s="21"/>
    </row>
    <row r="87" spans="1:15" ht="18">
      <c r="A87" s="8" t="s">
        <v>123</v>
      </c>
      <c r="B87" s="8" t="s">
        <v>70</v>
      </c>
      <c r="C87" s="7" t="s">
        <v>124</v>
      </c>
      <c r="D87" s="7">
        <v>12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/>
      <c r="K87" s="7"/>
      <c r="L87" s="7"/>
      <c r="M87" s="9"/>
      <c r="N87" s="20">
        <f t="shared" si="1"/>
        <v>12</v>
      </c>
      <c r="O87" s="21"/>
    </row>
    <row r="88" spans="1:15" ht="18">
      <c r="A88" s="8" t="s">
        <v>549</v>
      </c>
      <c r="B88" s="8" t="s">
        <v>550</v>
      </c>
      <c r="C88" s="26" t="s">
        <v>551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11</v>
      </c>
      <c r="J88" s="7"/>
      <c r="K88" s="7"/>
      <c r="L88" s="7"/>
      <c r="M88" s="7"/>
      <c r="N88" s="20">
        <f t="shared" si="1"/>
        <v>11</v>
      </c>
      <c r="O88" s="21"/>
    </row>
    <row r="89" spans="1:15" ht="18">
      <c r="A89" s="8" t="s">
        <v>502</v>
      </c>
      <c r="B89" s="8" t="s">
        <v>324</v>
      </c>
      <c r="C89" s="26" t="s">
        <v>391</v>
      </c>
      <c r="D89" s="7">
        <v>0</v>
      </c>
      <c r="E89" s="7">
        <v>0</v>
      </c>
      <c r="F89" s="7">
        <v>0</v>
      </c>
      <c r="G89" s="7">
        <v>0</v>
      </c>
      <c r="H89" s="7">
        <v>11</v>
      </c>
      <c r="I89" s="7">
        <v>0</v>
      </c>
      <c r="J89" s="7"/>
      <c r="K89" s="7"/>
      <c r="L89" s="7"/>
      <c r="M89" s="7"/>
      <c r="N89" s="20">
        <f t="shared" si="1"/>
        <v>11</v>
      </c>
      <c r="O89" s="21"/>
    </row>
    <row r="90" spans="1:15" ht="18">
      <c r="A90" s="8" t="s">
        <v>125</v>
      </c>
      <c r="B90" s="9" t="s">
        <v>126</v>
      </c>
      <c r="C90" s="7" t="s">
        <v>127</v>
      </c>
      <c r="D90" s="7">
        <v>10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/>
      <c r="K90" s="7"/>
      <c r="L90" s="7"/>
      <c r="M90" s="7"/>
      <c r="N90" s="20">
        <f t="shared" si="1"/>
        <v>10</v>
      </c>
      <c r="O90" s="21"/>
    </row>
    <row r="91" spans="1:15" ht="18">
      <c r="A91" s="22" t="s">
        <v>128</v>
      </c>
      <c r="B91" s="23" t="s">
        <v>129</v>
      </c>
      <c r="C91" s="24" t="s">
        <v>130</v>
      </c>
      <c r="D91" s="24">
        <v>0</v>
      </c>
      <c r="E91" s="24">
        <v>0</v>
      </c>
      <c r="F91" s="24">
        <v>0</v>
      </c>
      <c r="G91" s="24">
        <v>10</v>
      </c>
      <c r="H91" s="24">
        <v>0</v>
      </c>
      <c r="I91" s="24">
        <v>0</v>
      </c>
      <c r="J91" s="24"/>
      <c r="K91" s="24"/>
      <c r="L91" s="24"/>
      <c r="M91" s="24"/>
      <c r="N91" s="20">
        <f t="shared" si="1"/>
        <v>10</v>
      </c>
      <c r="O91" s="7"/>
    </row>
    <row r="92" spans="1:15" ht="18">
      <c r="A92" s="8" t="s">
        <v>131</v>
      </c>
      <c r="B92" s="9" t="s">
        <v>132</v>
      </c>
      <c r="C92" s="7" t="s">
        <v>133</v>
      </c>
      <c r="D92" s="7">
        <v>0</v>
      </c>
      <c r="E92" s="7">
        <v>0</v>
      </c>
      <c r="F92" s="7">
        <v>9</v>
      </c>
      <c r="G92" s="7">
        <v>0</v>
      </c>
      <c r="H92" s="7">
        <v>0</v>
      </c>
      <c r="I92" s="7">
        <v>0</v>
      </c>
      <c r="J92" s="7"/>
      <c r="K92" s="7"/>
      <c r="L92" s="7"/>
      <c r="M92" s="7"/>
      <c r="N92" s="20">
        <f t="shared" si="1"/>
        <v>9</v>
      </c>
      <c r="O92" s="7"/>
    </row>
    <row r="93" spans="1:15" ht="18">
      <c r="A93" s="22" t="s">
        <v>134</v>
      </c>
      <c r="B93" s="23" t="s">
        <v>135</v>
      </c>
      <c r="C93" s="24" t="s">
        <v>136</v>
      </c>
      <c r="D93" s="24">
        <v>0</v>
      </c>
      <c r="E93" s="24">
        <v>0</v>
      </c>
      <c r="F93" s="24">
        <v>0</v>
      </c>
      <c r="G93" s="24">
        <v>9</v>
      </c>
      <c r="H93" s="24">
        <v>0</v>
      </c>
      <c r="I93" s="24">
        <v>0</v>
      </c>
      <c r="J93" s="24"/>
      <c r="K93" s="24"/>
      <c r="L93" s="24"/>
      <c r="M93" s="24"/>
      <c r="N93" s="20">
        <f t="shared" si="1"/>
        <v>9</v>
      </c>
      <c r="O93" s="7"/>
    </row>
    <row r="94" spans="1:15" ht="18">
      <c r="A94" s="8" t="s">
        <v>549</v>
      </c>
      <c r="B94" s="8" t="s">
        <v>73</v>
      </c>
      <c r="C94" s="26" t="s">
        <v>551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9</v>
      </c>
      <c r="J94" s="7"/>
      <c r="K94" s="7"/>
      <c r="L94" s="7"/>
      <c r="M94" s="7"/>
      <c r="N94" s="20">
        <f t="shared" si="1"/>
        <v>9</v>
      </c>
      <c r="O94" s="7"/>
    </row>
    <row r="95" spans="1:15" ht="18">
      <c r="A95" s="8" t="s">
        <v>137</v>
      </c>
      <c r="B95" s="9" t="s">
        <v>138</v>
      </c>
      <c r="C95" s="18" t="s">
        <v>49</v>
      </c>
      <c r="D95" s="7">
        <v>0</v>
      </c>
      <c r="E95" s="7">
        <v>9</v>
      </c>
      <c r="F95" s="7">
        <v>0</v>
      </c>
      <c r="G95" s="7">
        <v>0</v>
      </c>
      <c r="H95" s="7">
        <v>0</v>
      </c>
      <c r="I95" s="7">
        <v>0</v>
      </c>
      <c r="J95" s="7"/>
      <c r="K95" s="7"/>
      <c r="L95" s="7"/>
      <c r="M95" s="7"/>
      <c r="N95" s="20">
        <f t="shared" si="1"/>
        <v>9</v>
      </c>
      <c r="O95" s="7"/>
    </row>
    <row r="96" spans="1:15" ht="18">
      <c r="A96" s="8" t="s">
        <v>139</v>
      </c>
      <c r="B96" s="8" t="s">
        <v>140</v>
      </c>
      <c r="C96" s="26" t="s">
        <v>141</v>
      </c>
      <c r="D96" s="7">
        <v>8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/>
      <c r="K96" s="7"/>
      <c r="L96" s="7"/>
      <c r="M96" s="7"/>
      <c r="N96" s="20">
        <f t="shared" si="1"/>
        <v>8</v>
      </c>
      <c r="O96" s="7"/>
    </row>
    <row r="97" spans="1:15" ht="18">
      <c r="A97" s="22" t="s">
        <v>142</v>
      </c>
      <c r="B97" s="23" t="s">
        <v>143</v>
      </c>
      <c r="C97" s="24" t="s">
        <v>77</v>
      </c>
      <c r="D97" s="24">
        <v>0</v>
      </c>
      <c r="E97" s="24">
        <v>0</v>
      </c>
      <c r="F97" s="24">
        <v>4</v>
      </c>
      <c r="G97" s="24">
        <v>4</v>
      </c>
      <c r="H97" s="24">
        <v>0</v>
      </c>
      <c r="I97" s="24">
        <v>0</v>
      </c>
      <c r="J97" s="24"/>
      <c r="K97" s="24"/>
      <c r="L97" s="24"/>
      <c r="M97" s="24"/>
      <c r="N97" s="20">
        <f t="shared" si="1"/>
        <v>8</v>
      </c>
      <c r="O97" s="7"/>
    </row>
    <row r="98" spans="1:15" ht="18">
      <c r="A98" s="8" t="s">
        <v>549</v>
      </c>
      <c r="B98" s="8" t="s">
        <v>492</v>
      </c>
      <c r="C98" s="26" t="s">
        <v>551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8</v>
      </c>
      <c r="J98" s="7"/>
      <c r="K98" s="7"/>
      <c r="L98" s="7"/>
      <c r="M98" s="7"/>
      <c r="N98" s="20">
        <f t="shared" si="1"/>
        <v>8</v>
      </c>
      <c r="O98" s="7"/>
    </row>
    <row r="99" spans="1:15" ht="18">
      <c r="A99" s="22" t="s">
        <v>144</v>
      </c>
      <c r="B99" s="23" t="s">
        <v>67</v>
      </c>
      <c r="C99" s="24" t="s">
        <v>77</v>
      </c>
      <c r="D99" s="24">
        <v>0</v>
      </c>
      <c r="E99" s="24">
        <v>0</v>
      </c>
      <c r="F99" s="24">
        <v>0</v>
      </c>
      <c r="G99" s="24">
        <v>8</v>
      </c>
      <c r="H99" s="24">
        <v>0</v>
      </c>
      <c r="I99" s="24">
        <v>0</v>
      </c>
      <c r="J99" s="24"/>
      <c r="K99" s="24"/>
      <c r="L99" s="24"/>
      <c r="M99" s="24"/>
      <c r="N99" s="20">
        <f t="shared" si="1"/>
        <v>8</v>
      </c>
      <c r="O99" s="7"/>
    </row>
    <row r="100" spans="1:15" ht="18">
      <c r="A100" s="22" t="s">
        <v>148</v>
      </c>
      <c r="B100" s="22" t="s">
        <v>116</v>
      </c>
      <c r="C100" s="24" t="s">
        <v>149</v>
      </c>
      <c r="D100" s="24">
        <v>7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/>
      <c r="K100" s="24"/>
      <c r="L100" s="24"/>
      <c r="M100" s="24"/>
      <c r="N100" s="20">
        <f t="shared" si="1"/>
        <v>7</v>
      </c>
      <c r="O100" s="7"/>
    </row>
    <row r="101" spans="1:15" ht="18">
      <c r="A101" s="8" t="s">
        <v>150</v>
      </c>
      <c r="B101" s="8" t="s">
        <v>67</v>
      </c>
      <c r="C101" s="26" t="s">
        <v>151</v>
      </c>
      <c r="D101" s="7">
        <v>6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/>
      <c r="K101" s="7"/>
      <c r="L101" s="7"/>
      <c r="M101" s="7"/>
      <c r="N101" s="20">
        <f t="shared" si="1"/>
        <v>6</v>
      </c>
      <c r="O101" s="7"/>
    </row>
    <row r="102" spans="1:15" ht="18">
      <c r="A102" s="22" t="s">
        <v>152</v>
      </c>
      <c r="B102" s="23" t="s">
        <v>153</v>
      </c>
      <c r="C102" s="24" t="s">
        <v>154</v>
      </c>
      <c r="D102" s="24">
        <v>0</v>
      </c>
      <c r="E102" s="24">
        <v>0</v>
      </c>
      <c r="F102" s="24">
        <v>0</v>
      </c>
      <c r="G102" s="24">
        <v>6</v>
      </c>
      <c r="H102" s="24">
        <v>0</v>
      </c>
      <c r="I102" s="24">
        <v>0</v>
      </c>
      <c r="J102" s="24"/>
      <c r="K102" s="24"/>
      <c r="L102" s="24"/>
      <c r="M102" s="24"/>
      <c r="N102" s="20">
        <f t="shared" si="1"/>
        <v>6</v>
      </c>
      <c r="O102" s="7"/>
    </row>
    <row r="103" spans="1:15" ht="18">
      <c r="A103" s="22" t="s">
        <v>155</v>
      </c>
      <c r="B103" s="23" t="s">
        <v>156</v>
      </c>
      <c r="C103" s="24" t="s">
        <v>117</v>
      </c>
      <c r="D103" s="24">
        <v>0</v>
      </c>
      <c r="E103" s="24">
        <v>0</v>
      </c>
      <c r="F103" s="24">
        <v>6</v>
      </c>
      <c r="G103" s="24">
        <v>0</v>
      </c>
      <c r="H103" s="24">
        <v>0</v>
      </c>
      <c r="I103" s="24">
        <v>0</v>
      </c>
      <c r="J103" s="24"/>
      <c r="K103" s="24"/>
      <c r="L103" s="24"/>
      <c r="M103" s="24"/>
      <c r="N103" s="20">
        <f t="shared" si="1"/>
        <v>6</v>
      </c>
      <c r="O103" s="7"/>
    </row>
    <row r="104" spans="1:15" ht="18">
      <c r="A104" s="22" t="s">
        <v>157</v>
      </c>
      <c r="B104" s="23" t="s">
        <v>70</v>
      </c>
      <c r="C104" s="24" t="s">
        <v>120</v>
      </c>
      <c r="D104" s="24">
        <v>0</v>
      </c>
      <c r="E104" s="24">
        <v>0</v>
      </c>
      <c r="F104" s="24">
        <v>5</v>
      </c>
      <c r="G104" s="24">
        <v>0</v>
      </c>
      <c r="H104" s="24">
        <v>0</v>
      </c>
      <c r="I104" s="24">
        <v>0</v>
      </c>
      <c r="J104" s="24"/>
      <c r="K104" s="24"/>
      <c r="L104" s="24"/>
      <c r="M104" s="24"/>
      <c r="N104" s="20">
        <f t="shared" si="1"/>
        <v>5</v>
      </c>
      <c r="O104" s="7"/>
    </row>
    <row r="105" spans="1:15" ht="18">
      <c r="A105" s="22" t="s">
        <v>158</v>
      </c>
      <c r="B105" s="23" t="s">
        <v>159</v>
      </c>
      <c r="C105" s="25" t="s">
        <v>151</v>
      </c>
      <c r="D105" s="24">
        <v>5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/>
      <c r="K105" s="24"/>
      <c r="L105" s="24"/>
      <c r="M105" s="24"/>
      <c r="N105" s="20">
        <f t="shared" si="1"/>
        <v>5</v>
      </c>
      <c r="O105" s="7"/>
    </row>
    <row r="106" spans="1:15" ht="18">
      <c r="A106" s="22" t="s">
        <v>160</v>
      </c>
      <c r="B106" s="23" t="s">
        <v>161</v>
      </c>
      <c r="C106" s="24" t="s">
        <v>162</v>
      </c>
      <c r="D106" s="24">
        <v>0</v>
      </c>
      <c r="E106" s="24">
        <v>0</v>
      </c>
      <c r="F106" s="24">
        <v>0</v>
      </c>
      <c r="G106" s="24">
        <v>5</v>
      </c>
      <c r="H106" s="24">
        <v>0</v>
      </c>
      <c r="I106" s="24">
        <v>0</v>
      </c>
      <c r="J106" s="24"/>
      <c r="K106" s="24"/>
      <c r="L106" s="24"/>
      <c r="M106" s="24"/>
      <c r="N106" s="20">
        <f t="shared" si="1"/>
        <v>5</v>
      </c>
      <c r="O106" s="7"/>
    </row>
    <row r="107" spans="1:15" ht="18">
      <c r="A107" s="8" t="s">
        <v>163</v>
      </c>
      <c r="B107" s="9" t="s">
        <v>164</v>
      </c>
      <c r="C107" s="7" t="s">
        <v>165</v>
      </c>
      <c r="D107" s="7">
        <v>0</v>
      </c>
      <c r="E107" s="7">
        <v>5</v>
      </c>
      <c r="F107" s="7">
        <v>0</v>
      </c>
      <c r="G107" s="7">
        <v>0</v>
      </c>
      <c r="H107" s="7">
        <v>0</v>
      </c>
      <c r="I107" s="7">
        <v>0</v>
      </c>
      <c r="J107" s="7"/>
      <c r="K107" s="7"/>
      <c r="L107" s="7"/>
      <c r="M107" s="7"/>
      <c r="N107" s="20">
        <f t="shared" si="1"/>
        <v>5</v>
      </c>
      <c r="O107" s="7"/>
    </row>
    <row r="108" spans="1:15" ht="18">
      <c r="A108" s="8" t="s">
        <v>166</v>
      </c>
      <c r="B108" s="9" t="s">
        <v>153</v>
      </c>
      <c r="C108" s="7" t="s">
        <v>165</v>
      </c>
      <c r="D108" s="7">
        <v>0</v>
      </c>
      <c r="E108" s="7">
        <v>3</v>
      </c>
      <c r="F108" s="7">
        <v>0</v>
      </c>
      <c r="G108" s="7">
        <v>0</v>
      </c>
      <c r="H108" s="7">
        <v>0</v>
      </c>
      <c r="I108" s="7">
        <v>0</v>
      </c>
      <c r="J108" s="7"/>
      <c r="K108" s="7"/>
      <c r="L108" s="7"/>
      <c r="M108" s="7"/>
      <c r="N108" s="20">
        <f t="shared" si="1"/>
        <v>3</v>
      </c>
      <c r="O108" s="7"/>
    </row>
    <row r="109" spans="1:15" ht="18">
      <c r="A109" s="22" t="s">
        <v>167</v>
      </c>
      <c r="B109" s="23" t="s">
        <v>168</v>
      </c>
      <c r="C109" s="24" t="s">
        <v>169</v>
      </c>
      <c r="D109" s="24">
        <v>0</v>
      </c>
      <c r="E109" s="24">
        <v>0</v>
      </c>
      <c r="F109" s="24">
        <v>0</v>
      </c>
      <c r="G109" s="24">
        <v>3</v>
      </c>
      <c r="H109" s="24">
        <v>0</v>
      </c>
      <c r="I109" s="24">
        <v>0</v>
      </c>
      <c r="J109" s="24"/>
      <c r="K109" s="24"/>
      <c r="L109" s="24"/>
      <c r="M109" s="24"/>
      <c r="N109" s="20">
        <f t="shared" si="1"/>
        <v>3</v>
      </c>
      <c r="O109" s="7"/>
    </row>
    <row r="110" spans="1:15" ht="18">
      <c r="A110" s="8" t="s">
        <v>170</v>
      </c>
      <c r="B110" s="9" t="s">
        <v>171</v>
      </c>
      <c r="C110" s="26" t="s">
        <v>114</v>
      </c>
      <c r="D110" s="7">
        <v>0</v>
      </c>
      <c r="E110" s="7">
        <v>2</v>
      </c>
      <c r="F110" s="7">
        <v>0</v>
      </c>
      <c r="G110" s="7">
        <v>0</v>
      </c>
      <c r="H110" s="7">
        <v>0</v>
      </c>
      <c r="I110" s="7">
        <v>0</v>
      </c>
      <c r="J110" s="7"/>
      <c r="K110" s="7"/>
      <c r="L110" s="7"/>
      <c r="M110" s="7"/>
      <c r="N110" s="20">
        <f t="shared" si="1"/>
        <v>2</v>
      </c>
      <c r="O110" s="7"/>
    </row>
    <row r="111" spans="1:15" ht="18">
      <c r="A111" s="8"/>
      <c r="B111" s="8"/>
      <c r="C111" s="2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20"/>
      <c r="O111" s="7"/>
    </row>
    <row r="112" spans="1:15" ht="18">
      <c r="A112" s="8"/>
      <c r="B112" s="8"/>
      <c r="C112" s="2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20"/>
      <c r="O112" s="7"/>
    </row>
    <row r="113" spans="1:15" ht="18">
      <c r="A113" s="8"/>
      <c r="B113" s="8"/>
      <c r="C113" s="2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20"/>
      <c r="O113" s="7"/>
    </row>
    <row r="114" spans="1:15" ht="18">
      <c r="A114" s="8"/>
      <c r="B114" s="8"/>
      <c r="C114" s="2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20"/>
      <c r="O114" s="7"/>
    </row>
    <row r="115" spans="1:15" ht="18">
      <c r="A115" s="8"/>
      <c r="B115" s="8"/>
      <c r="C115" s="2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20"/>
      <c r="O115" s="7"/>
    </row>
    <row r="116" spans="1:15" ht="18">
      <c r="A116" s="8"/>
      <c r="B116" s="8"/>
      <c r="C116" s="26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20"/>
      <c r="O116" s="7"/>
    </row>
    <row r="117" spans="1:15" ht="18">
      <c r="A117" s="22"/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0"/>
      <c r="O117" s="7"/>
    </row>
    <row r="118" spans="1:47" s="29" customFormat="1" ht="15.75" customHeight="1">
      <c r="A118" s="22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0"/>
      <c r="O118" s="24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</row>
    <row r="119" spans="1:14" s="28" customFormat="1" ht="15.75" customHeight="1">
      <c r="A119" s="30"/>
      <c r="B119" s="31"/>
      <c r="D119" s="32"/>
      <c r="E119" s="32"/>
      <c r="F119" s="32"/>
      <c r="N119" s="33"/>
    </row>
    <row r="120" spans="1:16" ht="20.25">
      <c r="A120" s="57" t="s">
        <v>172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3"/>
    </row>
    <row r="121" spans="1:16" ht="15.75">
      <c r="A121" s="55" t="s">
        <v>22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6"/>
    </row>
    <row r="122" spans="1:15" ht="12.75">
      <c r="A122" s="7" t="s">
        <v>23</v>
      </c>
      <c r="B122" s="7" t="s">
        <v>24</v>
      </c>
      <c r="C122" s="7" t="s">
        <v>25</v>
      </c>
      <c r="D122" s="7" t="s">
        <v>26</v>
      </c>
      <c r="E122" s="7" t="s">
        <v>27</v>
      </c>
      <c r="F122" s="7" t="s">
        <v>28</v>
      </c>
      <c r="G122" s="7" t="s">
        <v>29</v>
      </c>
      <c r="H122" s="7" t="s">
        <v>30</v>
      </c>
      <c r="I122" s="7" t="s">
        <v>31</v>
      </c>
      <c r="J122" s="7" t="s">
        <v>32</v>
      </c>
      <c r="K122" s="7" t="s">
        <v>33</v>
      </c>
      <c r="L122" s="7" t="s">
        <v>34</v>
      </c>
      <c r="M122" s="7"/>
      <c r="N122" s="7" t="s">
        <v>35</v>
      </c>
      <c r="O122" s="7" t="s">
        <v>36</v>
      </c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8" t="s">
        <v>173</v>
      </c>
      <c r="B124" s="9" t="s">
        <v>174</v>
      </c>
      <c r="C124" s="18" t="s">
        <v>175</v>
      </c>
      <c r="D124" s="7">
        <v>9</v>
      </c>
      <c r="E124" s="7">
        <v>8</v>
      </c>
      <c r="F124" s="7">
        <v>7</v>
      </c>
      <c r="G124" s="7">
        <v>0</v>
      </c>
      <c r="H124" s="7">
        <v>15</v>
      </c>
      <c r="I124" s="7">
        <v>0</v>
      </c>
      <c r="J124" s="7"/>
      <c r="K124" s="7"/>
      <c r="L124" s="7"/>
      <c r="M124" s="7"/>
      <c r="N124" s="19">
        <f aca="true" t="shared" si="2" ref="N124:N159">SUM(D124:M124)</f>
        <v>39</v>
      </c>
      <c r="O124" s="7" t="s">
        <v>40</v>
      </c>
    </row>
    <row r="125" spans="1:15" ht="15.75">
      <c r="A125" s="8" t="s">
        <v>192</v>
      </c>
      <c r="B125" s="8" t="s">
        <v>153</v>
      </c>
      <c r="C125" s="18" t="s">
        <v>193</v>
      </c>
      <c r="D125" s="7">
        <v>12</v>
      </c>
      <c r="E125" s="7">
        <v>0</v>
      </c>
      <c r="F125" s="7">
        <v>0</v>
      </c>
      <c r="G125" s="7">
        <v>0</v>
      </c>
      <c r="H125" s="7">
        <v>18</v>
      </c>
      <c r="I125" s="7">
        <v>0</v>
      </c>
      <c r="J125" s="7"/>
      <c r="K125" s="7"/>
      <c r="L125" s="7"/>
      <c r="M125" s="7"/>
      <c r="N125" s="19">
        <f t="shared" si="2"/>
        <v>30</v>
      </c>
      <c r="O125" s="7" t="s">
        <v>43</v>
      </c>
    </row>
    <row r="126" spans="1:15" ht="15.75">
      <c r="A126" s="8" t="s">
        <v>176</v>
      </c>
      <c r="B126" s="9" t="s">
        <v>177</v>
      </c>
      <c r="C126" s="18" t="s">
        <v>178</v>
      </c>
      <c r="D126" s="7">
        <v>0</v>
      </c>
      <c r="E126" s="7">
        <v>12</v>
      </c>
      <c r="F126" s="7">
        <v>12</v>
      </c>
      <c r="G126" s="7">
        <v>0</v>
      </c>
      <c r="H126" s="7">
        <v>0</v>
      </c>
      <c r="I126" s="7">
        <v>0</v>
      </c>
      <c r="J126" s="7"/>
      <c r="K126" s="7"/>
      <c r="L126" s="7"/>
      <c r="M126" s="7"/>
      <c r="N126" s="19">
        <f t="shared" si="2"/>
        <v>24</v>
      </c>
      <c r="O126" s="7" t="s">
        <v>46</v>
      </c>
    </row>
    <row r="127" spans="1:15" ht="15.75">
      <c r="A127" s="8" t="s">
        <v>179</v>
      </c>
      <c r="B127" s="9" t="s">
        <v>180</v>
      </c>
      <c r="C127" s="18" t="s">
        <v>181</v>
      </c>
      <c r="D127" s="7">
        <v>7</v>
      </c>
      <c r="E127" s="7">
        <v>7</v>
      </c>
      <c r="F127" s="7">
        <v>8</v>
      </c>
      <c r="G127" s="7">
        <v>0</v>
      </c>
      <c r="H127" s="7">
        <v>0</v>
      </c>
      <c r="I127" s="7">
        <v>0</v>
      </c>
      <c r="J127" s="7"/>
      <c r="K127" s="7"/>
      <c r="L127" s="7"/>
      <c r="M127" s="7"/>
      <c r="N127" s="19">
        <f t="shared" si="2"/>
        <v>22</v>
      </c>
      <c r="O127" s="7" t="s">
        <v>50</v>
      </c>
    </row>
    <row r="128" spans="1:15" ht="15.75">
      <c r="A128" s="8" t="s">
        <v>182</v>
      </c>
      <c r="B128" s="9" t="s">
        <v>183</v>
      </c>
      <c r="C128" s="18" t="s">
        <v>184</v>
      </c>
      <c r="D128" s="7">
        <v>0</v>
      </c>
      <c r="E128" s="7">
        <v>10</v>
      </c>
      <c r="F128" s="7">
        <v>9</v>
      </c>
      <c r="G128" s="7">
        <v>0</v>
      </c>
      <c r="H128" s="7">
        <v>0</v>
      </c>
      <c r="I128" s="7">
        <v>0</v>
      </c>
      <c r="J128" s="7"/>
      <c r="K128" s="7"/>
      <c r="L128" s="7"/>
      <c r="M128" s="7"/>
      <c r="N128" s="19">
        <f t="shared" si="2"/>
        <v>19</v>
      </c>
      <c r="O128" s="7" t="s">
        <v>53</v>
      </c>
    </row>
    <row r="129" spans="1:15" ht="15.75">
      <c r="A129" s="8" t="s">
        <v>552</v>
      </c>
      <c r="B129" s="9" t="s">
        <v>199</v>
      </c>
      <c r="C129" s="18" t="s">
        <v>539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18</v>
      </c>
      <c r="J129" s="7"/>
      <c r="K129" s="7"/>
      <c r="L129" s="7"/>
      <c r="M129" s="7"/>
      <c r="N129" s="19">
        <f t="shared" si="2"/>
        <v>18</v>
      </c>
      <c r="O129" s="7"/>
    </row>
    <row r="130" spans="1:15" ht="15.75">
      <c r="A130" s="8" t="s">
        <v>553</v>
      </c>
      <c r="B130" s="9" t="s">
        <v>126</v>
      </c>
      <c r="C130" s="18" t="s">
        <v>554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15</v>
      </c>
      <c r="J130" s="7"/>
      <c r="K130" s="7"/>
      <c r="L130" s="7"/>
      <c r="M130" s="7"/>
      <c r="N130" s="19">
        <f t="shared" si="2"/>
        <v>15</v>
      </c>
      <c r="O130" s="7"/>
    </row>
    <row r="131" spans="1:15" ht="15.75">
      <c r="A131" s="8" t="s">
        <v>185</v>
      </c>
      <c r="B131" s="9" t="s">
        <v>186</v>
      </c>
      <c r="C131" s="18" t="s">
        <v>187</v>
      </c>
      <c r="D131" s="7">
        <v>8</v>
      </c>
      <c r="E131" s="7">
        <v>0</v>
      </c>
      <c r="F131" s="7">
        <v>6</v>
      </c>
      <c r="G131" s="7">
        <v>0</v>
      </c>
      <c r="H131" s="7">
        <v>0</v>
      </c>
      <c r="I131" s="7">
        <v>0</v>
      </c>
      <c r="J131" s="7"/>
      <c r="K131" s="7"/>
      <c r="L131" s="7"/>
      <c r="M131" s="7"/>
      <c r="N131" s="19">
        <f t="shared" si="2"/>
        <v>14</v>
      </c>
      <c r="O131" s="7"/>
    </row>
    <row r="132" spans="1:15" ht="15.75">
      <c r="A132" s="8" t="s">
        <v>188</v>
      </c>
      <c r="B132" s="9" t="s">
        <v>189</v>
      </c>
      <c r="C132" s="18" t="s">
        <v>181</v>
      </c>
      <c r="D132" s="7">
        <v>0</v>
      </c>
      <c r="E132" s="7">
        <v>9</v>
      </c>
      <c r="F132" s="7">
        <v>4</v>
      </c>
      <c r="G132" s="7">
        <v>0</v>
      </c>
      <c r="H132" s="7">
        <v>0</v>
      </c>
      <c r="I132" s="7">
        <v>0</v>
      </c>
      <c r="J132" s="7"/>
      <c r="K132" s="7"/>
      <c r="L132" s="7"/>
      <c r="M132" s="7"/>
      <c r="N132" s="19">
        <f t="shared" si="2"/>
        <v>13</v>
      </c>
      <c r="O132" s="7"/>
    </row>
    <row r="133" spans="1:15" ht="15.75">
      <c r="A133" s="8" t="s">
        <v>555</v>
      </c>
      <c r="B133" s="9" t="s">
        <v>126</v>
      </c>
      <c r="C133" s="18" t="s">
        <v>178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13</v>
      </c>
      <c r="J133" s="7"/>
      <c r="K133" s="7"/>
      <c r="L133" s="7"/>
      <c r="M133" s="7"/>
      <c r="N133" s="19">
        <f t="shared" si="2"/>
        <v>13</v>
      </c>
      <c r="O133" s="7"/>
    </row>
    <row r="134" spans="1:15" ht="15.75">
      <c r="A134" s="34" t="s">
        <v>512</v>
      </c>
      <c r="B134" s="9" t="s">
        <v>174</v>
      </c>
      <c r="C134" s="18" t="s">
        <v>435</v>
      </c>
      <c r="D134" s="7">
        <v>0</v>
      </c>
      <c r="E134" s="7">
        <v>0</v>
      </c>
      <c r="F134" s="7">
        <v>0</v>
      </c>
      <c r="G134" s="7">
        <v>0</v>
      </c>
      <c r="H134" s="7">
        <v>13</v>
      </c>
      <c r="I134" s="7">
        <v>0</v>
      </c>
      <c r="J134" s="7"/>
      <c r="K134" s="7"/>
      <c r="L134" s="7"/>
      <c r="M134" s="7"/>
      <c r="N134" s="19">
        <f t="shared" si="2"/>
        <v>13</v>
      </c>
      <c r="O134" s="7"/>
    </row>
    <row r="135" spans="1:15" ht="15.75">
      <c r="A135" s="8" t="s">
        <v>190</v>
      </c>
      <c r="B135" s="9" t="s">
        <v>119</v>
      </c>
      <c r="C135" s="18" t="s">
        <v>191</v>
      </c>
      <c r="D135" s="7">
        <v>0</v>
      </c>
      <c r="E135" s="7">
        <v>0</v>
      </c>
      <c r="F135" s="7">
        <v>0</v>
      </c>
      <c r="G135" s="7">
        <v>12</v>
      </c>
      <c r="H135" s="7">
        <v>0</v>
      </c>
      <c r="I135" s="7">
        <v>0</v>
      </c>
      <c r="J135" s="7"/>
      <c r="K135" s="7"/>
      <c r="L135" s="7"/>
      <c r="M135" s="7"/>
      <c r="N135" s="19">
        <f t="shared" si="2"/>
        <v>12</v>
      </c>
      <c r="O135" s="7"/>
    </row>
    <row r="136" spans="1:15" ht="15.75">
      <c r="A136" s="8" t="s">
        <v>194</v>
      </c>
      <c r="B136" s="8" t="s">
        <v>195</v>
      </c>
      <c r="C136" s="7" t="s">
        <v>178</v>
      </c>
      <c r="D136" s="7">
        <v>0</v>
      </c>
      <c r="E136" s="7">
        <v>6</v>
      </c>
      <c r="F136" s="7">
        <v>5</v>
      </c>
      <c r="G136" s="7">
        <v>0</v>
      </c>
      <c r="H136" s="7">
        <v>0</v>
      </c>
      <c r="I136" s="7">
        <v>0</v>
      </c>
      <c r="J136" s="7"/>
      <c r="K136" s="7"/>
      <c r="L136" s="7"/>
      <c r="M136" s="7"/>
      <c r="N136" s="19">
        <f t="shared" si="2"/>
        <v>11</v>
      </c>
      <c r="O136" s="7"/>
    </row>
    <row r="137" spans="1:15" ht="15.75">
      <c r="A137" s="8" t="s">
        <v>514</v>
      </c>
      <c r="B137" s="9" t="s">
        <v>295</v>
      </c>
      <c r="C137" s="18" t="s">
        <v>513</v>
      </c>
      <c r="D137" s="7">
        <v>0</v>
      </c>
      <c r="E137" s="7">
        <v>0</v>
      </c>
      <c r="F137" s="7">
        <v>0</v>
      </c>
      <c r="G137" s="7">
        <v>0</v>
      </c>
      <c r="H137" s="7">
        <v>11</v>
      </c>
      <c r="I137" s="7">
        <v>0</v>
      </c>
      <c r="J137" s="7"/>
      <c r="K137" s="7"/>
      <c r="L137" s="7"/>
      <c r="M137" s="7"/>
      <c r="N137" s="19">
        <f t="shared" si="2"/>
        <v>11</v>
      </c>
      <c r="O137" s="7"/>
    </row>
    <row r="138" spans="1:15" ht="15.75">
      <c r="A138" s="8" t="s">
        <v>556</v>
      </c>
      <c r="B138" s="9" t="s">
        <v>73</v>
      </c>
      <c r="C138" s="18" t="s">
        <v>557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11</v>
      </c>
      <c r="J138" s="7"/>
      <c r="K138" s="7"/>
      <c r="L138" s="7"/>
      <c r="M138" s="7"/>
      <c r="N138" s="19">
        <f t="shared" si="2"/>
        <v>11</v>
      </c>
      <c r="O138" s="7"/>
    </row>
    <row r="139" spans="1:15" ht="15.75">
      <c r="A139" s="8" t="s">
        <v>196</v>
      </c>
      <c r="B139" s="9" t="s">
        <v>119</v>
      </c>
      <c r="C139" s="18" t="s">
        <v>197</v>
      </c>
      <c r="D139" s="7">
        <v>0</v>
      </c>
      <c r="E139" s="7">
        <v>0</v>
      </c>
      <c r="F139" s="7">
        <v>10</v>
      </c>
      <c r="G139" s="7">
        <v>0</v>
      </c>
      <c r="H139" s="7">
        <v>0</v>
      </c>
      <c r="I139" s="7">
        <v>0</v>
      </c>
      <c r="J139" s="7"/>
      <c r="K139" s="7"/>
      <c r="L139" s="7"/>
      <c r="M139" s="7"/>
      <c r="N139" s="19">
        <f t="shared" si="2"/>
        <v>10</v>
      </c>
      <c r="O139" s="7"/>
    </row>
    <row r="140" spans="1:15" ht="15.75">
      <c r="A140" s="8" t="s">
        <v>198</v>
      </c>
      <c r="B140" s="9" t="s">
        <v>199</v>
      </c>
      <c r="C140" s="18" t="s">
        <v>94</v>
      </c>
      <c r="D140" s="7">
        <v>0</v>
      </c>
      <c r="E140" s="7">
        <v>0</v>
      </c>
      <c r="F140" s="7">
        <v>0</v>
      </c>
      <c r="G140" s="7">
        <v>10</v>
      </c>
      <c r="H140" s="7">
        <v>0</v>
      </c>
      <c r="I140" s="7">
        <v>0</v>
      </c>
      <c r="J140" s="7"/>
      <c r="K140" s="7"/>
      <c r="L140" s="7"/>
      <c r="M140" s="7"/>
      <c r="N140" s="19">
        <f t="shared" si="2"/>
        <v>10</v>
      </c>
      <c r="O140" s="7"/>
    </row>
    <row r="141" spans="1:15" ht="15.75">
      <c r="A141" s="8" t="s">
        <v>200</v>
      </c>
      <c r="B141" s="9" t="s">
        <v>90</v>
      </c>
      <c r="C141" s="26" t="s">
        <v>151</v>
      </c>
      <c r="D141" s="7">
        <v>10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/>
      <c r="K141" s="7"/>
      <c r="L141" s="7"/>
      <c r="M141" s="7"/>
      <c r="N141" s="19">
        <f t="shared" si="2"/>
        <v>10</v>
      </c>
      <c r="O141" s="7"/>
    </row>
    <row r="142" spans="1:15" ht="15.75">
      <c r="A142" s="8" t="s">
        <v>558</v>
      </c>
      <c r="B142" s="9" t="s">
        <v>67</v>
      </c>
      <c r="C142" s="18" t="s">
        <v>541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9</v>
      </c>
      <c r="J142" s="7"/>
      <c r="K142" s="7"/>
      <c r="L142" s="7"/>
      <c r="M142" s="7"/>
      <c r="N142" s="19">
        <f t="shared" si="2"/>
        <v>9</v>
      </c>
      <c r="O142" s="7"/>
    </row>
    <row r="143" spans="1:15" ht="15.75">
      <c r="A143" s="8" t="s">
        <v>201</v>
      </c>
      <c r="B143" s="9" t="s">
        <v>202</v>
      </c>
      <c r="C143" s="18" t="s">
        <v>191</v>
      </c>
      <c r="D143" s="7">
        <v>0</v>
      </c>
      <c r="E143" s="7">
        <v>0</v>
      </c>
      <c r="F143" s="7">
        <v>0</v>
      </c>
      <c r="G143" s="7">
        <v>9</v>
      </c>
      <c r="H143" s="7">
        <v>0</v>
      </c>
      <c r="I143" s="7">
        <v>0</v>
      </c>
      <c r="J143" s="7"/>
      <c r="K143" s="7"/>
      <c r="L143" s="7"/>
      <c r="M143" s="7"/>
      <c r="N143" s="19">
        <f t="shared" si="2"/>
        <v>9</v>
      </c>
      <c r="O143" s="7"/>
    </row>
    <row r="144" spans="1:15" ht="15.75">
      <c r="A144" s="8" t="s">
        <v>203</v>
      </c>
      <c r="B144" s="8" t="s">
        <v>90</v>
      </c>
      <c r="C144" s="7" t="s">
        <v>56</v>
      </c>
      <c r="D144" s="7">
        <v>3</v>
      </c>
      <c r="E144" s="7">
        <v>0</v>
      </c>
      <c r="F144" s="7">
        <v>0</v>
      </c>
      <c r="G144" s="7">
        <v>5</v>
      </c>
      <c r="H144" s="7">
        <v>0</v>
      </c>
      <c r="I144" s="7">
        <v>0</v>
      </c>
      <c r="J144" s="7"/>
      <c r="K144" s="7"/>
      <c r="L144" s="7"/>
      <c r="M144" s="7"/>
      <c r="N144" s="19">
        <f t="shared" si="2"/>
        <v>8</v>
      </c>
      <c r="O144" s="7"/>
    </row>
    <row r="145" spans="1:15" ht="15.75">
      <c r="A145" s="8" t="s">
        <v>82</v>
      </c>
      <c r="B145" s="9" t="s">
        <v>126</v>
      </c>
      <c r="C145" s="7" t="s">
        <v>86</v>
      </c>
      <c r="D145" s="7">
        <v>0</v>
      </c>
      <c r="E145" s="7">
        <v>5</v>
      </c>
      <c r="F145" s="7">
        <v>3</v>
      </c>
      <c r="G145" s="7">
        <v>0</v>
      </c>
      <c r="H145" s="7">
        <v>0</v>
      </c>
      <c r="I145" s="7">
        <v>0</v>
      </c>
      <c r="J145" s="7"/>
      <c r="K145" s="7"/>
      <c r="L145" s="7"/>
      <c r="M145" s="7"/>
      <c r="N145" s="19">
        <f t="shared" si="2"/>
        <v>8</v>
      </c>
      <c r="O145" s="7"/>
    </row>
    <row r="146" spans="1:15" ht="15.75">
      <c r="A146" s="8" t="s">
        <v>204</v>
      </c>
      <c r="B146" s="9" t="s">
        <v>205</v>
      </c>
      <c r="C146" s="18" t="s">
        <v>206</v>
      </c>
      <c r="D146" s="7">
        <v>0</v>
      </c>
      <c r="E146" s="7">
        <v>0</v>
      </c>
      <c r="F146" s="7">
        <v>0</v>
      </c>
      <c r="G146" s="7">
        <v>8</v>
      </c>
      <c r="H146" s="7">
        <v>0</v>
      </c>
      <c r="I146" s="7">
        <v>0</v>
      </c>
      <c r="J146" s="7"/>
      <c r="K146" s="7"/>
      <c r="L146" s="7"/>
      <c r="M146" s="7"/>
      <c r="N146" s="19">
        <f t="shared" si="2"/>
        <v>8</v>
      </c>
      <c r="O146" s="7"/>
    </row>
    <row r="147" spans="1:15" ht="15.75">
      <c r="A147" s="8" t="s">
        <v>559</v>
      </c>
      <c r="B147" s="9" t="s">
        <v>235</v>
      </c>
      <c r="C147" s="18" t="s">
        <v>557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8</v>
      </c>
      <c r="J147" s="7"/>
      <c r="K147" s="7"/>
      <c r="L147" s="7"/>
      <c r="M147" s="7"/>
      <c r="N147" s="19">
        <f t="shared" si="2"/>
        <v>8</v>
      </c>
      <c r="O147" s="7"/>
    </row>
    <row r="148" spans="1:15" ht="15.75">
      <c r="A148" s="8" t="s">
        <v>207</v>
      </c>
      <c r="B148" s="9" t="s">
        <v>208</v>
      </c>
      <c r="C148" s="18" t="s">
        <v>191</v>
      </c>
      <c r="D148" s="7">
        <v>0</v>
      </c>
      <c r="E148" s="7">
        <v>0</v>
      </c>
      <c r="F148" s="7">
        <v>0</v>
      </c>
      <c r="G148" s="7">
        <v>7</v>
      </c>
      <c r="H148" s="7">
        <v>0</v>
      </c>
      <c r="I148" s="7">
        <v>0</v>
      </c>
      <c r="J148" s="7"/>
      <c r="K148" s="7"/>
      <c r="L148" s="7"/>
      <c r="M148" s="7"/>
      <c r="N148" s="19">
        <f t="shared" si="2"/>
        <v>7</v>
      </c>
      <c r="O148" s="7"/>
    </row>
    <row r="149" spans="1:15" ht="15.75">
      <c r="A149" s="8" t="s">
        <v>209</v>
      </c>
      <c r="B149" s="9" t="s">
        <v>195</v>
      </c>
      <c r="C149" s="18" t="s">
        <v>210</v>
      </c>
      <c r="D149" s="7">
        <v>6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/>
      <c r="K149" s="7"/>
      <c r="L149" s="7"/>
      <c r="M149" s="7"/>
      <c r="N149" s="19">
        <f t="shared" si="2"/>
        <v>6</v>
      </c>
      <c r="O149" s="7"/>
    </row>
    <row r="150" spans="1:15" ht="15.75">
      <c r="A150" s="8" t="s">
        <v>211</v>
      </c>
      <c r="B150" s="9" t="s">
        <v>73</v>
      </c>
      <c r="C150" s="18" t="s">
        <v>197</v>
      </c>
      <c r="D150" s="7">
        <v>0</v>
      </c>
      <c r="E150" s="7">
        <v>0</v>
      </c>
      <c r="F150" s="7">
        <v>0</v>
      </c>
      <c r="G150" s="7">
        <v>6</v>
      </c>
      <c r="H150" s="7">
        <v>0</v>
      </c>
      <c r="I150" s="7">
        <v>0</v>
      </c>
      <c r="J150" s="7"/>
      <c r="K150" s="7"/>
      <c r="L150" s="7"/>
      <c r="M150" s="7"/>
      <c r="N150" s="19">
        <f t="shared" si="2"/>
        <v>6</v>
      </c>
      <c r="O150" s="7"/>
    </row>
    <row r="151" spans="1:15" ht="15.75">
      <c r="A151" s="8" t="s">
        <v>212</v>
      </c>
      <c r="B151" s="8" t="s">
        <v>213</v>
      </c>
      <c r="C151" s="7" t="s">
        <v>86</v>
      </c>
      <c r="D151" s="7">
        <v>0</v>
      </c>
      <c r="E151" s="7">
        <v>3</v>
      </c>
      <c r="F151" s="7">
        <v>2</v>
      </c>
      <c r="G151" s="7">
        <v>0</v>
      </c>
      <c r="H151" s="7">
        <v>0</v>
      </c>
      <c r="I151" s="7">
        <v>0</v>
      </c>
      <c r="J151" s="7"/>
      <c r="K151" s="7"/>
      <c r="L151" s="7"/>
      <c r="M151" s="7"/>
      <c r="N151" s="19">
        <f t="shared" si="2"/>
        <v>5</v>
      </c>
      <c r="O151" s="7"/>
    </row>
    <row r="152" spans="1:15" ht="15.75">
      <c r="A152" s="8" t="s">
        <v>214</v>
      </c>
      <c r="B152" s="9" t="s">
        <v>174</v>
      </c>
      <c r="C152" s="26" t="s">
        <v>215</v>
      </c>
      <c r="D152" s="7">
        <v>5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/>
      <c r="K152" s="7"/>
      <c r="L152" s="7"/>
      <c r="M152" s="7"/>
      <c r="N152" s="19">
        <f t="shared" si="2"/>
        <v>5</v>
      </c>
      <c r="O152" s="7"/>
    </row>
    <row r="153" spans="1:15" ht="15.75">
      <c r="A153" s="8" t="s">
        <v>216</v>
      </c>
      <c r="B153" s="9" t="s">
        <v>217</v>
      </c>
      <c r="C153" s="18" t="s">
        <v>86</v>
      </c>
      <c r="D153" s="7">
        <v>4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/>
      <c r="K153" s="7"/>
      <c r="L153" s="7"/>
      <c r="M153" s="7"/>
      <c r="N153" s="19">
        <f t="shared" si="2"/>
        <v>4</v>
      </c>
      <c r="O153" s="7"/>
    </row>
    <row r="154" spans="1:15" ht="15.75">
      <c r="A154" s="8" t="s">
        <v>218</v>
      </c>
      <c r="B154" s="9" t="s">
        <v>116</v>
      </c>
      <c r="C154" s="18" t="s">
        <v>197</v>
      </c>
      <c r="D154" s="7">
        <v>0</v>
      </c>
      <c r="E154" s="7">
        <v>0</v>
      </c>
      <c r="F154" s="7">
        <v>0</v>
      </c>
      <c r="G154" s="7">
        <v>4</v>
      </c>
      <c r="H154" s="7">
        <v>0</v>
      </c>
      <c r="I154" s="7">
        <v>0</v>
      </c>
      <c r="J154" s="7"/>
      <c r="K154" s="7"/>
      <c r="L154" s="7"/>
      <c r="M154" s="7"/>
      <c r="N154" s="19">
        <f t="shared" si="2"/>
        <v>4</v>
      </c>
      <c r="O154" s="7"/>
    </row>
    <row r="155" spans="1:15" ht="15.75">
      <c r="A155" s="8" t="s">
        <v>219</v>
      </c>
      <c r="B155" s="9" t="s">
        <v>220</v>
      </c>
      <c r="C155" s="18" t="s">
        <v>221</v>
      </c>
      <c r="D155" s="7">
        <v>0</v>
      </c>
      <c r="E155" s="7">
        <v>4</v>
      </c>
      <c r="F155" s="7">
        <v>0</v>
      </c>
      <c r="G155" s="7">
        <v>0</v>
      </c>
      <c r="H155" s="7">
        <v>0</v>
      </c>
      <c r="I155" s="7">
        <v>0</v>
      </c>
      <c r="J155" s="7"/>
      <c r="K155" s="7"/>
      <c r="L155" s="7"/>
      <c r="M155" s="7"/>
      <c r="N155" s="19">
        <f t="shared" si="2"/>
        <v>4</v>
      </c>
      <c r="O155" s="7"/>
    </row>
    <row r="156" spans="1:15" ht="15.75">
      <c r="A156" s="8" t="s">
        <v>222</v>
      </c>
      <c r="B156" s="9" t="s">
        <v>93</v>
      </c>
      <c r="C156" s="18" t="s">
        <v>130</v>
      </c>
      <c r="D156" s="7">
        <v>0</v>
      </c>
      <c r="E156" s="7">
        <v>0</v>
      </c>
      <c r="F156" s="7">
        <v>0</v>
      </c>
      <c r="G156" s="7">
        <v>3</v>
      </c>
      <c r="H156" s="7">
        <v>0</v>
      </c>
      <c r="I156" s="7">
        <v>0</v>
      </c>
      <c r="J156" s="7"/>
      <c r="K156" s="7"/>
      <c r="L156" s="7"/>
      <c r="M156" s="7"/>
      <c r="N156" s="19">
        <f t="shared" si="2"/>
        <v>3</v>
      </c>
      <c r="O156" s="7"/>
    </row>
    <row r="157" spans="1:15" ht="15.75">
      <c r="A157" s="8" t="s">
        <v>223</v>
      </c>
      <c r="B157" s="9" t="s">
        <v>126</v>
      </c>
      <c r="C157" s="18" t="s">
        <v>130</v>
      </c>
      <c r="D157" s="7">
        <v>0</v>
      </c>
      <c r="E157" s="7">
        <v>0</v>
      </c>
      <c r="F157" s="7">
        <v>0</v>
      </c>
      <c r="G157" s="7">
        <v>2</v>
      </c>
      <c r="H157" s="7">
        <v>0</v>
      </c>
      <c r="I157" s="7">
        <v>0</v>
      </c>
      <c r="J157" s="7"/>
      <c r="K157" s="7"/>
      <c r="L157" s="7"/>
      <c r="M157" s="7"/>
      <c r="N157" s="19">
        <f t="shared" si="2"/>
        <v>2</v>
      </c>
      <c r="O157" s="7"/>
    </row>
    <row r="158" spans="1:15" ht="15.75">
      <c r="A158" s="8" t="s">
        <v>224</v>
      </c>
      <c r="B158" s="9" t="s">
        <v>225</v>
      </c>
      <c r="C158" s="18" t="s">
        <v>86</v>
      </c>
      <c r="D158" s="7">
        <v>0</v>
      </c>
      <c r="E158" s="7">
        <v>2</v>
      </c>
      <c r="F158" s="7">
        <v>0</v>
      </c>
      <c r="G158" s="7">
        <v>0</v>
      </c>
      <c r="H158" s="7">
        <v>0</v>
      </c>
      <c r="I158" s="7">
        <v>0</v>
      </c>
      <c r="J158" s="7"/>
      <c r="K158" s="7"/>
      <c r="L158" s="7"/>
      <c r="M158" s="7"/>
      <c r="N158" s="19">
        <f t="shared" si="2"/>
        <v>2</v>
      </c>
      <c r="O158" s="7"/>
    </row>
    <row r="159" spans="1:15" ht="15.75">
      <c r="A159" s="8" t="s">
        <v>226</v>
      </c>
      <c r="B159" s="9" t="s">
        <v>227</v>
      </c>
      <c r="C159" s="18" t="s">
        <v>228</v>
      </c>
      <c r="D159" s="7">
        <v>2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/>
      <c r="K159" s="7"/>
      <c r="L159" s="7"/>
      <c r="M159" s="7"/>
      <c r="N159" s="19">
        <f t="shared" si="2"/>
        <v>2</v>
      </c>
      <c r="O159" s="7"/>
    </row>
    <row r="160" spans="1:15" ht="15.75">
      <c r="A160" s="8"/>
      <c r="B160" s="9"/>
      <c r="C160" s="18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19"/>
      <c r="O160" s="7"/>
    </row>
    <row r="161" spans="1:15" ht="15.75">
      <c r="A161" s="8"/>
      <c r="B161" s="9"/>
      <c r="C161" s="18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19"/>
      <c r="O161" s="7"/>
    </row>
    <row r="162" spans="1:15" ht="15.75">
      <c r="A162" s="8"/>
      <c r="B162" s="9"/>
      <c r="C162" s="18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19"/>
      <c r="O162" s="7"/>
    </row>
    <row r="163" spans="1:15" ht="15.75">
      <c r="A163" s="8"/>
      <c r="B163" s="9"/>
      <c r="C163" s="18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19"/>
      <c r="O163" s="7"/>
    </row>
    <row r="164" spans="1:15" ht="15.75">
      <c r="A164" s="8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19"/>
      <c r="O164" s="7"/>
    </row>
    <row r="165" spans="1:15" s="1" customFormat="1" ht="15.75">
      <c r="A165" s="8"/>
      <c r="B165" s="9"/>
      <c r="C165" s="18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19"/>
      <c r="O165" s="7"/>
    </row>
    <row r="166" spans="1:15" ht="15.75">
      <c r="A166" s="30"/>
      <c r="B166" s="31"/>
      <c r="C166" s="35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36"/>
      <c r="O166" s="28"/>
    </row>
    <row r="167" spans="1:16" ht="20.25">
      <c r="A167" s="57" t="s">
        <v>229</v>
      </c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37"/>
    </row>
    <row r="168" spans="1:16" ht="15.75">
      <c r="A168" s="55" t="s">
        <v>22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6"/>
    </row>
    <row r="169" spans="1:15" ht="12.75">
      <c r="A169" s="7" t="s">
        <v>23</v>
      </c>
      <c r="B169" s="7" t="s">
        <v>24</v>
      </c>
      <c r="C169" s="7" t="s">
        <v>25</v>
      </c>
      <c r="D169" s="7" t="s">
        <v>26</v>
      </c>
      <c r="E169" s="7" t="s">
        <v>27</v>
      </c>
      <c r="F169" s="7" t="s">
        <v>28</v>
      </c>
      <c r="G169" s="7" t="s">
        <v>29</v>
      </c>
      <c r="H169" s="7" t="s">
        <v>30</v>
      </c>
      <c r="I169" s="7" t="s">
        <v>31</v>
      </c>
      <c r="J169" s="7" t="s">
        <v>32</v>
      </c>
      <c r="K169" s="7" t="s">
        <v>33</v>
      </c>
      <c r="L169" s="7" t="s">
        <v>34</v>
      </c>
      <c r="M169" s="7"/>
      <c r="N169" s="7" t="s">
        <v>35</v>
      </c>
      <c r="O169" s="7" t="s">
        <v>36</v>
      </c>
    </row>
    <row r="170" spans="1:15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8" t="s">
        <v>230</v>
      </c>
      <c r="B171" s="9" t="s">
        <v>227</v>
      </c>
      <c r="C171" s="7" t="s">
        <v>231</v>
      </c>
      <c r="D171" s="7">
        <v>8</v>
      </c>
      <c r="E171" s="7">
        <v>10</v>
      </c>
      <c r="F171" s="7">
        <v>0</v>
      </c>
      <c r="G171" s="7">
        <v>0</v>
      </c>
      <c r="H171" s="7">
        <v>15</v>
      </c>
      <c r="I171" s="7">
        <v>0</v>
      </c>
      <c r="J171" s="7"/>
      <c r="K171" s="7"/>
      <c r="L171" s="7"/>
      <c r="M171" s="7"/>
      <c r="N171" s="38">
        <f aca="true" t="shared" si="3" ref="N171:N193">SUM(D171:M171)</f>
        <v>33</v>
      </c>
      <c r="O171" s="7" t="s">
        <v>40</v>
      </c>
    </row>
    <row r="172" spans="1:15" ht="15.75">
      <c r="A172" s="8" t="s">
        <v>560</v>
      </c>
      <c r="B172" s="9" t="s">
        <v>242</v>
      </c>
      <c r="C172" s="52" t="s">
        <v>561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18</v>
      </c>
      <c r="J172" s="7"/>
      <c r="K172" s="7"/>
      <c r="L172" s="7"/>
      <c r="M172" s="7"/>
      <c r="N172" s="38">
        <f t="shared" si="3"/>
        <v>18</v>
      </c>
      <c r="O172" s="7" t="s">
        <v>43</v>
      </c>
    </row>
    <row r="173" spans="1:15" ht="15.75">
      <c r="A173" s="8" t="s">
        <v>536</v>
      </c>
      <c r="B173" s="9" t="s">
        <v>168</v>
      </c>
      <c r="C173" s="52" t="s">
        <v>535</v>
      </c>
      <c r="D173" s="7">
        <v>0</v>
      </c>
      <c r="E173" s="7">
        <v>0</v>
      </c>
      <c r="F173" s="7">
        <v>0</v>
      </c>
      <c r="G173" s="7">
        <v>0</v>
      </c>
      <c r="H173" s="7">
        <v>18</v>
      </c>
      <c r="I173" s="7">
        <v>0</v>
      </c>
      <c r="J173" s="7"/>
      <c r="K173" s="7"/>
      <c r="L173" s="7"/>
      <c r="M173" s="7"/>
      <c r="N173" s="38">
        <f t="shared" si="3"/>
        <v>18</v>
      </c>
      <c r="O173" s="7" t="s">
        <v>46</v>
      </c>
    </row>
    <row r="174" spans="1:15" ht="15.75">
      <c r="A174" s="8" t="s">
        <v>232</v>
      </c>
      <c r="B174" s="9" t="s">
        <v>70</v>
      </c>
      <c r="C174" s="7" t="s">
        <v>233</v>
      </c>
      <c r="D174" s="7">
        <v>0</v>
      </c>
      <c r="E174" s="7">
        <v>8</v>
      </c>
      <c r="F174" s="7">
        <v>10</v>
      </c>
      <c r="G174" s="7">
        <v>0</v>
      </c>
      <c r="H174" s="7">
        <v>0</v>
      </c>
      <c r="I174" s="7">
        <v>0</v>
      </c>
      <c r="J174" s="7"/>
      <c r="K174" s="7"/>
      <c r="L174" s="7"/>
      <c r="M174" s="7"/>
      <c r="N174" s="38">
        <f t="shared" si="3"/>
        <v>18</v>
      </c>
      <c r="O174" s="52" t="s">
        <v>50</v>
      </c>
    </row>
    <row r="175" spans="1:15" ht="15.75">
      <c r="A175" s="8" t="s">
        <v>234</v>
      </c>
      <c r="B175" s="9" t="s">
        <v>235</v>
      </c>
      <c r="C175" s="7" t="s">
        <v>86</v>
      </c>
      <c r="D175" s="7">
        <v>0</v>
      </c>
      <c r="E175" s="7">
        <v>7</v>
      </c>
      <c r="F175" s="7">
        <v>8</v>
      </c>
      <c r="G175" s="7">
        <v>0</v>
      </c>
      <c r="H175" s="7">
        <v>0</v>
      </c>
      <c r="I175" s="7">
        <v>0</v>
      </c>
      <c r="J175" s="7"/>
      <c r="K175" s="7"/>
      <c r="L175" s="7"/>
      <c r="M175" s="7"/>
      <c r="N175" s="38">
        <f t="shared" si="3"/>
        <v>15</v>
      </c>
      <c r="O175" s="52" t="s">
        <v>53</v>
      </c>
    </row>
    <row r="176" spans="1:15" ht="15.75">
      <c r="A176" s="8" t="s">
        <v>562</v>
      </c>
      <c r="B176" s="9" t="s">
        <v>235</v>
      </c>
      <c r="C176" s="52" t="s">
        <v>561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15</v>
      </c>
      <c r="J176" s="7"/>
      <c r="K176" s="7"/>
      <c r="L176" s="7"/>
      <c r="M176" s="7"/>
      <c r="N176" s="38">
        <f t="shared" si="3"/>
        <v>15</v>
      </c>
      <c r="O176" s="7"/>
    </row>
    <row r="177" spans="1:15" ht="15.75">
      <c r="A177" s="8" t="s">
        <v>236</v>
      </c>
      <c r="B177" s="9" t="s">
        <v>235</v>
      </c>
      <c r="C177" s="7" t="s">
        <v>237</v>
      </c>
      <c r="D177" s="7">
        <v>0</v>
      </c>
      <c r="E177" s="7">
        <v>0</v>
      </c>
      <c r="F177" s="7">
        <v>0</v>
      </c>
      <c r="G177" s="7">
        <v>12</v>
      </c>
      <c r="H177" s="7">
        <v>0</v>
      </c>
      <c r="I177" s="7">
        <v>0</v>
      </c>
      <c r="J177" s="7"/>
      <c r="K177" s="7"/>
      <c r="L177" s="7"/>
      <c r="M177" s="7"/>
      <c r="N177" s="38">
        <f t="shared" si="3"/>
        <v>12</v>
      </c>
      <c r="O177" s="7"/>
    </row>
    <row r="178" spans="1:15" ht="15.75">
      <c r="A178" s="8" t="s">
        <v>238</v>
      </c>
      <c r="B178" s="9" t="s">
        <v>239</v>
      </c>
      <c r="C178" s="7" t="s">
        <v>240</v>
      </c>
      <c r="D178" s="7">
        <v>12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/>
      <c r="K178" s="7"/>
      <c r="L178" s="7"/>
      <c r="M178" s="7"/>
      <c r="N178" s="38">
        <f t="shared" si="3"/>
        <v>12</v>
      </c>
      <c r="O178" s="7"/>
    </row>
    <row r="179" spans="1:15" ht="15.75">
      <c r="A179" s="8" t="s">
        <v>241</v>
      </c>
      <c r="B179" s="9" t="s">
        <v>242</v>
      </c>
      <c r="C179" s="26" t="s">
        <v>114</v>
      </c>
      <c r="D179" s="7">
        <v>0</v>
      </c>
      <c r="E179" s="7">
        <v>0</v>
      </c>
      <c r="F179" s="7">
        <v>12</v>
      </c>
      <c r="G179" s="7">
        <v>0</v>
      </c>
      <c r="H179" s="7">
        <v>0</v>
      </c>
      <c r="I179" s="7">
        <v>0</v>
      </c>
      <c r="J179" s="7"/>
      <c r="K179" s="7"/>
      <c r="L179" s="7"/>
      <c r="M179" s="7"/>
      <c r="N179" s="38">
        <f t="shared" si="3"/>
        <v>12</v>
      </c>
      <c r="O179" s="7"/>
    </row>
    <row r="180" spans="1:15" ht="15.75">
      <c r="A180" s="8" t="s">
        <v>112</v>
      </c>
      <c r="B180" s="9" t="s">
        <v>183</v>
      </c>
      <c r="C180" s="7" t="s">
        <v>111</v>
      </c>
      <c r="D180" s="7">
        <v>0</v>
      </c>
      <c r="E180" s="7">
        <v>12</v>
      </c>
      <c r="F180" s="7">
        <v>0</v>
      </c>
      <c r="G180" s="7">
        <v>0</v>
      </c>
      <c r="H180" s="7">
        <v>0</v>
      </c>
      <c r="I180" s="7">
        <v>0</v>
      </c>
      <c r="J180" s="7"/>
      <c r="K180" s="7"/>
      <c r="L180" s="7"/>
      <c r="M180" s="7"/>
      <c r="N180" s="38">
        <f t="shared" si="3"/>
        <v>12</v>
      </c>
      <c r="O180" s="7"/>
    </row>
    <row r="181" spans="1:15" ht="15.75">
      <c r="A181" s="8" t="s">
        <v>243</v>
      </c>
      <c r="B181" s="9" t="s">
        <v>244</v>
      </c>
      <c r="C181" s="7" t="s">
        <v>130</v>
      </c>
      <c r="D181" s="7">
        <v>0</v>
      </c>
      <c r="E181" s="7">
        <v>0</v>
      </c>
      <c r="F181" s="7">
        <v>0</v>
      </c>
      <c r="G181" s="7">
        <v>10</v>
      </c>
      <c r="H181" s="7">
        <v>0</v>
      </c>
      <c r="I181" s="7">
        <v>0</v>
      </c>
      <c r="J181" s="7"/>
      <c r="K181" s="7"/>
      <c r="L181" s="7"/>
      <c r="M181" s="7"/>
      <c r="N181" s="38">
        <f t="shared" si="3"/>
        <v>10</v>
      </c>
      <c r="O181" s="7"/>
    </row>
    <row r="182" spans="1:15" ht="15.75">
      <c r="A182" s="8" t="s">
        <v>245</v>
      </c>
      <c r="B182" s="9" t="s">
        <v>153</v>
      </c>
      <c r="C182" s="26" t="s">
        <v>151</v>
      </c>
      <c r="D182" s="7">
        <v>10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/>
      <c r="K182" s="7"/>
      <c r="L182" s="7"/>
      <c r="M182" s="7"/>
      <c r="N182" s="38">
        <f t="shared" si="3"/>
        <v>10</v>
      </c>
      <c r="O182" s="7"/>
    </row>
    <row r="183" spans="1:15" ht="15.75">
      <c r="A183" s="8" t="s">
        <v>246</v>
      </c>
      <c r="B183" s="9" t="s">
        <v>247</v>
      </c>
      <c r="C183" s="7" t="s">
        <v>184</v>
      </c>
      <c r="D183" s="7">
        <v>0</v>
      </c>
      <c r="E183" s="7">
        <v>0</v>
      </c>
      <c r="F183" s="7">
        <v>9</v>
      </c>
      <c r="G183" s="7">
        <v>0</v>
      </c>
      <c r="H183" s="7">
        <v>0</v>
      </c>
      <c r="I183" s="7">
        <v>0</v>
      </c>
      <c r="J183" s="7"/>
      <c r="K183" s="7"/>
      <c r="L183" s="7"/>
      <c r="M183" s="7"/>
      <c r="N183" s="38">
        <f t="shared" si="3"/>
        <v>9</v>
      </c>
      <c r="O183" s="7"/>
    </row>
    <row r="184" spans="1:15" ht="15.75">
      <c r="A184" s="8" t="s">
        <v>248</v>
      </c>
      <c r="B184" s="9" t="s">
        <v>249</v>
      </c>
      <c r="C184" s="7" t="s">
        <v>250</v>
      </c>
      <c r="D184" s="7">
        <v>0</v>
      </c>
      <c r="E184" s="7">
        <v>9</v>
      </c>
      <c r="F184" s="7">
        <v>0</v>
      </c>
      <c r="G184" s="7">
        <v>0</v>
      </c>
      <c r="H184" s="7">
        <v>0</v>
      </c>
      <c r="I184" s="7">
        <v>0</v>
      </c>
      <c r="J184" s="7"/>
      <c r="K184" s="7"/>
      <c r="L184" s="7"/>
      <c r="M184" s="7"/>
      <c r="N184" s="38">
        <f t="shared" si="3"/>
        <v>9</v>
      </c>
      <c r="O184" s="7"/>
    </row>
    <row r="185" spans="1:15" ht="15.75">
      <c r="A185" s="8" t="s">
        <v>251</v>
      </c>
      <c r="B185" s="9" t="s">
        <v>174</v>
      </c>
      <c r="C185" s="7" t="s">
        <v>231</v>
      </c>
      <c r="D185" s="7">
        <v>9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/>
      <c r="K185" s="7"/>
      <c r="L185" s="7"/>
      <c r="M185" s="7"/>
      <c r="N185" s="38">
        <f t="shared" si="3"/>
        <v>9</v>
      </c>
      <c r="O185" s="7"/>
    </row>
    <row r="186" spans="1:15" ht="15.75">
      <c r="A186" s="8" t="s">
        <v>252</v>
      </c>
      <c r="B186" s="9" t="s">
        <v>253</v>
      </c>
      <c r="C186" s="7" t="s">
        <v>254</v>
      </c>
      <c r="D186" s="7">
        <v>7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/>
      <c r="K186" s="7"/>
      <c r="L186" s="7"/>
      <c r="M186" s="7"/>
      <c r="N186" s="38">
        <f t="shared" si="3"/>
        <v>7</v>
      </c>
      <c r="O186" s="7"/>
    </row>
    <row r="187" spans="1:15" ht="15.75">
      <c r="A187" s="8" t="s">
        <v>255</v>
      </c>
      <c r="B187" s="9" t="s">
        <v>256</v>
      </c>
      <c r="C187" s="26" t="s">
        <v>141</v>
      </c>
      <c r="D187" s="7">
        <v>6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/>
      <c r="K187" s="7"/>
      <c r="L187" s="7"/>
      <c r="M187" s="7"/>
      <c r="N187" s="38">
        <f t="shared" si="3"/>
        <v>6</v>
      </c>
      <c r="O187" s="7"/>
    </row>
    <row r="188" spans="1:15" ht="15.75">
      <c r="A188" s="8" t="s">
        <v>257</v>
      </c>
      <c r="B188" s="9" t="s">
        <v>85</v>
      </c>
      <c r="C188" s="7" t="s">
        <v>258</v>
      </c>
      <c r="D188" s="7">
        <v>0</v>
      </c>
      <c r="E188" s="7">
        <v>6</v>
      </c>
      <c r="F188" s="7">
        <v>0</v>
      </c>
      <c r="G188" s="7">
        <v>0</v>
      </c>
      <c r="H188" s="7">
        <v>0</v>
      </c>
      <c r="I188" s="7">
        <v>0</v>
      </c>
      <c r="J188" s="7"/>
      <c r="K188" s="7"/>
      <c r="L188" s="7"/>
      <c r="M188" s="7"/>
      <c r="N188" s="38">
        <f t="shared" si="3"/>
        <v>6</v>
      </c>
      <c r="O188" s="7"/>
    </row>
    <row r="189" spans="1:15" ht="15.75">
      <c r="A189" s="8" t="s">
        <v>259</v>
      </c>
      <c r="B189" s="9" t="s">
        <v>235</v>
      </c>
      <c r="C189" s="7" t="s">
        <v>94</v>
      </c>
      <c r="D189" s="7">
        <v>0</v>
      </c>
      <c r="E189" s="7">
        <v>5</v>
      </c>
      <c r="F189" s="7">
        <v>0</v>
      </c>
      <c r="G189" s="7">
        <v>0</v>
      </c>
      <c r="H189" s="7">
        <v>0</v>
      </c>
      <c r="I189" s="7">
        <v>0</v>
      </c>
      <c r="J189" s="7"/>
      <c r="K189" s="7"/>
      <c r="L189" s="7"/>
      <c r="M189" s="7"/>
      <c r="N189" s="38">
        <f t="shared" si="3"/>
        <v>5</v>
      </c>
      <c r="O189" s="7"/>
    </row>
    <row r="190" spans="1:15" ht="15.75">
      <c r="A190" s="8" t="s">
        <v>260</v>
      </c>
      <c r="B190" s="9" t="s">
        <v>220</v>
      </c>
      <c r="C190" s="7" t="s">
        <v>71</v>
      </c>
      <c r="D190" s="7">
        <v>5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/>
      <c r="K190" s="7"/>
      <c r="L190" s="7"/>
      <c r="M190" s="7"/>
      <c r="N190" s="38">
        <f t="shared" si="3"/>
        <v>5</v>
      </c>
      <c r="O190" s="7"/>
    </row>
    <row r="191" spans="1:15" ht="15.75">
      <c r="A191" s="8" t="s">
        <v>261</v>
      </c>
      <c r="B191" s="9" t="s">
        <v>262</v>
      </c>
      <c r="C191" s="7" t="s">
        <v>263</v>
      </c>
      <c r="D191" s="7">
        <v>4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/>
      <c r="K191" s="7"/>
      <c r="L191" s="7"/>
      <c r="M191" s="7"/>
      <c r="N191" s="38">
        <f t="shared" si="3"/>
        <v>4</v>
      </c>
      <c r="O191" s="7"/>
    </row>
    <row r="192" spans="1:15" ht="15.75">
      <c r="A192" s="8" t="s">
        <v>264</v>
      </c>
      <c r="B192" s="9" t="s">
        <v>253</v>
      </c>
      <c r="C192" s="7" t="s">
        <v>265</v>
      </c>
      <c r="D192" s="7">
        <v>3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/>
      <c r="K192" s="7"/>
      <c r="L192" s="7"/>
      <c r="M192" s="7"/>
      <c r="N192" s="38">
        <f t="shared" si="3"/>
        <v>3</v>
      </c>
      <c r="O192" s="7"/>
    </row>
    <row r="193" spans="1:15" ht="15.75">
      <c r="A193" s="8" t="s">
        <v>266</v>
      </c>
      <c r="B193" s="9" t="s">
        <v>96</v>
      </c>
      <c r="C193" s="7" t="s">
        <v>265</v>
      </c>
      <c r="D193" s="7">
        <v>2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/>
      <c r="K193" s="7"/>
      <c r="L193" s="7"/>
      <c r="M193" s="7"/>
      <c r="N193" s="38">
        <f t="shared" si="3"/>
        <v>2</v>
      </c>
      <c r="O193" s="7"/>
    </row>
    <row r="194" spans="1:15" ht="15.75">
      <c r="A194" s="8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38"/>
      <c r="O194" s="7"/>
    </row>
    <row r="195" spans="1:15" ht="15.75">
      <c r="A195" s="8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38"/>
      <c r="O195" s="7"/>
    </row>
    <row r="196" spans="1:15" ht="15.75">
      <c r="A196" s="8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38"/>
      <c r="O196" s="7"/>
    </row>
    <row r="197" spans="1:15" ht="15.75">
      <c r="A197" s="8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38"/>
      <c r="O197" s="7"/>
    </row>
    <row r="198" spans="1:15" ht="15.75">
      <c r="A198" s="8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38"/>
      <c r="O198" s="7"/>
    </row>
    <row r="199" spans="1:15" ht="15.75">
      <c r="A199" s="8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38"/>
      <c r="O199" s="7"/>
    </row>
    <row r="200" spans="1:15" ht="18">
      <c r="A200" s="30"/>
      <c r="B200" s="30"/>
      <c r="C200" s="35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33"/>
      <c r="O200" s="28"/>
    </row>
    <row r="201" spans="1:15" ht="20.25">
      <c r="A201" s="56" t="s">
        <v>267</v>
      </c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</row>
    <row r="202" spans="1:15" ht="15.75">
      <c r="A202" s="55" t="s">
        <v>22</v>
      </c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</row>
    <row r="203" spans="1:16" ht="15.75">
      <c r="A203" s="7" t="s">
        <v>23</v>
      </c>
      <c r="B203" s="7" t="s">
        <v>24</v>
      </c>
      <c r="C203" s="7" t="s">
        <v>25</v>
      </c>
      <c r="D203" s="7" t="s">
        <v>26</v>
      </c>
      <c r="E203" s="7" t="s">
        <v>27</v>
      </c>
      <c r="F203" s="7" t="s">
        <v>28</v>
      </c>
      <c r="G203" s="7" t="s">
        <v>29</v>
      </c>
      <c r="H203" s="7" t="s">
        <v>30</v>
      </c>
      <c r="I203" s="7" t="s">
        <v>31</v>
      </c>
      <c r="J203" s="7" t="s">
        <v>32</v>
      </c>
      <c r="K203" s="7" t="s">
        <v>33</v>
      </c>
      <c r="L203" s="7" t="s">
        <v>34</v>
      </c>
      <c r="M203" s="7"/>
      <c r="N203" s="7" t="s">
        <v>35</v>
      </c>
      <c r="O203" s="7" t="s">
        <v>36</v>
      </c>
      <c r="P203" s="6"/>
    </row>
    <row r="204" spans="1:15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8">
      <c r="A205" s="8" t="s">
        <v>268</v>
      </c>
      <c r="B205" s="9" t="s">
        <v>269</v>
      </c>
      <c r="C205" s="7" t="s">
        <v>86</v>
      </c>
      <c r="D205" s="7">
        <v>0</v>
      </c>
      <c r="E205" s="7">
        <v>8</v>
      </c>
      <c r="F205" s="7">
        <v>12</v>
      </c>
      <c r="G205" s="7">
        <v>10</v>
      </c>
      <c r="H205" s="7">
        <v>0</v>
      </c>
      <c r="I205" s="7">
        <v>18</v>
      </c>
      <c r="J205" s="7"/>
      <c r="K205" s="7"/>
      <c r="L205" s="7"/>
      <c r="M205" s="7"/>
      <c r="N205" s="10">
        <f aca="true" t="shared" si="4" ref="N205:N229">SUM(D205:M205)</f>
        <v>48</v>
      </c>
      <c r="O205" s="7" t="s">
        <v>40</v>
      </c>
    </row>
    <row r="206" spans="1:15" ht="18">
      <c r="A206" s="8" t="s">
        <v>270</v>
      </c>
      <c r="B206" s="9" t="s">
        <v>73</v>
      </c>
      <c r="C206" s="7" t="s">
        <v>108</v>
      </c>
      <c r="D206" s="7">
        <v>8</v>
      </c>
      <c r="E206" s="7">
        <v>7</v>
      </c>
      <c r="F206" s="7">
        <v>10</v>
      </c>
      <c r="G206" s="7">
        <v>0</v>
      </c>
      <c r="H206" s="7">
        <v>18</v>
      </c>
      <c r="I206" s="7">
        <v>0</v>
      </c>
      <c r="J206" s="7"/>
      <c r="K206" s="7"/>
      <c r="L206" s="7"/>
      <c r="M206" s="7"/>
      <c r="N206" s="10">
        <f t="shared" si="4"/>
        <v>43</v>
      </c>
      <c r="O206" s="7" t="s">
        <v>43</v>
      </c>
    </row>
    <row r="207" spans="1:15" ht="18">
      <c r="A207" s="8" t="s">
        <v>192</v>
      </c>
      <c r="B207" s="9" t="s">
        <v>253</v>
      </c>
      <c r="C207" s="7" t="s">
        <v>271</v>
      </c>
      <c r="D207" s="7">
        <v>12</v>
      </c>
      <c r="E207" s="7">
        <v>12</v>
      </c>
      <c r="F207" s="7">
        <v>0</v>
      </c>
      <c r="G207" s="7">
        <v>0</v>
      </c>
      <c r="H207" s="7">
        <v>0</v>
      </c>
      <c r="I207" s="7">
        <v>0</v>
      </c>
      <c r="J207" s="7"/>
      <c r="K207" s="7"/>
      <c r="L207" s="7"/>
      <c r="M207" s="7"/>
      <c r="N207" s="10">
        <f t="shared" si="4"/>
        <v>24</v>
      </c>
      <c r="O207" s="7" t="s">
        <v>46</v>
      </c>
    </row>
    <row r="208" spans="1:15" ht="18">
      <c r="A208" s="8" t="s">
        <v>281</v>
      </c>
      <c r="B208" s="9" t="s">
        <v>280</v>
      </c>
      <c r="C208" s="7" t="s">
        <v>282</v>
      </c>
      <c r="D208" s="7">
        <v>0</v>
      </c>
      <c r="E208" s="7">
        <v>0</v>
      </c>
      <c r="F208" s="7">
        <v>7</v>
      </c>
      <c r="G208" s="7">
        <v>0</v>
      </c>
      <c r="H208" s="7">
        <v>15</v>
      </c>
      <c r="I208" s="7">
        <v>0</v>
      </c>
      <c r="J208" s="7"/>
      <c r="K208" s="7"/>
      <c r="L208" s="7"/>
      <c r="M208" s="7"/>
      <c r="N208" s="10">
        <f t="shared" si="4"/>
        <v>22</v>
      </c>
      <c r="O208" s="7" t="s">
        <v>50</v>
      </c>
    </row>
    <row r="209" spans="1:15" ht="18">
      <c r="A209" s="8" t="s">
        <v>272</v>
      </c>
      <c r="B209" s="9" t="s">
        <v>135</v>
      </c>
      <c r="C209" s="7" t="s">
        <v>206</v>
      </c>
      <c r="D209" s="7">
        <v>0</v>
      </c>
      <c r="E209" s="7">
        <v>10</v>
      </c>
      <c r="F209" s="7">
        <v>0</v>
      </c>
      <c r="G209" s="7">
        <v>12</v>
      </c>
      <c r="H209" s="7">
        <v>0</v>
      </c>
      <c r="I209" s="7">
        <v>0</v>
      </c>
      <c r="J209" s="7"/>
      <c r="K209" s="7"/>
      <c r="L209" s="7"/>
      <c r="M209" s="7"/>
      <c r="N209" s="10">
        <f t="shared" si="4"/>
        <v>22</v>
      </c>
      <c r="O209" s="7" t="s">
        <v>53</v>
      </c>
    </row>
    <row r="210" spans="1:15" ht="18">
      <c r="A210" s="8" t="s">
        <v>205</v>
      </c>
      <c r="B210" s="9" t="s">
        <v>168</v>
      </c>
      <c r="C210" s="7" t="s">
        <v>258</v>
      </c>
      <c r="D210" s="7">
        <v>0</v>
      </c>
      <c r="E210" s="7">
        <v>3</v>
      </c>
      <c r="F210" s="7">
        <v>8</v>
      </c>
      <c r="G210" s="7">
        <v>9</v>
      </c>
      <c r="H210" s="7">
        <v>0</v>
      </c>
      <c r="I210" s="7">
        <v>0</v>
      </c>
      <c r="J210" s="7"/>
      <c r="K210" s="7"/>
      <c r="L210" s="7"/>
      <c r="M210" s="7"/>
      <c r="N210" s="10">
        <f t="shared" si="4"/>
        <v>20</v>
      </c>
      <c r="O210" s="7"/>
    </row>
    <row r="211" spans="1:15" ht="18">
      <c r="A211" s="8" t="s">
        <v>60</v>
      </c>
      <c r="B211" s="9" t="s">
        <v>262</v>
      </c>
      <c r="C211" s="52" t="s">
        <v>299</v>
      </c>
      <c r="D211" s="7">
        <v>0</v>
      </c>
      <c r="E211" s="7">
        <v>0</v>
      </c>
      <c r="F211" s="7">
        <v>0</v>
      </c>
      <c r="G211" s="7">
        <v>0</v>
      </c>
      <c r="H211" s="7">
        <v>13</v>
      </c>
      <c r="I211" s="7">
        <v>0</v>
      </c>
      <c r="J211" s="7"/>
      <c r="K211" s="7"/>
      <c r="L211" s="7"/>
      <c r="M211" s="7"/>
      <c r="N211" s="10">
        <f t="shared" si="4"/>
        <v>13</v>
      </c>
      <c r="O211" s="7"/>
    </row>
    <row r="212" spans="1:15" ht="18">
      <c r="A212" s="8" t="s">
        <v>529</v>
      </c>
      <c r="B212" s="9" t="s">
        <v>530</v>
      </c>
      <c r="C212" s="52" t="s">
        <v>531</v>
      </c>
      <c r="D212" s="7">
        <v>0</v>
      </c>
      <c r="E212" s="7">
        <v>0</v>
      </c>
      <c r="F212" s="7">
        <v>0</v>
      </c>
      <c r="G212" s="7">
        <v>0</v>
      </c>
      <c r="H212" s="7">
        <v>11</v>
      </c>
      <c r="I212" s="7">
        <v>0</v>
      </c>
      <c r="J212" s="7"/>
      <c r="K212" s="7"/>
      <c r="L212" s="7"/>
      <c r="M212" s="7"/>
      <c r="N212" s="10">
        <f t="shared" si="4"/>
        <v>11</v>
      </c>
      <c r="O212" s="7"/>
    </row>
    <row r="213" spans="1:15" ht="18">
      <c r="A213" s="8" t="s">
        <v>273</v>
      </c>
      <c r="B213" s="9" t="s">
        <v>73</v>
      </c>
      <c r="C213" s="7" t="s">
        <v>210</v>
      </c>
      <c r="D213" s="7">
        <v>10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/>
      <c r="K213" s="7"/>
      <c r="L213" s="7"/>
      <c r="M213" s="7"/>
      <c r="N213" s="10">
        <f t="shared" si="4"/>
        <v>10</v>
      </c>
      <c r="O213" s="7"/>
    </row>
    <row r="214" spans="1:15" ht="18">
      <c r="A214" s="8" t="s">
        <v>274</v>
      </c>
      <c r="B214" s="9" t="s">
        <v>135</v>
      </c>
      <c r="C214" s="7" t="s">
        <v>275</v>
      </c>
      <c r="D214" s="7">
        <v>0</v>
      </c>
      <c r="E214" s="7">
        <v>0</v>
      </c>
      <c r="F214" s="7">
        <v>9</v>
      </c>
      <c r="G214" s="7">
        <v>0</v>
      </c>
      <c r="H214" s="7">
        <v>0</v>
      </c>
      <c r="I214" s="7">
        <v>0</v>
      </c>
      <c r="J214" s="7"/>
      <c r="K214" s="7"/>
      <c r="L214" s="7"/>
      <c r="M214" s="7"/>
      <c r="N214" s="10">
        <f t="shared" si="4"/>
        <v>9</v>
      </c>
      <c r="O214" s="7"/>
    </row>
    <row r="215" spans="1:15" ht="18">
      <c r="A215" s="8" t="s">
        <v>276</v>
      </c>
      <c r="B215" s="9" t="s">
        <v>253</v>
      </c>
      <c r="C215" s="7" t="s">
        <v>206</v>
      </c>
      <c r="D215" s="7">
        <v>0</v>
      </c>
      <c r="E215" s="7">
        <v>9</v>
      </c>
      <c r="F215" s="7">
        <v>0</v>
      </c>
      <c r="G215" s="7">
        <v>0</v>
      </c>
      <c r="H215" s="7">
        <v>0</v>
      </c>
      <c r="I215" s="7">
        <v>0</v>
      </c>
      <c r="J215" s="7"/>
      <c r="K215" s="7"/>
      <c r="L215" s="7"/>
      <c r="M215" s="7"/>
      <c r="N215" s="10">
        <f t="shared" si="4"/>
        <v>9</v>
      </c>
      <c r="O215" s="7"/>
    </row>
    <row r="216" spans="1:15" ht="18">
      <c r="A216" s="8" t="s">
        <v>277</v>
      </c>
      <c r="B216" s="9" t="s">
        <v>278</v>
      </c>
      <c r="C216" s="7" t="s">
        <v>271</v>
      </c>
      <c r="D216" s="7">
        <v>9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/>
      <c r="K216" s="7"/>
      <c r="L216" s="7"/>
      <c r="M216" s="7"/>
      <c r="N216" s="10">
        <f t="shared" si="4"/>
        <v>9</v>
      </c>
      <c r="O216" s="7"/>
    </row>
    <row r="217" spans="1:15" ht="18">
      <c r="A217" s="8" t="s">
        <v>279</v>
      </c>
      <c r="B217" s="9" t="s">
        <v>280</v>
      </c>
      <c r="C217" s="7" t="s">
        <v>206</v>
      </c>
      <c r="D217" s="7">
        <v>0</v>
      </c>
      <c r="E217" s="7">
        <v>0</v>
      </c>
      <c r="F217" s="7">
        <v>0</v>
      </c>
      <c r="G217" s="7">
        <v>8</v>
      </c>
      <c r="H217" s="7">
        <v>0</v>
      </c>
      <c r="I217" s="7">
        <v>0</v>
      </c>
      <c r="J217" s="7"/>
      <c r="K217" s="7"/>
      <c r="L217" s="7"/>
      <c r="M217" s="7"/>
      <c r="N217" s="10">
        <f t="shared" si="4"/>
        <v>8</v>
      </c>
      <c r="O217" s="7"/>
    </row>
    <row r="218" spans="1:15" ht="18">
      <c r="A218" s="8" t="s">
        <v>283</v>
      </c>
      <c r="B218" s="9" t="s">
        <v>67</v>
      </c>
      <c r="C218" s="7" t="s">
        <v>284</v>
      </c>
      <c r="D218" s="7">
        <v>0</v>
      </c>
      <c r="E218" s="7">
        <v>0</v>
      </c>
      <c r="F218" s="7">
        <v>0</v>
      </c>
      <c r="G218" s="7">
        <v>7</v>
      </c>
      <c r="H218" s="7">
        <v>0</v>
      </c>
      <c r="I218" s="7">
        <v>0</v>
      </c>
      <c r="J218" s="7"/>
      <c r="K218" s="7"/>
      <c r="L218" s="7"/>
      <c r="M218" s="7"/>
      <c r="N218" s="10">
        <f t="shared" si="4"/>
        <v>7</v>
      </c>
      <c r="O218" s="7"/>
    </row>
    <row r="219" spans="1:15" ht="18">
      <c r="A219" s="8" t="s">
        <v>285</v>
      </c>
      <c r="B219" s="9" t="s">
        <v>38</v>
      </c>
      <c r="C219" s="26" t="s">
        <v>286</v>
      </c>
      <c r="D219" s="7">
        <v>7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/>
      <c r="K219" s="7"/>
      <c r="L219" s="7"/>
      <c r="M219" s="7"/>
      <c r="N219" s="10">
        <f t="shared" si="4"/>
        <v>7</v>
      </c>
      <c r="O219" s="7"/>
    </row>
    <row r="220" spans="1:15" ht="18">
      <c r="A220" s="8" t="s">
        <v>287</v>
      </c>
      <c r="B220" s="9" t="s">
        <v>288</v>
      </c>
      <c r="C220" s="7" t="s">
        <v>289</v>
      </c>
      <c r="D220" s="7">
        <v>0</v>
      </c>
      <c r="E220" s="7">
        <v>6</v>
      </c>
      <c r="F220" s="7">
        <v>0</v>
      </c>
      <c r="G220" s="7">
        <v>0</v>
      </c>
      <c r="H220" s="7">
        <v>0</v>
      </c>
      <c r="I220" s="7">
        <v>0</v>
      </c>
      <c r="J220" s="7"/>
      <c r="K220" s="7"/>
      <c r="L220" s="7"/>
      <c r="M220" s="7"/>
      <c r="N220" s="10">
        <f t="shared" si="4"/>
        <v>6</v>
      </c>
      <c r="O220" s="7"/>
    </row>
    <row r="221" spans="1:15" ht="18">
      <c r="A221" s="8" t="s">
        <v>290</v>
      </c>
      <c r="B221" s="9" t="s">
        <v>174</v>
      </c>
      <c r="C221" s="7" t="s">
        <v>291</v>
      </c>
      <c r="D221" s="7">
        <v>0</v>
      </c>
      <c r="E221" s="7">
        <v>0</v>
      </c>
      <c r="F221" s="7">
        <v>0</v>
      </c>
      <c r="G221" s="7">
        <v>6</v>
      </c>
      <c r="H221" s="7">
        <v>0</v>
      </c>
      <c r="I221" s="7">
        <v>0</v>
      </c>
      <c r="J221" s="7"/>
      <c r="K221" s="7"/>
      <c r="L221" s="7"/>
      <c r="M221" s="7"/>
      <c r="N221" s="10">
        <f t="shared" si="4"/>
        <v>6</v>
      </c>
      <c r="O221" s="7"/>
    </row>
    <row r="222" spans="1:15" ht="18">
      <c r="A222" s="8" t="s">
        <v>292</v>
      </c>
      <c r="B222" s="9" t="s">
        <v>174</v>
      </c>
      <c r="C222" s="7" t="s">
        <v>210</v>
      </c>
      <c r="D222" s="7">
        <v>6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/>
      <c r="K222" s="7"/>
      <c r="L222" s="7"/>
      <c r="M222" s="7"/>
      <c r="N222" s="10">
        <f t="shared" si="4"/>
        <v>6</v>
      </c>
      <c r="O222" s="7"/>
    </row>
    <row r="223" spans="1:15" s="1" customFormat="1" ht="18">
      <c r="A223" s="8" t="s">
        <v>293</v>
      </c>
      <c r="B223" s="9" t="s">
        <v>235</v>
      </c>
      <c r="C223" s="7" t="s">
        <v>108</v>
      </c>
      <c r="D223" s="7">
        <v>5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/>
      <c r="K223" s="7"/>
      <c r="L223" s="7"/>
      <c r="M223" s="7"/>
      <c r="N223" s="10">
        <f t="shared" si="4"/>
        <v>5</v>
      </c>
      <c r="O223" s="7"/>
    </row>
    <row r="224" spans="1:15" s="1" customFormat="1" ht="18">
      <c r="A224" s="8" t="s">
        <v>294</v>
      </c>
      <c r="B224" s="9" t="s">
        <v>295</v>
      </c>
      <c r="C224" s="7" t="s">
        <v>165</v>
      </c>
      <c r="D224" s="7">
        <v>0</v>
      </c>
      <c r="E224" s="7">
        <v>5</v>
      </c>
      <c r="F224" s="7">
        <v>0</v>
      </c>
      <c r="G224" s="7">
        <v>0</v>
      </c>
      <c r="H224" s="7">
        <v>0</v>
      </c>
      <c r="I224" s="7">
        <v>0</v>
      </c>
      <c r="J224" s="7"/>
      <c r="K224" s="7"/>
      <c r="L224" s="7"/>
      <c r="M224" s="7"/>
      <c r="N224" s="10">
        <f t="shared" si="4"/>
        <v>5</v>
      </c>
      <c r="O224" s="7"/>
    </row>
    <row r="225" spans="1:15" s="1" customFormat="1" ht="18">
      <c r="A225" s="8" t="s">
        <v>266</v>
      </c>
      <c r="B225" s="9" t="s">
        <v>90</v>
      </c>
      <c r="C225" s="18" t="s">
        <v>296</v>
      </c>
      <c r="D225" s="7">
        <v>4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/>
      <c r="K225" s="7"/>
      <c r="L225" s="7"/>
      <c r="M225" s="7"/>
      <c r="N225" s="10">
        <f t="shared" si="4"/>
        <v>4</v>
      </c>
      <c r="O225" s="7"/>
    </row>
    <row r="226" spans="1:15" s="1" customFormat="1" ht="18">
      <c r="A226" s="8" t="s">
        <v>92</v>
      </c>
      <c r="B226" s="9" t="s">
        <v>61</v>
      </c>
      <c r="C226" s="7" t="s">
        <v>297</v>
      </c>
      <c r="D226" s="7">
        <v>0</v>
      </c>
      <c r="E226" s="7">
        <v>4</v>
      </c>
      <c r="F226" s="7">
        <v>0</v>
      </c>
      <c r="G226" s="7">
        <v>0</v>
      </c>
      <c r="H226" s="7">
        <v>0</v>
      </c>
      <c r="I226" s="7">
        <v>0</v>
      </c>
      <c r="J226" s="7"/>
      <c r="K226" s="7"/>
      <c r="L226" s="7"/>
      <c r="M226" s="7"/>
      <c r="N226" s="10">
        <f t="shared" si="4"/>
        <v>4</v>
      </c>
      <c r="O226" s="7"/>
    </row>
    <row r="227" spans="1:15" s="1" customFormat="1" ht="18">
      <c r="A227" s="8" t="s">
        <v>298</v>
      </c>
      <c r="B227" s="9" t="s">
        <v>244</v>
      </c>
      <c r="C227" s="7" t="s">
        <v>299</v>
      </c>
      <c r="D227" s="7">
        <v>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/>
      <c r="K227" s="7"/>
      <c r="L227" s="7"/>
      <c r="M227" s="7"/>
      <c r="N227" s="10">
        <f t="shared" si="4"/>
        <v>3</v>
      </c>
      <c r="O227" s="7"/>
    </row>
    <row r="228" spans="1:15" s="1" customFormat="1" ht="18">
      <c r="A228" s="8" t="s">
        <v>300</v>
      </c>
      <c r="B228" s="9" t="s">
        <v>301</v>
      </c>
      <c r="C228" s="7" t="s">
        <v>206</v>
      </c>
      <c r="D228" s="7">
        <v>0</v>
      </c>
      <c r="E228" s="7">
        <v>2</v>
      </c>
      <c r="F228" s="7">
        <v>0</v>
      </c>
      <c r="G228" s="7">
        <v>0</v>
      </c>
      <c r="H228" s="7">
        <v>0</v>
      </c>
      <c r="I228" s="7">
        <v>0</v>
      </c>
      <c r="J228" s="7"/>
      <c r="K228" s="7"/>
      <c r="L228" s="7"/>
      <c r="M228" s="7"/>
      <c r="N228" s="10">
        <f t="shared" si="4"/>
        <v>2</v>
      </c>
      <c r="O228" s="7"/>
    </row>
    <row r="229" spans="1:15" s="1" customFormat="1" ht="18">
      <c r="A229" s="8" t="s">
        <v>302</v>
      </c>
      <c r="B229" s="9" t="s">
        <v>73</v>
      </c>
      <c r="C229" s="7" t="s">
        <v>303</v>
      </c>
      <c r="D229" s="7">
        <v>2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/>
      <c r="K229" s="7"/>
      <c r="L229" s="7"/>
      <c r="M229" s="7"/>
      <c r="N229" s="10">
        <f t="shared" si="4"/>
        <v>2</v>
      </c>
      <c r="O229" s="7"/>
    </row>
    <row r="230" spans="1:15" s="1" customFormat="1" ht="18">
      <c r="A230" s="8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10"/>
      <c r="O230" s="7"/>
    </row>
    <row r="231" spans="1:15" s="1" customFormat="1" ht="18">
      <c r="A231" s="8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10"/>
      <c r="O231" s="7"/>
    </row>
    <row r="232" spans="1:15" s="1" customFormat="1" ht="18">
      <c r="A232" s="8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10"/>
      <c r="O232" s="7"/>
    </row>
    <row r="233" spans="1:15" s="1" customFormat="1" ht="18">
      <c r="A233" s="8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10"/>
      <c r="O233" s="7"/>
    </row>
    <row r="234" spans="1:15" s="1" customFormat="1" ht="18">
      <c r="A234" s="8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10"/>
      <c r="O234" s="7"/>
    </row>
    <row r="235" spans="1:15" s="1" customFormat="1" ht="18">
      <c r="A235" s="8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10"/>
      <c r="O235" s="7"/>
    </row>
    <row r="236" spans="1:15" s="1" customFormat="1" ht="18">
      <c r="A236" s="8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10"/>
      <c r="O236" s="7"/>
    </row>
    <row r="237" spans="1:15" s="1" customFormat="1" ht="18">
      <c r="A237" s="8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10"/>
      <c r="O237" s="7"/>
    </row>
    <row r="238" spans="1:15" s="1" customFormat="1" ht="18">
      <c r="A238" s="8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10"/>
      <c r="O238" s="7"/>
    </row>
    <row r="239" spans="1:15" s="1" customFormat="1" ht="18">
      <c r="A239" s="8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10"/>
      <c r="O239" s="7"/>
    </row>
    <row r="240" spans="1:15" ht="12.7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</row>
    <row r="241" spans="1:15" ht="20.25">
      <c r="A241" s="56" t="s">
        <v>304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</row>
    <row r="242" spans="1:15" ht="15.75">
      <c r="A242" s="55" t="s">
        <v>22</v>
      </c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1:16" ht="15.75">
      <c r="A243" s="7" t="s">
        <v>23</v>
      </c>
      <c r="B243" s="7" t="s">
        <v>24</v>
      </c>
      <c r="C243" s="7" t="s">
        <v>25</v>
      </c>
      <c r="D243" s="7" t="s">
        <v>26</v>
      </c>
      <c r="E243" s="7" t="s">
        <v>27</v>
      </c>
      <c r="F243" s="7" t="s">
        <v>28</v>
      </c>
      <c r="G243" s="7" t="s">
        <v>29</v>
      </c>
      <c r="H243" s="7" t="s">
        <v>30</v>
      </c>
      <c r="I243" s="7" t="s">
        <v>31</v>
      </c>
      <c r="J243" s="7" t="s">
        <v>32</v>
      </c>
      <c r="K243" s="7" t="s">
        <v>33</v>
      </c>
      <c r="L243" s="7" t="s">
        <v>34</v>
      </c>
      <c r="M243" s="7"/>
      <c r="N243" s="7" t="s">
        <v>35</v>
      </c>
      <c r="O243" s="7" t="s">
        <v>36</v>
      </c>
      <c r="P243" s="6"/>
    </row>
    <row r="244" spans="1:15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8">
      <c r="A245" s="8" t="s">
        <v>305</v>
      </c>
      <c r="B245" s="9" t="s">
        <v>168</v>
      </c>
      <c r="C245" s="7" t="s">
        <v>306</v>
      </c>
      <c r="D245" s="7">
        <v>9</v>
      </c>
      <c r="E245" s="7">
        <v>7</v>
      </c>
      <c r="F245" s="7">
        <v>8</v>
      </c>
      <c r="G245" s="7">
        <v>10</v>
      </c>
      <c r="H245" s="7">
        <v>11</v>
      </c>
      <c r="I245" s="7">
        <v>9</v>
      </c>
      <c r="J245" s="7"/>
      <c r="K245" s="7"/>
      <c r="L245" s="7"/>
      <c r="M245" s="7"/>
      <c r="N245" s="10">
        <f aca="true" t="shared" si="5" ref="N245:N276">SUM(D245:M245)</f>
        <v>54</v>
      </c>
      <c r="O245" s="7" t="s">
        <v>40</v>
      </c>
    </row>
    <row r="246" spans="1:15" ht="18">
      <c r="A246" s="8" t="s">
        <v>315</v>
      </c>
      <c r="B246" s="9" t="s">
        <v>217</v>
      </c>
      <c r="C246" s="7" t="s">
        <v>316</v>
      </c>
      <c r="D246" s="7">
        <v>0</v>
      </c>
      <c r="E246" s="7">
        <v>0</v>
      </c>
      <c r="F246" s="7">
        <v>0</v>
      </c>
      <c r="G246" s="7">
        <v>12</v>
      </c>
      <c r="H246" s="7">
        <v>0</v>
      </c>
      <c r="I246" s="7">
        <v>15</v>
      </c>
      <c r="J246" s="7"/>
      <c r="K246" s="7"/>
      <c r="L246" s="7"/>
      <c r="M246" s="7"/>
      <c r="N246" s="10">
        <f t="shared" si="5"/>
        <v>27</v>
      </c>
      <c r="O246" s="7" t="s">
        <v>43</v>
      </c>
    </row>
    <row r="247" spans="1:15" ht="18">
      <c r="A247" s="8" t="s">
        <v>331</v>
      </c>
      <c r="B247" s="9" t="s">
        <v>119</v>
      </c>
      <c r="C247" s="7" t="s">
        <v>332</v>
      </c>
      <c r="D247" s="7">
        <v>0</v>
      </c>
      <c r="E247" s="7">
        <v>8</v>
      </c>
      <c r="F247" s="7">
        <v>0</v>
      </c>
      <c r="G247" s="7">
        <v>0</v>
      </c>
      <c r="H247" s="7">
        <v>18</v>
      </c>
      <c r="I247" s="7">
        <v>0</v>
      </c>
      <c r="J247" s="7"/>
      <c r="K247" s="7"/>
      <c r="L247" s="7"/>
      <c r="M247" s="7"/>
      <c r="N247" s="10">
        <f t="shared" si="5"/>
        <v>26</v>
      </c>
      <c r="O247" s="7" t="s">
        <v>46</v>
      </c>
    </row>
    <row r="248" spans="1:15" ht="18">
      <c r="A248" s="8" t="s">
        <v>339</v>
      </c>
      <c r="B248" s="9" t="s">
        <v>85</v>
      </c>
      <c r="C248" s="7" t="s">
        <v>221</v>
      </c>
      <c r="D248" s="7">
        <v>0</v>
      </c>
      <c r="E248" s="7">
        <v>5</v>
      </c>
      <c r="F248" s="7">
        <v>0</v>
      </c>
      <c r="G248" s="7">
        <v>0</v>
      </c>
      <c r="H248" s="7">
        <v>0</v>
      </c>
      <c r="I248" s="7">
        <v>13</v>
      </c>
      <c r="J248" s="7"/>
      <c r="K248" s="7"/>
      <c r="L248" s="7"/>
      <c r="M248" s="7"/>
      <c r="N248" s="10">
        <f t="shared" si="5"/>
        <v>18</v>
      </c>
      <c r="O248" s="7" t="s">
        <v>50</v>
      </c>
    </row>
    <row r="249" spans="1:15" ht="18">
      <c r="A249" s="8" t="s">
        <v>563</v>
      </c>
      <c r="B249" s="9" t="s">
        <v>495</v>
      </c>
      <c r="C249" s="52" t="s">
        <v>564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18</v>
      </c>
      <c r="J249" s="7"/>
      <c r="K249" s="7"/>
      <c r="L249" s="7"/>
      <c r="M249" s="7"/>
      <c r="N249" s="10">
        <f t="shared" si="5"/>
        <v>18</v>
      </c>
      <c r="O249" s="7" t="s">
        <v>53</v>
      </c>
    </row>
    <row r="250" spans="1:15" ht="18">
      <c r="A250" s="8" t="s">
        <v>307</v>
      </c>
      <c r="B250" s="9" t="s">
        <v>308</v>
      </c>
      <c r="C250" s="7" t="s">
        <v>221</v>
      </c>
      <c r="D250" s="7">
        <v>0</v>
      </c>
      <c r="E250" s="7">
        <v>10</v>
      </c>
      <c r="F250" s="7">
        <v>7</v>
      </c>
      <c r="G250" s="7">
        <v>0</v>
      </c>
      <c r="H250" s="7">
        <v>0</v>
      </c>
      <c r="I250" s="7">
        <v>0</v>
      </c>
      <c r="J250" s="7"/>
      <c r="K250" s="7"/>
      <c r="L250" s="7"/>
      <c r="M250" s="7"/>
      <c r="N250" s="10">
        <f t="shared" si="5"/>
        <v>17</v>
      </c>
      <c r="O250" s="7"/>
    </row>
    <row r="251" spans="1:15" ht="18">
      <c r="A251" s="8" t="s">
        <v>510</v>
      </c>
      <c r="B251" s="9" t="s">
        <v>509</v>
      </c>
      <c r="C251" s="52" t="s">
        <v>508</v>
      </c>
      <c r="D251" s="7">
        <v>0</v>
      </c>
      <c r="E251" s="7">
        <v>0</v>
      </c>
      <c r="F251" s="7">
        <v>0</v>
      </c>
      <c r="G251" s="7">
        <v>0</v>
      </c>
      <c r="H251" s="7">
        <v>15</v>
      </c>
      <c r="I251" s="7">
        <v>0</v>
      </c>
      <c r="J251" s="7"/>
      <c r="K251" s="7"/>
      <c r="L251" s="7"/>
      <c r="M251" s="7"/>
      <c r="N251" s="10">
        <f t="shared" si="5"/>
        <v>15</v>
      </c>
      <c r="O251" s="7"/>
    </row>
    <row r="252" spans="1:15" ht="18">
      <c r="A252" s="8" t="s">
        <v>309</v>
      </c>
      <c r="B252" s="9" t="s">
        <v>310</v>
      </c>
      <c r="C252" s="7" t="s">
        <v>233</v>
      </c>
      <c r="D252" s="7">
        <v>0</v>
      </c>
      <c r="E252" s="7">
        <v>12</v>
      </c>
      <c r="F252" s="7">
        <v>0</v>
      </c>
      <c r="G252" s="7">
        <v>0</v>
      </c>
      <c r="H252" s="7">
        <v>0</v>
      </c>
      <c r="I252" s="7">
        <v>0</v>
      </c>
      <c r="J252" s="7"/>
      <c r="K252" s="7"/>
      <c r="L252" s="7"/>
      <c r="M252" s="7"/>
      <c r="N252" s="10">
        <f t="shared" si="5"/>
        <v>12</v>
      </c>
      <c r="O252" s="7"/>
    </row>
    <row r="253" spans="1:15" ht="18">
      <c r="A253" s="8" t="s">
        <v>311</v>
      </c>
      <c r="B253" s="9" t="s">
        <v>67</v>
      </c>
      <c r="C253" s="7" t="s">
        <v>312</v>
      </c>
      <c r="D253" s="7">
        <v>0</v>
      </c>
      <c r="E253" s="7">
        <v>0</v>
      </c>
      <c r="F253" s="7">
        <v>12</v>
      </c>
      <c r="G253" s="7">
        <v>0</v>
      </c>
      <c r="H253" s="7">
        <v>0</v>
      </c>
      <c r="I253" s="7">
        <v>0</v>
      </c>
      <c r="J253" s="7"/>
      <c r="K253" s="7"/>
      <c r="L253" s="7"/>
      <c r="M253" s="7"/>
      <c r="N253" s="10">
        <f t="shared" si="5"/>
        <v>12</v>
      </c>
      <c r="O253" s="7"/>
    </row>
    <row r="254" spans="1:15" ht="18">
      <c r="A254" s="8" t="s">
        <v>313</v>
      </c>
      <c r="B254" s="9" t="s">
        <v>314</v>
      </c>
      <c r="C254" s="7" t="s">
        <v>133</v>
      </c>
      <c r="D254" s="7">
        <v>0</v>
      </c>
      <c r="E254" s="7">
        <v>6</v>
      </c>
      <c r="F254" s="7">
        <v>6</v>
      </c>
      <c r="G254" s="7">
        <v>0</v>
      </c>
      <c r="H254" s="7">
        <v>0</v>
      </c>
      <c r="I254" s="7">
        <v>0</v>
      </c>
      <c r="J254" s="7"/>
      <c r="K254" s="7"/>
      <c r="L254" s="7"/>
      <c r="M254" s="7"/>
      <c r="N254" s="10">
        <f t="shared" si="5"/>
        <v>12</v>
      </c>
      <c r="O254" s="7"/>
    </row>
    <row r="255" spans="1:15" ht="18">
      <c r="A255" s="8" t="s">
        <v>317</v>
      </c>
      <c r="B255" s="9" t="s">
        <v>318</v>
      </c>
      <c r="C255" s="7" t="s">
        <v>319</v>
      </c>
      <c r="D255" s="7">
        <v>12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/>
      <c r="K255" s="7"/>
      <c r="L255" s="7"/>
      <c r="M255" s="7"/>
      <c r="N255" s="10">
        <f t="shared" si="5"/>
        <v>12</v>
      </c>
      <c r="O255" s="7"/>
    </row>
    <row r="256" spans="1:15" ht="18">
      <c r="A256" s="8" t="s">
        <v>565</v>
      </c>
      <c r="B256" s="9" t="s">
        <v>101</v>
      </c>
      <c r="C256" s="52" t="s">
        <v>561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11</v>
      </c>
      <c r="J256" s="7"/>
      <c r="K256" s="7"/>
      <c r="L256" s="7"/>
      <c r="M256" s="7"/>
      <c r="N256" s="10">
        <f t="shared" si="5"/>
        <v>11</v>
      </c>
      <c r="O256" s="7"/>
    </row>
    <row r="257" spans="1:15" ht="18">
      <c r="A257" s="8" t="s">
        <v>320</v>
      </c>
      <c r="B257" s="9" t="s">
        <v>213</v>
      </c>
      <c r="C257" s="7" t="s">
        <v>321</v>
      </c>
      <c r="D257" s="7">
        <v>10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/>
      <c r="K257" s="7"/>
      <c r="L257" s="7"/>
      <c r="M257" s="7"/>
      <c r="N257" s="10">
        <f t="shared" si="5"/>
        <v>10</v>
      </c>
      <c r="O257" s="7"/>
    </row>
    <row r="258" spans="1:15" ht="18">
      <c r="A258" s="8" t="s">
        <v>322</v>
      </c>
      <c r="B258" s="9" t="s">
        <v>323</v>
      </c>
      <c r="C258" s="7" t="s">
        <v>233</v>
      </c>
      <c r="D258" s="7">
        <v>0</v>
      </c>
      <c r="E258" s="7">
        <v>0</v>
      </c>
      <c r="F258" s="7">
        <v>10</v>
      </c>
      <c r="G258" s="7">
        <v>0</v>
      </c>
      <c r="H258" s="7">
        <v>0</v>
      </c>
      <c r="I258" s="7">
        <v>0</v>
      </c>
      <c r="J258" s="7"/>
      <c r="K258" s="7"/>
      <c r="L258" s="7"/>
      <c r="M258" s="7"/>
      <c r="N258" s="10">
        <f t="shared" si="5"/>
        <v>10</v>
      </c>
      <c r="O258" s="7"/>
    </row>
    <row r="259" spans="1:15" ht="18">
      <c r="A259" s="8" t="s">
        <v>511</v>
      </c>
      <c r="B259" s="9" t="s">
        <v>217</v>
      </c>
      <c r="C259" s="52" t="s">
        <v>435</v>
      </c>
      <c r="D259" s="7">
        <v>0</v>
      </c>
      <c r="E259" s="7">
        <v>0</v>
      </c>
      <c r="F259" s="7">
        <v>0</v>
      </c>
      <c r="G259" s="7">
        <v>0</v>
      </c>
      <c r="H259" s="7">
        <v>9</v>
      </c>
      <c r="I259" s="7">
        <v>0</v>
      </c>
      <c r="J259" s="7"/>
      <c r="K259" s="7"/>
      <c r="L259" s="7"/>
      <c r="M259" s="7"/>
      <c r="N259" s="10">
        <f t="shared" si="5"/>
        <v>9</v>
      </c>
      <c r="O259" s="7"/>
    </row>
    <row r="260" spans="1:15" ht="18">
      <c r="A260" s="8" t="s">
        <v>112</v>
      </c>
      <c r="B260" s="9" t="s">
        <v>324</v>
      </c>
      <c r="C260" s="7" t="s">
        <v>325</v>
      </c>
      <c r="D260" s="7">
        <v>0</v>
      </c>
      <c r="E260" s="7">
        <v>0</v>
      </c>
      <c r="F260" s="7">
        <v>0</v>
      </c>
      <c r="G260" s="7">
        <v>9</v>
      </c>
      <c r="H260" s="7">
        <v>0</v>
      </c>
      <c r="I260" s="7">
        <v>0</v>
      </c>
      <c r="J260" s="7"/>
      <c r="K260" s="7"/>
      <c r="L260" s="7"/>
      <c r="M260" s="7"/>
      <c r="N260" s="10">
        <f t="shared" si="5"/>
        <v>9</v>
      </c>
      <c r="O260" s="7"/>
    </row>
    <row r="261" spans="1:15" ht="18">
      <c r="A261" s="8" t="s">
        <v>326</v>
      </c>
      <c r="B261" s="9" t="s">
        <v>327</v>
      </c>
      <c r="C261" s="7" t="s">
        <v>328</v>
      </c>
      <c r="D261" s="7">
        <v>0</v>
      </c>
      <c r="E261" s="7">
        <v>0</v>
      </c>
      <c r="F261" s="7">
        <v>9</v>
      </c>
      <c r="G261" s="7">
        <v>0</v>
      </c>
      <c r="H261" s="7">
        <v>0</v>
      </c>
      <c r="I261" s="7">
        <v>0</v>
      </c>
      <c r="J261" s="7"/>
      <c r="K261" s="7"/>
      <c r="L261" s="7"/>
      <c r="M261" s="7"/>
      <c r="N261" s="10">
        <f t="shared" si="5"/>
        <v>9</v>
      </c>
      <c r="O261" s="7"/>
    </row>
    <row r="262" spans="1:15" ht="18">
      <c r="A262" s="8" t="s">
        <v>329</v>
      </c>
      <c r="B262" s="9" t="s">
        <v>330</v>
      </c>
      <c r="C262" s="7" t="s">
        <v>306</v>
      </c>
      <c r="D262" s="7">
        <v>0</v>
      </c>
      <c r="E262" s="7">
        <v>9</v>
      </c>
      <c r="F262" s="7">
        <v>0</v>
      </c>
      <c r="G262" s="7">
        <v>0</v>
      </c>
      <c r="H262" s="7">
        <v>0</v>
      </c>
      <c r="I262" s="7">
        <v>0</v>
      </c>
      <c r="J262" s="7"/>
      <c r="K262" s="7"/>
      <c r="L262" s="7"/>
      <c r="M262" s="7"/>
      <c r="N262" s="10">
        <f t="shared" si="5"/>
        <v>9</v>
      </c>
      <c r="O262" s="7"/>
    </row>
    <row r="263" spans="1:15" ht="18">
      <c r="A263" s="8" t="s">
        <v>333</v>
      </c>
      <c r="B263" s="9" t="s">
        <v>42</v>
      </c>
      <c r="C263" s="7" t="s">
        <v>39</v>
      </c>
      <c r="D263" s="7">
        <v>0</v>
      </c>
      <c r="E263" s="7">
        <v>3</v>
      </c>
      <c r="F263" s="7">
        <v>5</v>
      </c>
      <c r="G263" s="7">
        <v>0</v>
      </c>
      <c r="H263" s="7">
        <v>0</v>
      </c>
      <c r="I263" s="7">
        <v>0</v>
      </c>
      <c r="J263" s="7"/>
      <c r="K263" s="7"/>
      <c r="L263" s="7"/>
      <c r="M263" s="7"/>
      <c r="N263" s="10">
        <f t="shared" si="5"/>
        <v>8</v>
      </c>
      <c r="O263" s="7"/>
    </row>
    <row r="264" spans="1:15" ht="18">
      <c r="A264" s="8" t="s">
        <v>334</v>
      </c>
      <c r="B264" s="9" t="s">
        <v>335</v>
      </c>
      <c r="C264" s="7" t="s">
        <v>79</v>
      </c>
      <c r="D264" s="7">
        <v>8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/>
      <c r="K264" s="7"/>
      <c r="L264" s="7"/>
      <c r="M264" s="7"/>
      <c r="N264" s="10">
        <f t="shared" si="5"/>
        <v>8</v>
      </c>
      <c r="O264" s="7"/>
    </row>
    <row r="265" spans="1:15" ht="18">
      <c r="A265" s="8" t="s">
        <v>566</v>
      </c>
      <c r="B265" s="9" t="s">
        <v>85</v>
      </c>
      <c r="C265" s="52" t="s">
        <v>567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8</v>
      </c>
      <c r="J265" s="7"/>
      <c r="K265" s="7"/>
      <c r="L265" s="7"/>
      <c r="M265" s="7"/>
      <c r="N265" s="10">
        <f t="shared" si="5"/>
        <v>8</v>
      </c>
      <c r="O265" s="7"/>
    </row>
    <row r="266" spans="1:15" ht="18">
      <c r="A266" s="8" t="s">
        <v>336</v>
      </c>
      <c r="B266" s="9" t="s">
        <v>73</v>
      </c>
      <c r="C266" s="26" t="s">
        <v>337</v>
      </c>
      <c r="D266" s="7">
        <v>7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/>
      <c r="K266" s="7"/>
      <c r="L266" s="7"/>
      <c r="M266" s="7"/>
      <c r="N266" s="10">
        <f t="shared" si="5"/>
        <v>7</v>
      </c>
      <c r="O266" s="7"/>
    </row>
    <row r="267" spans="1:15" ht="18">
      <c r="A267" s="8" t="s">
        <v>338</v>
      </c>
      <c r="B267" s="9" t="s">
        <v>164</v>
      </c>
      <c r="C267" s="26" t="s">
        <v>337</v>
      </c>
      <c r="D267" s="7">
        <v>6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/>
      <c r="K267" s="7"/>
      <c r="L267" s="7"/>
      <c r="M267" s="7"/>
      <c r="N267" s="10">
        <f t="shared" si="5"/>
        <v>6</v>
      </c>
      <c r="O267" s="7"/>
    </row>
    <row r="268" spans="1:15" ht="18">
      <c r="A268" s="8" t="s">
        <v>340</v>
      </c>
      <c r="B268" s="9" t="s">
        <v>67</v>
      </c>
      <c r="C268" s="7" t="s">
        <v>341</v>
      </c>
      <c r="D268" s="7">
        <v>5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/>
      <c r="K268" s="7"/>
      <c r="L268" s="7"/>
      <c r="M268" s="7"/>
      <c r="N268" s="10">
        <f t="shared" si="5"/>
        <v>5</v>
      </c>
      <c r="O268" s="7"/>
    </row>
    <row r="269" spans="1:15" ht="18">
      <c r="A269" s="8" t="s">
        <v>342</v>
      </c>
      <c r="B269" s="9" t="s">
        <v>61</v>
      </c>
      <c r="C269" s="7" t="s">
        <v>328</v>
      </c>
      <c r="D269" s="7">
        <v>0</v>
      </c>
      <c r="E269" s="7">
        <v>4</v>
      </c>
      <c r="F269" s="7">
        <v>0</v>
      </c>
      <c r="G269" s="7">
        <v>0</v>
      </c>
      <c r="H269" s="7">
        <v>0</v>
      </c>
      <c r="I269" s="7">
        <v>0</v>
      </c>
      <c r="J269" s="7"/>
      <c r="K269" s="7"/>
      <c r="L269" s="7"/>
      <c r="M269" s="7"/>
      <c r="N269" s="10">
        <f t="shared" si="5"/>
        <v>4</v>
      </c>
      <c r="O269" s="7"/>
    </row>
    <row r="270" spans="1:15" ht="18">
      <c r="A270" s="8" t="s">
        <v>343</v>
      </c>
      <c r="B270" s="9" t="s">
        <v>67</v>
      </c>
      <c r="C270" s="7" t="s">
        <v>344</v>
      </c>
      <c r="D270" s="7">
        <v>0</v>
      </c>
      <c r="E270" s="7">
        <v>0</v>
      </c>
      <c r="F270" s="7">
        <v>4</v>
      </c>
      <c r="G270" s="7">
        <v>0</v>
      </c>
      <c r="H270" s="7">
        <v>0</v>
      </c>
      <c r="I270" s="7">
        <v>0</v>
      </c>
      <c r="J270" s="7"/>
      <c r="K270" s="7"/>
      <c r="L270" s="7"/>
      <c r="M270" s="7"/>
      <c r="N270" s="10">
        <f t="shared" si="5"/>
        <v>4</v>
      </c>
      <c r="O270" s="7"/>
    </row>
    <row r="271" spans="1:15" ht="18">
      <c r="A271" s="8" t="s">
        <v>345</v>
      </c>
      <c r="B271" s="9" t="s">
        <v>346</v>
      </c>
      <c r="C271" s="26" t="s">
        <v>337</v>
      </c>
      <c r="D271" s="7">
        <v>4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/>
      <c r="K271" s="7"/>
      <c r="L271" s="7"/>
      <c r="M271" s="7"/>
      <c r="N271" s="10">
        <f t="shared" si="5"/>
        <v>4</v>
      </c>
      <c r="O271" s="7"/>
    </row>
    <row r="272" spans="1:15" ht="18">
      <c r="A272" s="8" t="s">
        <v>347</v>
      </c>
      <c r="B272" s="9" t="s">
        <v>90</v>
      </c>
      <c r="C272" s="26" t="s">
        <v>348</v>
      </c>
      <c r="D272" s="7">
        <v>3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/>
      <c r="K272" s="7"/>
      <c r="L272" s="7"/>
      <c r="M272" s="7"/>
      <c r="N272" s="10">
        <f t="shared" si="5"/>
        <v>3</v>
      </c>
      <c r="O272" s="7"/>
    </row>
    <row r="273" spans="1:15" ht="18">
      <c r="A273" s="8" t="s">
        <v>349</v>
      </c>
      <c r="B273" s="9" t="s">
        <v>88</v>
      </c>
      <c r="C273" s="7" t="s">
        <v>350</v>
      </c>
      <c r="D273" s="7">
        <v>0</v>
      </c>
      <c r="E273" s="7">
        <v>0</v>
      </c>
      <c r="F273" s="7">
        <v>3</v>
      </c>
      <c r="G273" s="7">
        <v>0</v>
      </c>
      <c r="H273" s="7">
        <v>0</v>
      </c>
      <c r="I273" s="7">
        <v>0</v>
      </c>
      <c r="J273" s="7"/>
      <c r="K273" s="7"/>
      <c r="L273" s="7"/>
      <c r="M273" s="7"/>
      <c r="N273" s="10">
        <f t="shared" si="5"/>
        <v>3</v>
      </c>
      <c r="O273" s="7"/>
    </row>
    <row r="274" spans="1:15" ht="18">
      <c r="A274" s="8" t="s">
        <v>351</v>
      </c>
      <c r="B274" s="9" t="s">
        <v>352</v>
      </c>
      <c r="C274" s="7" t="s">
        <v>353</v>
      </c>
      <c r="D274" s="7">
        <v>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/>
      <c r="K274" s="7"/>
      <c r="L274" s="7"/>
      <c r="M274" s="7"/>
      <c r="N274" s="10">
        <f t="shared" si="5"/>
        <v>2</v>
      </c>
      <c r="O274" s="7"/>
    </row>
    <row r="275" spans="1:15" ht="18">
      <c r="A275" s="8" t="s">
        <v>354</v>
      </c>
      <c r="B275" s="9" t="s">
        <v>70</v>
      </c>
      <c r="C275" s="7" t="s">
        <v>299</v>
      </c>
      <c r="D275" s="7">
        <v>0</v>
      </c>
      <c r="E275" s="7">
        <v>2</v>
      </c>
      <c r="F275" s="7">
        <v>0</v>
      </c>
      <c r="G275" s="7">
        <v>0</v>
      </c>
      <c r="H275" s="7">
        <v>0</v>
      </c>
      <c r="I275" s="7">
        <v>0</v>
      </c>
      <c r="J275" s="7"/>
      <c r="K275" s="7"/>
      <c r="L275" s="7"/>
      <c r="M275" s="7"/>
      <c r="N275" s="10">
        <f t="shared" si="5"/>
        <v>2</v>
      </c>
      <c r="O275" s="7"/>
    </row>
    <row r="276" spans="1:15" ht="18">
      <c r="A276" s="8" t="s">
        <v>355</v>
      </c>
      <c r="B276" s="9" t="s">
        <v>174</v>
      </c>
      <c r="C276" s="7" t="s">
        <v>81</v>
      </c>
      <c r="D276" s="7">
        <v>0</v>
      </c>
      <c r="E276" s="7">
        <v>0</v>
      </c>
      <c r="F276" s="7">
        <v>2</v>
      </c>
      <c r="G276" s="7">
        <v>0</v>
      </c>
      <c r="H276" s="7">
        <v>0</v>
      </c>
      <c r="I276" s="7">
        <v>0</v>
      </c>
      <c r="J276" s="7"/>
      <c r="K276" s="7"/>
      <c r="L276" s="7"/>
      <c r="M276" s="7"/>
      <c r="N276" s="10">
        <f t="shared" si="5"/>
        <v>2</v>
      </c>
      <c r="O276" s="7"/>
    </row>
    <row r="277" spans="1:15" ht="18">
      <c r="A277" s="8"/>
      <c r="B277" s="9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10"/>
      <c r="O277" s="7"/>
    </row>
    <row r="278" spans="1:15" ht="18">
      <c r="A278" s="8"/>
      <c r="B278" s="9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10"/>
      <c r="O278" s="7"/>
    </row>
    <row r="279" spans="1:15" ht="18">
      <c r="A279" s="8"/>
      <c r="B279" s="9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0"/>
      <c r="O279" s="7"/>
    </row>
    <row r="280" spans="1:15" ht="18">
      <c r="A280" s="8"/>
      <c r="B280" s="9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0"/>
      <c r="O280" s="7"/>
    </row>
    <row r="281" spans="1:15" ht="18">
      <c r="A281" s="8"/>
      <c r="B281" s="9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10"/>
      <c r="O281" s="7"/>
    </row>
    <row r="282" spans="1:15" ht="18">
      <c r="A282" s="8"/>
      <c r="B282" s="9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10"/>
      <c r="O282" s="7"/>
    </row>
    <row r="283" spans="1:15" s="1" customFormat="1" ht="18">
      <c r="A283" s="8"/>
      <c r="B283" s="9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10"/>
      <c r="O283" s="7"/>
    </row>
    <row r="284" spans="1:15" s="40" customFormat="1" ht="18">
      <c r="A284" s="30"/>
      <c r="B284" s="31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9"/>
      <c r="O284" s="32"/>
    </row>
    <row r="285" spans="1:15" ht="20.25">
      <c r="A285" s="56" t="s">
        <v>356</v>
      </c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</row>
    <row r="286" spans="1:15" ht="15.75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1:16" ht="15.75">
      <c r="A287" s="7" t="s">
        <v>23</v>
      </c>
      <c r="B287" s="7" t="s">
        <v>24</v>
      </c>
      <c r="C287" s="7" t="s">
        <v>25</v>
      </c>
      <c r="D287" s="7" t="s">
        <v>26</v>
      </c>
      <c r="E287" s="7" t="s">
        <v>27</v>
      </c>
      <c r="F287" s="7" t="s">
        <v>28</v>
      </c>
      <c r="G287" s="7" t="s">
        <v>29</v>
      </c>
      <c r="H287" s="7" t="s">
        <v>30</v>
      </c>
      <c r="I287" s="7" t="s">
        <v>31</v>
      </c>
      <c r="J287" s="7" t="s">
        <v>32</v>
      </c>
      <c r="K287" s="7" t="s">
        <v>33</v>
      </c>
      <c r="L287" s="7" t="s">
        <v>34</v>
      </c>
      <c r="M287" s="7"/>
      <c r="N287" s="7" t="s">
        <v>35</v>
      </c>
      <c r="O287" s="7" t="s">
        <v>36</v>
      </c>
      <c r="P287" s="6"/>
    </row>
    <row r="288" spans="1:15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8">
      <c r="A289" s="8" t="s">
        <v>357</v>
      </c>
      <c r="B289" s="9" t="s">
        <v>358</v>
      </c>
      <c r="C289" s="7" t="s">
        <v>233</v>
      </c>
      <c r="D289" s="7">
        <v>0</v>
      </c>
      <c r="E289" s="7">
        <v>6</v>
      </c>
      <c r="F289" s="7">
        <v>8</v>
      </c>
      <c r="G289" s="7">
        <v>12</v>
      </c>
      <c r="H289" s="7">
        <v>0</v>
      </c>
      <c r="I289" s="7">
        <v>15</v>
      </c>
      <c r="J289" s="7"/>
      <c r="K289" s="7"/>
      <c r="L289" s="7"/>
      <c r="M289" s="7"/>
      <c r="N289" s="10">
        <f aca="true" t="shared" si="6" ref="N289:N307">SUM(D289:M289)</f>
        <v>41</v>
      </c>
      <c r="O289" s="7" t="s">
        <v>40</v>
      </c>
    </row>
    <row r="290" spans="1:15" ht="18">
      <c r="A290" s="8" t="s">
        <v>503</v>
      </c>
      <c r="B290" s="9" t="s">
        <v>504</v>
      </c>
      <c r="C290" s="52" t="s">
        <v>505</v>
      </c>
      <c r="D290" s="7">
        <v>0</v>
      </c>
      <c r="E290" s="7">
        <v>0</v>
      </c>
      <c r="F290" s="7">
        <v>0</v>
      </c>
      <c r="G290" s="7">
        <v>18</v>
      </c>
      <c r="H290" s="7">
        <v>18</v>
      </c>
      <c r="I290" s="7">
        <v>0</v>
      </c>
      <c r="J290" s="7"/>
      <c r="K290" s="7"/>
      <c r="L290" s="7"/>
      <c r="M290" s="7"/>
      <c r="N290" s="10">
        <f t="shared" si="6"/>
        <v>36</v>
      </c>
      <c r="O290" s="7" t="s">
        <v>43</v>
      </c>
    </row>
    <row r="291" spans="1:15" ht="18">
      <c r="A291" s="8" t="s">
        <v>363</v>
      </c>
      <c r="B291" s="9" t="s">
        <v>364</v>
      </c>
      <c r="C291" s="7" t="s">
        <v>39</v>
      </c>
      <c r="D291" s="7">
        <v>0</v>
      </c>
      <c r="E291" s="7">
        <v>5</v>
      </c>
      <c r="F291" s="7">
        <v>9</v>
      </c>
      <c r="G291" s="7">
        <v>10</v>
      </c>
      <c r="H291" s="7">
        <v>0</v>
      </c>
      <c r="I291" s="7">
        <v>11</v>
      </c>
      <c r="J291" s="7"/>
      <c r="K291" s="7"/>
      <c r="L291" s="7"/>
      <c r="M291" s="7"/>
      <c r="N291" s="10">
        <f t="shared" si="6"/>
        <v>35</v>
      </c>
      <c r="O291" s="7" t="s">
        <v>46</v>
      </c>
    </row>
    <row r="292" spans="1:15" ht="18">
      <c r="A292" s="8" t="s">
        <v>507</v>
      </c>
      <c r="B292" s="9" t="s">
        <v>506</v>
      </c>
      <c r="C292" s="52" t="s">
        <v>299</v>
      </c>
      <c r="D292" s="7">
        <v>0</v>
      </c>
      <c r="E292" s="7">
        <v>0</v>
      </c>
      <c r="F292" s="7">
        <v>0</v>
      </c>
      <c r="G292" s="7">
        <v>15</v>
      </c>
      <c r="H292" s="7">
        <v>15</v>
      </c>
      <c r="I292" s="7">
        <v>0</v>
      </c>
      <c r="J292" s="7"/>
      <c r="K292" s="7"/>
      <c r="L292" s="7"/>
      <c r="M292" s="7"/>
      <c r="N292" s="10">
        <f t="shared" si="6"/>
        <v>30</v>
      </c>
      <c r="O292" s="7" t="s">
        <v>50</v>
      </c>
    </row>
    <row r="293" spans="1:15" ht="18">
      <c r="A293" s="8" t="s">
        <v>359</v>
      </c>
      <c r="B293" s="9" t="s">
        <v>360</v>
      </c>
      <c r="C293" s="7" t="s">
        <v>86</v>
      </c>
      <c r="D293" s="7">
        <v>9</v>
      </c>
      <c r="E293" s="7">
        <v>7</v>
      </c>
      <c r="F293" s="7">
        <v>0</v>
      </c>
      <c r="G293" s="7">
        <v>9</v>
      </c>
      <c r="H293" s="7">
        <v>0</v>
      </c>
      <c r="I293" s="7">
        <v>0</v>
      </c>
      <c r="J293" s="7"/>
      <c r="K293" s="7"/>
      <c r="L293" s="7"/>
      <c r="M293" s="7"/>
      <c r="N293" s="10">
        <f t="shared" si="6"/>
        <v>25</v>
      </c>
      <c r="O293" s="7" t="s">
        <v>53</v>
      </c>
    </row>
    <row r="294" spans="1:15" ht="18">
      <c r="A294" s="8" t="s">
        <v>361</v>
      </c>
      <c r="B294" s="9" t="s">
        <v>362</v>
      </c>
      <c r="C294" s="7" t="s">
        <v>39</v>
      </c>
      <c r="D294" s="7">
        <v>0</v>
      </c>
      <c r="E294" s="7">
        <v>12</v>
      </c>
      <c r="F294" s="7">
        <v>12</v>
      </c>
      <c r="G294" s="7">
        <v>0</v>
      </c>
      <c r="H294" s="7">
        <v>0</v>
      </c>
      <c r="I294" s="7">
        <v>0</v>
      </c>
      <c r="J294" s="7"/>
      <c r="K294" s="7"/>
      <c r="L294" s="7"/>
      <c r="M294" s="7"/>
      <c r="N294" s="10">
        <f t="shared" si="6"/>
        <v>24</v>
      </c>
      <c r="O294" s="7"/>
    </row>
    <row r="295" spans="1:15" ht="18">
      <c r="A295" s="8" t="s">
        <v>63</v>
      </c>
      <c r="B295" s="9" t="s">
        <v>371</v>
      </c>
      <c r="C295" s="7" t="s">
        <v>372</v>
      </c>
      <c r="D295" s="7">
        <v>0</v>
      </c>
      <c r="E295" s="7">
        <v>3</v>
      </c>
      <c r="F295" s="7">
        <v>0</v>
      </c>
      <c r="G295" s="7">
        <v>8</v>
      </c>
      <c r="H295" s="7">
        <v>0</v>
      </c>
      <c r="I295" s="7">
        <v>9</v>
      </c>
      <c r="J295" s="7"/>
      <c r="K295" s="7"/>
      <c r="L295" s="7"/>
      <c r="M295" s="7"/>
      <c r="N295" s="10">
        <f t="shared" si="6"/>
        <v>20</v>
      </c>
      <c r="O295" s="7"/>
    </row>
    <row r="296" spans="1:15" ht="18">
      <c r="A296" s="8" t="s">
        <v>365</v>
      </c>
      <c r="B296" s="9" t="s">
        <v>366</v>
      </c>
      <c r="C296" s="7" t="s">
        <v>178</v>
      </c>
      <c r="D296" s="7">
        <v>0</v>
      </c>
      <c r="E296" s="7">
        <v>9</v>
      </c>
      <c r="F296" s="7">
        <v>10</v>
      </c>
      <c r="G296" s="7">
        <v>0</v>
      </c>
      <c r="H296" s="7">
        <v>0</v>
      </c>
      <c r="I296" s="7">
        <v>0</v>
      </c>
      <c r="J296" s="7"/>
      <c r="K296" s="7"/>
      <c r="L296" s="7"/>
      <c r="M296" s="7"/>
      <c r="N296" s="10">
        <f t="shared" si="6"/>
        <v>19</v>
      </c>
      <c r="O296" s="7"/>
    </row>
    <row r="297" spans="1:15" ht="18">
      <c r="A297" s="8" t="s">
        <v>367</v>
      </c>
      <c r="B297" s="9" t="s">
        <v>368</v>
      </c>
      <c r="C297" s="7" t="s">
        <v>117</v>
      </c>
      <c r="D297" s="7">
        <v>10</v>
      </c>
      <c r="E297" s="7">
        <v>8</v>
      </c>
      <c r="F297" s="7">
        <v>0</v>
      </c>
      <c r="G297" s="7">
        <v>0</v>
      </c>
      <c r="H297" s="7">
        <v>0</v>
      </c>
      <c r="I297" s="7">
        <v>0</v>
      </c>
      <c r="J297" s="7"/>
      <c r="K297" s="7"/>
      <c r="L297" s="7"/>
      <c r="M297" s="7"/>
      <c r="N297" s="10">
        <f t="shared" si="6"/>
        <v>18</v>
      </c>
      <c r="O297" s="7"/>
    </row>
    <row r="298" spans="1:15" ht="18">
      <c r="A298" s="8" t="s">
        <v>568</v>
      </c>
      <c r="B298" s="9" t="s">
        <v>569</v>
      </c>
      <c r="C298" s="52" t="s">
        <v>539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18</v>
      </c>
      <c r="J298" s="7"/>
      <c r="K298" s="7"/>
      <c r="L298" s="7"/>
      <c r="M298" s="7"/>
      <c r="N298" s="10">
        <f t="shared" si="6"/>
        <v>18</v>
      </c>
      <c r="O298" s="7"/>
    </row>
    <row r="299" spans="1:15" ht="18">
      <c r="A299" s="8" t="s">
        <v>570</v>
      </c>
      <c r="B299" s="9" t="s">
        <v>571</v>
      </c>
      <c r="C299" s="52" t="s">
        <v>572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13</v>
      </c>
      <c r="J299" s="7"/>
      <c r="K299" s="7"/>
      <c r="L299" s="7"/>
      <c r="M299" s="7"/>
      <c r="N299" s="10">
        <f t="shared" si="6"/>
        <v>13</v>
      </c>
      <c r="O299" s="7"/>
    </row>
    <row r="300" spans="1:15" ht="18">
      <c r="A300" s="8" t="s">
        <v>369</v>
      </c>
      <c r="B300" s="9" t="s">
        <v>370</v>
      </c>
      <c r="C300" s="7" t="s">
        <v>210</v>
      </c>
      <c r="D300" s="7">
        <v>12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/>
      <c r="K300" s="7"/>
      <c r="L300" s="7"/>
      <c r="M300" s="7"/>
      <c r="N300" s="10">
        <f t="shared" si="6"/>
        <v>12</v>
      </c>
      <c r="O300" s="7"/>
    </row>
    <row r="301" spans="1:15" ht="18">
      <c r="A301" s="8" t="s">
        <v>373</v>
      </c>
      <c r="B301" s="9" t="s">
        <v>374</v>
      </c>
      <c r="C301" s="7" t="s">
        <v>328</v>
      </c>
      <c r="D301" s="7">
        <v>0</v>
      </c>
      <c r="E301" s="7">
        <v>10</v>
      </c>
      <c r="F301" s="7">
        <v>0</v>
      </c>
      <c r="G301" s="7">
        <v>0</v>
      </c>
      <c r="H301" s="7">
        <v>0</v>
      </c>
      <c r="I301" s="7">
        <v>0</v>
      </c>
      <c r="J301" s="7"/>
      <c r="K301" s="7"/>
      <c r="L301" s="7"/>
      <c r="M301" s="7"/>
      <c r="N301" s="10">
        <f t="shared" si="6"/>
        <v>10</v>
      </c>
      <c r="O301" s="7"/>
    </row>
    <row r="302" spans="1:15" ht="18">
      <c r="A302" s="8" t="s">
        <v>375</v>
      </c>
      <c r="B302" s="9" t="s">
        <v>376</v>
      </c>
      <c r="C302" s="7" t="s">
        <v>233</v>
      </c>
      <c r="D302" s="7">
        <v>0</v>
      </c>
      <c r="E302" s="7">
        <v>2</v>
      </c>
      <c r="F302" s="7">
        <v>7</v>
      </c>
      <c r="G302" s="7">
        <v>0</v>
      </c>
      <c r="H302" s="7">
        <v>0</v>
      </c>
      <c r="I302" s="7">
        <v>0</v>
      </c>
      <c r="J302" s="7"/>
      <c r="K302" s="7"/>
      <c r="L302" s="7"/>
      <c r="M302" s="7"/>
      <c r="N302" s="10">
        <f t="shared" si="6"/>
        <v>9</v>
      </c>
      <c r="O302" s="7"/>
    </row>
    <row r="303" spans="1:15" ht="18">
      <c r="A303" s="8" t="s">
        <v>377</v>
      </c>
      <c r="B303" s="9" t="s">
        <v>378</v>
      </c>
      <c r="C303" s="26" t="s">
        <v>151</v>
      </c>
      <c r="D303" s="7">
        <v>8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/>
      <c r="K303" s="7"/>
      <c r="L303" s="7"/>
      <c r="M303" s="7"/>
      <c r="N303" s="10">
        <f t="shared" si="6"/>
        <v>8</v>
      </c>
      <c r="O303" s="7"/>
    </row>
    <row r="304" spans="1:15" ht="18">
      <c r="A304" s="8" t="s">
        <v>379</v>
      </c>
      <c r="B304" s="9" t="s">
        <v>380</v>
      </c>
      <c r="C304" s="7" t="s">
        <v>381</v>
      </c>
      <c r="D304" s="7">
        <v>7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/>
      <c r="K304" s="7"/>
      <c r="L304" s="7"/>
      <c r="M304" s="7"/>
      <c r="N304" s="10">
        <f t="shared" si="6"/>
        <v>7</v>
      </c>
      <c r="O304" s="7"/>
    </row>
    <row r="305" spans="1:15" ht="18">
      <c r="A305" s="8" t="s">
        <v>382</v>
      </c>
      <c r="B305" s="9" t="s">
        <v>383</v>
      </c>
      <c r="C305" s="7" t="s">
        <v>162</v>
      </c>
      <c r="D305" s="7">
        <v>0</v>
      </c>
      <c r="E305" s="7">
        <v>0</v>
      </c>
      <c r="F305" s="7">
        <v>0</v>
      </c>
      <c r="G305" s="7">
        <v>7</v>
      </c>
      <c r="H305" s="7">
        <v>0</v>
      </c>
      <c r="I305" s="7">
        <v>0</v>
      </c>
      <c r="J305" s="7"/>
      <c r="K305" s="7"/>
      <c r="L305" s="7"/>
      <c r="M305" s="7"/>
      <c r="N305" s="10">
        <f t="shared" si="6"/>
        <v>7</v>
      </c>
      <c r="O305" s="7"/>
    </row>
    <row r="306" spans="1:15" ht="18">
      <c r="A306" s="8" t="s">
        <v>384</v>
      </c>
      <c r="B306" s="9" t="s">
        <v>385</v>
      </c>
      <c r="C306" s="7" t="s">
        <v>271</v>
      </c>
      <c r="D306" s="7">
        <v>6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/>
      <c r="K306" s="7"/>
      <c r="L306" s="7"/>
      <c r="M306" s="7"/>
      <c r="N306" s="10">
        <f t="shared" si="6"/>
        <v>6</v>
      </c>
      <c r="O306" s="7"/>
    </row>
    <row r="307" spans="1:15" ht="18">
      <c r="A307" s="8" t="s">
        <v>386</v>
      </c>
      <c r="B307" s="9" t="s">
        <v>387</v>
      </c>
      <c r="C307" s="7" t="s">
        <v>77</v>
      </c>
      <c r="D307" s="7">
        <v>0</v>
      </c>
      <c r="E307" s="7">
        <v>4</v>
      </c>
      <c r="F307" s="7">
        <v>0</v>
      </c>
      <c r="G307" s="7">
        <v>0</v>
      </c>
      <c r="H307" s="7">
        <v>0</v>
      </c>
      <c r="I307" s="7">
        <v>0</v>
      </c>
      <c r="J307" s="7"/>
      <c r="K307" s="7"/>
      <c r="L307" s="7"/>
      <c r="M307" s="7"/>
      <c r="N307" s="10">
        <f t="shared" si="6"/>
        <v>4</v>
      </c>
      <c r="O307" s="7"/>
    </row>
    <row r="308" spans="1:15" ht="18">
      <c r="A308" s="8"/>
      <c r="B308" s="9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10"/>
      <c r="O308" s="7"/>
    </row>
    <row r="309" spans="1:15" s="40" customFormat="1" ht="15">
      <c r="A309" s="41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1:15" ht="20.25">
      <c r="A310" s="56" t="s">
        <v>388</v>
      </c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</row>
    <row r="311" spans="1:15" ht="15.75">
      <c r="A311" s="55" t="s">
        <v>22</v>
      </c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1:15" ht="12.75">
      <c r="A312" s="7" t="s">
        <v>23</v>
      </c>
      <c r="B312" s="7" t="s">
        <v>24</v>
      </c>
      <c r="C312" s="7" t="s">
        <v>25</v>
      </c>
      <c r="D312" s="7" t="s">
        <v>26</v>
      </c>
      <c r="E312" s="7" t="s">
        <v>27</v>
      </c>
      <c r="F312" s="7" t="s">
        <v>28</v>
      </c>
      <c r="G312" s="7" t="s">
        <v>29</v>
      </c>
      <c r="H312" s="7" t="s">
        <v>30</v>
      </c>
      <c r="I312" s="7" t="s">
        <v>31</v>
      </c>
      <c r="J312" s="7" t="s">
        <v>32</v>
      </c>
      <c r="K312" s="7" t="s">
        <v>33</v>
      </c>
      <c r="L312" s="7" t="s">
        <v>34</v>
      </c>
      <c r="M312" s="7" t="s">
        <v>32</v>
      </c>
      <c r="N312" s="7" t="s">
        <v>35</v>
      </c>
      <c r="O312" s="7" t="s">
        <v>36</v>
      </c>
    </row>
    <row r="313" spans="1:15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8">
      <c r="A314" s="8" t="s">
        <v>393</v>
      </c>
      <c r="B314" s="9" t="s">
        <v>199</v>
      </c>
      <c r="C314" s="7" t="s">
        <v>39</v>
      </c>
      <c r="D314" s="24">
        <v>5</v>
      </c>
      <c r="E314" s="24">
        <v>3</v>
      </c>
      <c r="F314" s="24">
        <v>4</v>
      </c>
      <c r="G314" s="24">
        <v>9</v>
      </c>
      <c r="H314" s="43">
        <v>13</v>
      </c>
      <c r="I314" s="43">
        <v>15</v>
      </c>
      <c r="J314" s="43"/>
      <c r="K314" s="43"/>
      <c r="L314" s="43"/>
      <c r="M314" s="43"/>
      <c r="N314" s="42">
        <f aca="true" t="shared" si="7" ref="N314:N350">SUM(D314:M314)</f>
        <v>49</v>
      </c>
      <c r="O314" s="24" t="s">
        <v>40</v>
      </c>
    </row>
    <row r="315" spans="1:15" ht="18">
      <c r="A315" s="8" t="s">
        <v>390</v>
      </c>
      <c r="B315" s="9" t="s">
        <v>327</v>
      </c>
      <c r="C315" s="18" t="s">
        <v>391</v>
      </c>
      <c r="D315" s="7">
        <v>8</v>
      </c>
      <c r="E315" s="24">
        <v>0</v>
      </c>
      <c r="F315" s="24">
        <v>8</v>
      </c>
      <c r="G315" s="24">
        <v>12</v>
      </c>
      <c r="H315" s="24">
        <v>8</v>
      </c>
      <c r="I315" s="24">
        <v>13</v>
      </c>
      <c r="J315" s="24"/>
      <c r="K315" s="24"/>
      <c r="L315" s="24"/>
      <c r="M315" s="24"/>
      <c r="N315" s="42">
        <f t="shared" si="7"/>
        <v>49</v>
      </c>
      <c r="O315" s="24" t="s">
        <v>43</v>
      </c>
    </row>
    <row r="316" spans="1:15" ht="18">
      <c r="A316" s="8" t="s">
        <v>389</v>
      </c>
      <c r="B316" s="9" t="s">
        <v>239</v>
      </c>
      <c r="C316" s="18" t="s">
        <v>181</v>
      </c>
      <c r="D316" s="7">
        <v>10</v>
      </c>
      <c r="E316" s="24">
        <v>9</v>
      </c>
      <c r="F316" s="24">
        <v>10</v>
      </c>
      <c r="G316" s="24">
        <v>0</v>
      </c>
      <c r="H316" s="24">
        <v>0</v>
      </c>
      <c r="I316" s="24">
        <v>11</v>
      </c>
      <c r="J316" s="24"/>
      <c r="K316" s="24"/>
      <c r="L316" s="24"/>
      <c r="M316" s="24"/>
      <c r="N316" s="42">
        <f t="shared" si="7"/>
        <v>40</v>
      </c>
      <c r="O316" s="24" t="s">
        <v>46</v>
      </c>
    </row>
    <row r="317" spans="1:15" ht="18">
      <c r="A317" s="8" t="s">
        <v>392</v>
      </c>
      <c r="B317" s="9" t="s">
        <v>174</v>
      </c>
      <c r="C317" s="7" t="s">
        <v>181</v>
      </c>
      <c r="D317" s="7">
        <v>0</v>
      </c>
      <c r="E317" s="24">
        <v>10</v>
      </c>
      <c r="F317" s="24">
        <v>12</v>
      </c>
      <c r="G317" s="24">
        <v>0</v>
      </c>
      <c r="H317" s="24">
        <v>0</v>
      </c>
      <c r="I317" s="24">
        <v>0</v>
      </c>
      <c r="J317" s="24"/>
      <c r="K317" s="24"/>
      <c r="L317" s="24"/>
      <c r="M317" s="24"/>
      <c r="N317" s="42">
        <f t="shared" si="7"/>
        <v>22</v>
      </c>
      <c r="O317" s="24" t="s">
        <v>50</v>
      </c>
    </row>
    <row r="318" spans="1:15" ht="18">
      <c r="A318" s="44" t="s">
        <v>573</v>
      </c>
      <c r="B318" s="44" t="s">
        <v>85</v>
      </c>
      <c r="C318" s="53" t="s">
        <v>561</v>
      </c>
      <c r="D318" s="24">
        <v>0</v>
      </c>
      <c r="E318" s="24">
        <v>0</v>
      </c>
      <c r="F318" s="24">
        <v>0</v>
      </c>
      <c r="G318" s="24">
        <v>0</v>
      </c>
      <c r="H318" s="43">
        <v>0</v>
      </c>
      <c r="I318" s="43">
        <v>18</v>
      </c>
      <c r="J318" s="43"/>
      <c r="K318" s="43"/>
      <c r="L318" s="43"/>
      <c r="M318" s="43"/>
      <c r="N318" s="42">
        <f t="shared" si="7"/>
        <v>18</v>
      </c>
      <c r="O318" s="24" t="s">
        <v>53</v>
      </c>
    </row>
    <row r="319" spans="1:15" ht="18">
      <c r="A319" s="44" t="s">
        <v>515</v>
      </c>
      <c r="B319" s="44" t="s">
        <v>295</v>
      </c>
      <c r="C319" s="53" t="s">
        <v>299</v>
      </c>
      <c r="D319" s="24">
        <v>0</v>
      </c>
      <c r="E319" s="24">
        <v>0</v>
      </c>
      <c r="F319" s="24">
        <v>0</v>
      </c>
      <c r="G319" s="24">
        <v>0</v>
      </c>
      <c r="H319" s="43">
        <v>18</v>
      </c>
      <c r="I319" s="43">
        <v>0</v>
      </c>
      <c r="J319" s="43"/>
      <c r="K319" s="43"/>
      <c r="L319" s="43"/>
      <c r="M319" s="43"/>
      <c r="N319" s="42">
        <f t="shared" si="7"/>
        <v>18</v>
      </c>
      <c r="O319" s="24"/>
    </row>
    <row r="320" spans="1:15" ht="18">
      <c r="A320" s="8" t="s">
        <v>394</v>
      </c>
      <c r="B320" s="9" t="s">
        <v>395</v>
      </c>
      <c r="C320" s="7" t="s">
        <v>221</v>
      </c>
      <c r="D320" s="7">
        <v>0</v>
      </c>
      <c r="E320" s="24">
        <v>8</v>
      </c>
      <c r="F320" s="24">
        <v>7</v>
      </c>
      <c r="G320" s="24">
        <v>0</v>
      </c>
      <c r="H320" s="24">
        <v>0</v>
      </c>
      <c r="I320" s="24">
        <v>0</v>
      </c>
      <c r="J320" s="24"/>
      <c r="K320" s="24"/>
      <c r="L320" s="24"/>
      <c r="M320" s="24"/>
      <c r="N320" s="42">
        <f t="shared" si="7"/>
        <v>15</v>
      </c>
      <c r="O320" s="24"/>
    </row>
    <row r="321" spans="1:15" ht="18">
      <c r="A321" s="44" t="s">
        <v>517</v>
      </c>
      <c r="B321" s="44" t="s">
        <v>516</v>
      </c>
      <c r="C321" s="53" t="s">
        <v>299</v>
      </c>
      <c r="D321" s="24">
        <v>0</v>
      </c>
      <c r="E321" s="24">
        <v>0</v>
      </c>
      <c r="F321" s="24">
        <v>0</v>
      </c>
      <c r="G321" s="24">
        <v>0</v>
      </c>
      <c r="H321" s="43">
        <v>15</v>
      </c>
      <c r="I321" s="43">
        <v>0</v>
      </c>
      <c r="J321" s="43"/>
      <c r="K321" s="43"/>
      <c r="L321" s="43"/>
      <c r="M321" s="43"/>
      <c r="N321" s="42">
        <f t="shared" si="7"/>
        <v>15</v>
      </c>
      <c r="O321" s="24"/>
    </row>
    <row r="322" spans="1:15" ht="18">
      <c r="A322" s="44" t="s">
        <v>396</v>
      </c>
      <c r="B322" s="44" t="s">
        <v>327</v>
      </c>
      <c r="C322" s="24" t="s">
        <v>86</v>
      </c>
      <c r="D322" s="24">
        <v>0</v>
      </c>
      <c r="E322" s="24">
        <v>6</v>
      </c>
      <c r="F322" s="24">
        <v>6</v>
      </c>
      <c r="G322" s="24">
        <v>0</v>
      </c>
      <c r="H322" s="43">
        <v>0</v>
      </c>
      <c r="I322" s="43">
        <v>0</v>
      </c>
      <c r="J322" s="43"/>
      <c r="K322" s="43"/>
      <c r="L322" s="43"/>
      <c r="M322" s="43"/>
      <c r="N322" s="42">
        <f t="shared" si="7"/>
        <v>12</v>
      </c>
      <c r="O322" s="24"/>
    </row>
    <row r="323" spans="1:15" ht="18">
      <c r="A323" s="22" t="s">
        <v>397</v>
      </c>
      <c r="B323" s="44" t="s">
        <v>235</v>
      </c>
      <c r="C323" s="24" t="s">
        <v>206</v>
      </c>
      <c r="D323" s="24">
        <v>0</v>
      </c>
      <c r="E323" s="24">
        <v>12</v>
      </c>
      <c r="F323" s="24">
        <v>0</v>
      </c>
      <c r="G323" s="24">
        <v>0</v>
      </c>
      <c r="H323" s="43">
        <v>0</v>
      </c>
      <c r="I323" s="43">
        <v>0</v>
      </c>
      <c r="J323" s="43"/>
      <c r="K323" s="43"/>
      <c r="L323" s="43"/>
      <c r="M323" s="43"/>
      <c r="N323" s="42">
        <f t="shared" si="7"/>
        <v>12</v>
      </c>
      <c r="O323" s="24"/>
    </row>
    <row r="324" spans="1:15" ht="18">
      <c r="A324" s="8" t="s">
        <v>398</v>
      </c>
      <c r="B324" s="9" t="s">
        <v>90</v>
      </c>
      <c r="C324" s="7" t="s">
        <v>399</v>
      </c>
      <c r="D324" s="7">
        <v>12</v>
      </c>
      <c r="E324" s="24">
        <v>0</v>
      </c>
      <c r="F324" s="24">
        <v>0</v>
      </c>
      <c r="G324" s="24">
        <v>0</v>
      </c>
      <c r="H324" s="24">
        <v>0</v>
      </c>
      <c r="I324" s="24">
        <v>0</v>
      </c>
      <c r="J324" s="24"/>
      <c r="K324" s="24"/>
      <c r="L324" s="24"/>
      <c r="M324" s="24"/>
      <c r="N324" s="42">
        <f t="shared" si="7"/>
        <v>12</v>
      </c>
      <c r="O324" s="24"/>
    </row>
    <row r="325" spans="1:15" ht="18">
      <c r="A325" s="44" t="s">
        <v>408</v>
      </c>
      <c r="B325" s="44" t="s">
        <v>153</v>
      </c>
      <c r="C325" s="53" t="s">
        <v>580</v>
      </c>
      <c r="D325" s="24">
        <v>0</v>
      </c>
      <c r="E325" s="24">
        <v>0</v>
      </c>
      <c r="F325" s="24">
        <v>0</v>
      </c>
      <c r="G325" s="24">
        <v>7</v>
      </c>
      <c r="H325" s="43">
        <v>0</v>
      </c>
      <c r="I325" s="43">
        <v>5</v>
      </c>
      <c r="J325" s="43"/>
      <c r="K325" s="43"/>
      <c r="L325" s="43"/>
      <c r="M325" s="43"/>
      <c r="N325" s="42">
        <f t="shared" si="7"/>
        <v>12</v>
      </c>
      <c r="O325" s="24"/>
    </row>
    <row r="326" spans="1:15" ht="18">
      <c r="A326" s="44" t="s">
        <v>518</v>
      </c>
      <c r="B326" s="44" t="s">
        <v>88</v>
      </c>
      <c r="C326" s="53" t="s">
        <v>519</v>
      </c>
      <c r="D326" s="24">
        <v>0</v>
      </c>
      <c r="E326" s="24">
        <v>0</v>
      </c>
      <c r="F326" s="24">
        <v>0</v>
      </c>
      <c r="G326" s="24">
        <v>0</v>
      </c>
      <c r="H326" s="43">
        <v>11</v>
      </c>
      <c r="I326" s="43">
        <v>0</v>
      </c>
      <c r="J326" s="43"/>
      <c r="K326" s="43"/>
      <c r="L326" s="43"/>
      <c r="M326" s="43"/>
      <c r="N326" s="42">
        <f t="shared" si="7"/>
        <v>11</v>
      </c>
      <c r="O326" s="24"/>
    </row>
    <row r="327" spans="1:15" ht="18">
      <c r="A327" s="44" t="s">
        <v>400</v>
      </c>
      <c r="B327" s="44" t="s">
        <v>168</v>
      </c>
      <c r="C327" s="24" t="s">
        <v>221</v>
      </c>
      <c r="D327" s="24">
        <v>0</v>
      </c>
      <c r="E327" s="24">
        <v>5</v>
      </c>
      <c r="F327" s="24">
        <v>5</v>
      </c>
      <c r="G327" s="24">
        <v>0</v>
      </c>
      <c r="H327" s="43">
        <v>0</v>
      </c>
      <c r="I327" s="43">
        <v>0</v>
      </c>
      <c r="J327" s="43"/>
      <c r="K327" s="43"/>
      <c r="L327" s="43"/>
      <c r="M327" s="43"/>
      <c r="N327" s="42">
        <f t="shared" si="7"/>
        <v>10</v>
      </c>
      <c r="O327" s="24"/>
    </row>
    <row r="328" spans="1:15" ht="18">
      <c r="A328" s="44" t="s">
        <v>401</v>
      </c>
      <c r="B328" s="44" t="s">
        <v>135</v>
      </c>
      <c r="C328" s="24" t="s">
        <v>402</v>
      </c>
      <c r="D328" s="24">
        <v>0</v>
      </c>
      <c r="E328" s="24">
        <v>0</v>
      </c>
      <c r="F328" s="24">
        <v>0</v>
      </c>
      <c r="G328" s="24">
        <v>10</v>
      </c>
      <c r="H328" s="43">
        <v>0</v>
      </c>
      <c r="I328" s="43">
        <v>0</v>
      </c>
      <c r="J328" s="43"/>
      <c r="K328" s="43"/>
      <c r="L328" s="43"/>
      <c r="M328" s="43"/>
      <c r="N328" s="42">
        <f t="shared" si="7"/>
        <v>10</v>
      </c>
      <c r="O328" s="24"/>
    </row>
    <row r="329" spans="1:15" ht="18">
      <c r="A329" s="8" t="s">
        <v>520</v>
      </c>
      <c r="B329" s="9" t="s">
        <v>67</v>
      </c>
      <c r="C329" s="52" t="s">
        <v>519</v>
      </c>
      <c r="D329" s="7">
        <v>0</v>
      </c>
      <c r="E329" s="24">
        <v>0</v>
      </c>
      <c r="F329" s="24">
        <v>0</v>
      </c>
      <c r="G329" s="24">
        <v>0</v>
      </c>
      <c r="H329" s="24">
        <v>9</v>
      </c>
      <c r="I329" s="24">
        <v>0</v>
      </c>
      <c r="J329" s="24"/>
      <c r="K329" s="24"/>
      <c r="L329" s="24"/>
      <c r="M329" s="24"/>
      <c r="N329" s="42">
        <f t="shared" si="7"/>
        <v>9</v>
      </c>
      <c r="O329" s="24"/>
    </row>
    <row r="330" spans="1:15" ht="18">
      <c r="A330" s="44" t="s">
        <v>403</v>
      </c>
      <c r="B330" s="44" t="s">
        <v>159</v>
      </c>
      <c r="C330" s="24" t="s">
        <v>184</v>
      </c>
      <c r="D330" s="24">
        <v>0</v>
      </c>
      <c r="E330" s="24">
        <v>0</v>
      </c>
      <c r="F330" s="24">
        <v>9</v>
      </c>
      <c r="G330" s="24">
        <v>0</v>
      </c>
      <c r="H330" s="43">
        <v>0</v>
      </c>
      <c r="I330" s="43">
        <v>0</v>
      </c>
      <c r="J330" s="43"/>
      <c r="K330" s="43"/>
      <c r="L330" s="43"/>
      <c r="M330" s="43"/>
      <c r="N330" s="42">
        <f t="shared" si="7"/>
        <v>9</v>
      </c>
      <c r="O330" s="24"/>
    </row>
    <row r="331" spans="1:15" ht="18">
      <c r="A331" s="44" t="s">
        <v>574</v>
      </c>
      <c r="B331" s="44" t="s">
        <v>73</v>
      </c>
      <c r="C331" s="53" t="s">
        <v>575</v>
      </c>
      <c r="D331" s="24">
        <v>0</v>
      </c>
      <c r="E331" s="24">
        <v>0</v>
      </c>
      <c r="F331" s="24">
        <v>0</v>
      </c>
      <c r="G331" s="24">
        <v>0</v>
      </c>
      <c r="H331" s="43">
        <v>0</v>
      </c>
      <c r="I331" s="43">
        <v>9</v>
      </c>
      <c r="J331" s="43"/>
      <c r="K331" s="43"/>
      <c r="L331" s="43"/>
      <c r="M331" s="43"/>
      <c r="N331" s="42">
        <f t="shared" si="7"/>
        <v>9</v>
      </c>
      <c r="O331" s="24"/>
    </row>
    <row r="332" spans="1:15" ht="18">
      <c r="A332" s="8" t="s">
        <v>404</v>
      </c>
      <c r="B332" s="9" t="s">
        <v>174</v>
      </c>
      <c r="C332" s="18" t="s">
        <v>296</v>
      </c>
      <c r="D332" s="7">
        <v>9</v>
      </c>
      <c r="E332" s="24">
        <v>0</v>
      </c>
      <c r="F332" s="24">
        <v>0</v>
      </c>
      <c r="G332" s="24">
        <v>0</v>
      </c>
      <c r="H332" s="24">
        <v>0</v>
      </c>
      <c r="I332" s="24">
        <v>0</v>
      </c>
      <c r="J332" s="24"/>
      <c r="K332" s="24"/>
      <c r="L332" s="24"/>
      <c r="M332" s="24"/>
      <c r="N332" s="42">
        <f t="shared" si="7"/>
        <v>9</v>
      </c>
      <c r="O332" s="24"/>
    </row>
    <row r="333" spans="1:15" ht="18">
      <c r="A333" s="44" t="s">
        <v>405</v>
      </c>
      <c r="B333" s="23" t="s">
        <v>295</v>
      </c>
      <c r="C333" s="24" t="s">
        <v>81</v>
      </c>
      <c r="D333" s="24">
        <v>0</v>
      </c>
      <c r="E333" s="24">
        <v>0</v>
      </c>
      <c r="F333" s="24">
        <v>0</v>
      </c>
      <c r="G333" s="24">
        <v>8</v>
      </c>
      <c r="H333" s="43">
        <v>0</v>
      </c>
      <c r="I333" s="43">
        <v>0</v>
      </c>
      <c r="J333" s="43"/>
      <c r="K333" s="43"/>
      <c r="L333" s="43"/>
      <c r="M333" s="43"/>
      <c r="N333" s="42">
        <f t="shared" si="7"/>
        <v>8</v>
      </c>
      <c r="O333" s="24"/>
    </row>
    <row r="334" spans="1:15" ht="18">
      <c r="A334" s="44" t="s">
        <v>482</v>
      </c>
      <c r="B334" s="44" t="s">
        <v>90</v>
      </c>
      <c r="C334" s="53" t="s">
        <v>576</v>
      </c>
      <c r="D334" s="24">
        <v>0</v>
      </c>
      <c r="E334" s="24">
        <v>0</v>
      </c>
      <c r="F334" s="24">
        <v>0</v>
      </c>
      <c r="G334" s="24">
        <v>0</v>
      </c>
      <c r="H334" s="43">
        <v>0</v>
      </c>
      <c r="I334" s="43">
        <v>8</v>
      </c>
      <c r="J334" s="43"/>
      <c r="K334" s="43"/>
      <c r="L334" s="43"/>
      <c r="M334" s="43"/>
      <c r="N334" s="42">
        <f t="shared" si="7"/>
        <v>8</v>
      </c>
      <c r="O334" s="24"/>
    </row>
    <row r="335" spans="1:15" ht="18">
      <c r="A335" s="22" t="s">
        <v>521</v>
      </c>
      <c r="B335" s="44" t="s">
        <v>288</v>
      </c>
      <c r="C335" s="53" t="s">
        <v>522</v>
      </c>
      <c r="D335" s="24">
        <v>0</v>
      </c>
      <c r="E335" s="24">
        <v>0</v>
      </c>
      <c r="F335" s="24">
        <v>0</v>
      </c>
      <c r="G335" s="24">
        <v>0</v>
      </c>
      <c r="H335" s="43">
        <v>7</v>
      </c>
      <c r="I335" s="43">
        <v>0</v>
      </c>
      <c r="J335" s="43"/>
      <c r="K335" s="43"/>
      <c r="L335" s="43"/>
      <c r="M335" s="43"/>
      <c r="N335" s="42">
        <f t="shared" si="7"/>
        <v>7</v>
      </c>
      <c r="O335" s="24"/>
    </row>
    <row r="336" spans="1:15" ht="18">
      <c r="A336" s="44" t="s">
        <v>577</v>
      </c>
      <c r="B336" s="44" t="s">
        <v>174</v>
      </c>
      <c r="C336" s="53" t="s">
        <v>578</v>
      </c>
      <c r="D336" s="24">
        <v>0</v>
      </c>
      <c r="E336" s="24">
        <v>0</v>
      </c>
      <c r="F336" s="24">
        <v>0</v>
      </c>
      <c r="G336" s="24">
        <v>0</v>
      </c>
      <c r="H336" s="43">
        <v>0</v>
      </c>
      <c r="I336" s="43">
        <v>7</v>
      </c>
      <c r="J336" s="43"/>
      <c r="K336" s="43"/>
      <c r="L336" s="43"/>
      <c r="M336" s="43"/>
      <c r="N336" s="42">
        <f t="shared" si="7"/>
        <v>7</v>
      </c>
      <c r="O336" s="24"/>
    </row>
    <row r="337" spans="1:15" ht="18">
      <c r="A337" s="44" t="s">
        <v>406</v>
      </c>
      <c r="B337" s="44" t="s">
        <v>407</v>
      </c>
      <c r="C337" s="24" t="s">
        <v>49</v>
      </c>
      <c r="D337" s="24">
        <v>0</v>
      </c>
      <c r="E337" s="24">
        <v>7</v>
      </c>
      <c r="F337" s="24">
        <v>0</v>
      </c>
      <c r="G337" s="24">
        <v>0</v>
      </c>
      <c r="H337" s="43">
        <v>0</v>
      </c>
      <c r="I337" s="43">
        <v>0</v>
      </c>
      <c r="J337" s="43"/>
      <c r="K337" s="43"/>
      <c r="L337" s="43"/>
      <c r="M337" s="43"/>
      <c r="N337" s="42">
        <f t="shared" si="7"/>
        <v>7</v>
      </c>
      <c r="O337" s="24"/>
    </row>
    <row r="338" spans="1:15" ht="18">
      <c r="A338" s="8" t="s">
        <v>409</v>
      </c>
      <c r="B338" s="9" t="s">
        <v>153</v>
      </c>
      <c r="C338" s="18" t="s">
        <v>296</v>
      </c>
      <c r="D338" s="7">
        <v>7</v>
      </c>
      <c r="E338" s="24">
        <v>0</v>
      </c>
      <c r="F338" s="24">
        <v>0</v>
      </c>
      <c r="G338" s="24">
        <v>0</v>
      </c>
      <c r="H338" s="24">
        <v>0</v>
      </c>
      <c r="I338" s="24">
        <v>0</v>
      </c>
      <c r="J338" s="24"/>
      <c r="K338" s="24"/>
      <c r="L338" s="24"/>
      <c r="M338" s="24"/>
      <c r="N338" s="42">
        <f t="shared" si="7"/>
        <v>7</v>
      </c>
      <c r="O338" s="24"/>
    </row>
    <row r="339" spans="1:15" ht="18">
      <c r="A339" s="22" t="s">
        <v>523</v>
      </c>
      <c r="B339" s="44" t="s">
        <v>159</v>
      </c>
      <c r="C339" s="53" t="s">
        <v>435</v>
      </c>
      <c r="D339" s="24">
        <v>0</v>
      </c>
      <c r="E339" s="24">
        <v>0</v>
      </c>
      <c r="F339" s="24">
        <v>0</v>
      </c>
      <c r="G339" s="24">
        <v>0</v>
      </c>
      <c r="H339" s="43">
        <v>6</v>
      </c>
      <c r="I339" s="43">
        <v>0</v>
      </c>
      <c r="J339" s="43"/>
      <c r="K339" s="43"/>
      <c r="L339" s="43"/>
      <c r="M339" s="43"/>
      <c r="N339" s="42">
        <f t="shared" si="7"/>
        <v>6</v>
      </c>
      <c r="O339" s="24"/>
    </row>
    <row r="340" spans="1:15" ht="18">
      <c r="A340" s="44" t="s">
        <v>223</v>
      </c>
      <c r="B340" s="44" t="s">
        <v>579</v>
      </c>
      <c r="C340" s="53" t="s">
        <v>578</v>
      </c>
      <c r="D340" s="24">
        <v>0</v>
      </c>
      <c r="E340" s="24">
        <v>0</v>
      </c>
      <c r="F340" s="24">
        <v>0</v>
      </c>
      <c r="G340" s="24">
        <v>0</v>
      </c>
      <c r="H340" s="43">
        <v>0</v>
      </c>
      <c r="I340" s="43">
        <v>6</v>
      </c>
      <c r="J340" s="43"/>
      <c r="K340" s="43"/>
      <c r="L340" s="43"/>
      <c r="M340" s="43"/>
      <c r="N340" s="42">
        <f t="shared" si="7"/>
        <v>6</v>
      </c>
      <c r="O340" s="24"/>
    </row>
    <row r="341" spans="1:15" ht="18">
      <c r="A341" s="8" t="s">
        <v>410</v>
      </c>
      <c r="B341" s="9" t="s">
        <v>64</v>
      </c>
      <c r="C341" s="7" t="s">
        <v>79</v>
      </c>
      <c r="D341" s="7">
        <v>6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/>
      <c r="K341" s="24"/>
      <c r="L341" s="24"/>
      <c r="M341" s="24"/>
      <c r="N341" s="42">
        <f t="shared" si="7"/>
        <v>6</v>
      </c>
      <c r="O341" s="24"/>
    </row>
    <row r="342" spans="1:47" s="45" customFormat="1" ht="18">
      <c r="A342" s="44" t="s">
        <v>166</v>
      </c>
      <c r="B342" s="44" t="s">
        <v>244</v>
      </c>
      <c r="C342" s="24" t="s">
        <v>411</v>
      </c>
      <c r="D342" s="24">
        <v>0</v>
      </c>
      <c r="E342" s="24">
        <v>2</v>
      </c>
      <c r="F342" s="24">
        <v>3</v>
      </c>
      <c r="G342" s="24">
        <v>0</v>
      </c>
      <c r="H342" s="43">
        <v>0</v>
      </c>
      <c r="I342" s="43">
        <v>0</v>
      </c>
      <c r="J342" s="43"/>
      <c r="K342" s="43"/>
      <c r="L342" s="43"/>
      <c r="M342" s="43"/>
      <c r="N342" s="42">
        <f t="shared" si="7"/>
        <v>5</v>
      </c>
      <c r="O342" s="43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</row>
    <row r="343" spans="1:47" s="45" customFormat="1" ht="18">
      <c r="A343" s="22" t="s">
        <v>524</v>
      </c>
      <c r="B343" s="44" t="s">
        <v>525</v>
      </c>
      <c r="C343" s="53" t="s">
        <v>526</v>
      </c>
      <c r="D343" s="24">
        <v>0</v>
      </c>
      <c r="E343" s="24">
        <v>0</v>
      </c>
      <c r="F343" s="24">
        <v>0</v>
      </c>
      <c r="G343" s="24">
        <v>0</v>
      </c>
      <c r="H343" s="43">
        <v>5</v>
      </c>
      <c r="I343" s="43">
        <v>0</v>
      </c>
      <c r="J343" s="43"/>
      <c r="K343" s="43"/>
      <c r="L343" s="43"/>
      <c r="M343" s="43"/>
      <c r="N343" s="42">
        <f t="shared" si="7"/>
        <v>5</v>
      </c>
      <c r="O343" s="43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</row>
    <row r="344" spans="1:47" s="45" customFormat="1" ht="18">
      <c r="A344" s="22" t="s">
        <v>412</v>
      </c>
      <c r="B344" s="44" t="s">
        <v>90</v>
      </c>
      <c r="C344" s="24" t="s">
        <v>271</v>
      </c>
      <c r="D344" s="24">
        <v>4</v>
      </c>
      <c r="E344" s="24">
        <v>0</v>
      </c>
      <c r="F344" s="24">
        <v>0</v>
      </c>
      <c r="G344" s="24">
        <v>0</v>
      </c>
      <c r="H344" s="43">
        <v>0</v>
      </c>
      <c r="I344" s="43">
        <v>0</v>
      </c>
      <c r="J344" s="43"/>
      <c r="K344" s="43"/>
      <c r="L344" s="43"/>
      <c r="M344" s="43"/>
      <c r="N344" s="42">
        <f t="shared" si="7"/>
        <v>4</v>
      </c>
      <c r="O344" s="43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</row>
    <row r="345" spans="1:47" s="45" customFormat="1" ht="18">
      <c r="A345" s="44" t="s">
        <v>581</v>
      </c>
      <c r="B345" s="44" t="s">
        <v>253</v>
      </c>
      <c r="C345" s="25" t="s">
        <v>582</v>
      </c>
      <c r="D345" s="24">
        <v>0</v>
      </c>
      <c r="E345" s="24">
        <v>0</v>
      </c>
      <c r="F345" s="24">
        <v>0</v>
      </c>
      <c r="G345" s="24">
        <v>0</v>
      </c>
      <c r="H345" s="43">
        <v>0</v>
      </c>
      <c r="I345" s="43">
        <v>4</v>
      </c>
      <c r="J345" s="43"/>
      <c r="K345" s="43"/>
      <c r="L345" s="43"/>
      <c r="M345" s="43"/>
      <c r="N345" s="42">
        <f t="shared" si="7"/>
        <v>4</v>
      </c>
      <c r="O345" s="43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</row>
    <row r="346" spans="1:47" s="45" customFormat="1" ht="18">
      <c r="A346" s="44" t="s">
        <v>413</v>
      </c>
      <c r="B346" s="44" t="s">
        <v>242</v>
      </c>
      <c r="C346" s="24" t="s">
        <v>221</v>
      </c>
      <c r="D346" s="24">
        <v>0</v>
      </c>
      <c r="E346" s="24">
        <v>4</v>
      </c>
      <c r="F346" s="24">
        <v>0</v>
      </c>
      <c r="G346" s="24">
        <v>0</v>
      </c>
      <c r="H346" s="43">
        <v>0</v>
      </c>
      <c r="I346" s="43">
        <v>0</v>
      </c>
      <c r="J346" s="43"/>
      <c r="K346" s="43"/>
      <c r="L346" s="43"/>
      <c r="M346" s="43"/>
      <c r="N346" s="42">
        <f t="shared" si="7"/>
        <v>4</v>
      </c>
      <c r="O346" s="43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</row>
    <row r="347" spans="1:47" s="45" customFormat="1" ht="18">
      <c r="A347" s="22" t="s">
        <v>527</v>
      </c>
      <c r="B347" s="54" t="s">
        <v>126</v>
      </c>
      <c r="C347" s="53" t="s">
        <v>528</v>
      </c>
      <c r="D347" s="24">
        <v>0</v>
      </c>
      <c r="E347" s="24">
        <v>0</v>
      </c>
      <c r="F347" s="24">
        <v>0</v>
      </c>
      <c r="G347" s="24">
        <v>0</v>
      </c>
      <c r="H347" s="43">
        <v>3</v>
      </c>
      <c r="I347" s="43">
        <v>0</v>
      </c>
      <c r="J347" s="43"/>
      <c r="K347" s="43"/>
      <c r="L347" s="43"/>
      <c r="M347" s="43"/>
      <c r="N347" s="42">
        <f t="shared" si="7"/>
        <v>3</v>
      </c>
      <c r="O347" s="43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</row>
    <row r="348" spans="1:47" s="45" customFormat="1" ht="18">
      <c r="A348" s="22" t="s">
        <v>414</v>
      </c>
      <c r="B348" s="44" t="s">
        <v>70</v>
      </c>
      <c r="C348" s="24" t="s">
        <v>321</v>
      </c>
      <c r="D348" s="7">
        <v>3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/>
      <c r="K348" s="24"/>
      <c r="L348" s="24"/>
      <c r="M348" s="24"/>
      <c r="N348" s="42">
        <f t="shared" si="7"/>
        <v>3</v>
      </c>
      <c r="O348" s="43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</row>
    <row r="349" spans="1:47" s="45" customFormat="1" ht="18">
      <c r="A349" s="8" t="s">
        <v>60</v>
      </c>
      <c r="B349" s="9" t="s">
        <v>288</v>
      </c>
      <c r="C349" s="26" t="s">
        <v>337</v>
      </c>
      <c r="D349" s="24">
        <v>2</v>
      </c>
      <c r="E349" s="24">
        <v>0</v>
      </c>
      <c r="F349" s="24">
        <v>0</v>
      </c>
      <c r="G349" s="24">
        <v>0</v>
      </c>
      <c r="H349" s="43">
        <v>0</v>
      </c>
      <c r="I349" s="43">
        <v>0</v>
      </c>
      <c r="J349" s="43"/>
      <c r="K349" s="43"/>
      <c r="L349" s="43"/>
      <c r="M349" s="43"/>
      <c r="N349" s="42">
        <f t="shared" si="7"/>
        <v>2</v>
      </c>
      <c r="O349" s="43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</row>
    <row r="350" spans="1:47" s="45" customFormat="1" ht="18">
      <c r="A350" s="44" t="s">
        <v>415</v>
      </c>
      <c r="B350" s="44" t="s">
        <v>416</v>
      </c>
      <c r="C350" s="24" t="s">
        <v>133</v>
      </c>
      <c r="D350" s="24">
        <v>0</v>
      </c>
      <c r="E350" s="24">
        <v>0</v>
      </c>
      <c r="F350" s="24">
        <v>2</v>
      </c>
      <c r="G350" s="24">
        <v>0</v>
      </c>
      <c r="H350" s="43">
        <v>0</v>
      </c>
      <c r="I350" s="43">
        <v>0</v>
      </c>
      <c r="J350" s="43"/>
      <c r="K350" s="43"/>
      <c r="L350" s="43"/>
      <c r="M350" s="43"/>
      <c r="N350" s="42">
        <f t="shared" si="7"/>
        <v>2</v>
      </c>
      <c r="O350" s="43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</row>
    <row r="351" spans="1:47" s="45" customFormat="1" ht="18">
      <c r="A351" s="44"/>
      <c r="B351" s="44"/>
      <c r="C351" s="24"/>
      <c r="D351" s="24"/>
      <c r="E351" s="24"/>
      <c r="F351" s="24"/>
      <c r="G351" s="24"/>
      <c r="H351" s="43"/>
      <c r="I351" s="43"/>
      <c r="J351" s="43"/>
      <c r="K351" s="43"/>
      <c r="L351" s="43"/>
      <c r="M351" s="43"/>
      <c r="N351" s="42"/>
      <c r="O351" s="43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</row>
    <row r="352" spans="1:47" s="45" customFormat="1" ht="18">
      <c r="A352" s="44"/>
      <c r="B352" s="44"/>
      <c r="C352" s="24"/>
      <c r="D352" s="24"/>
      <c r="E352" s="24"/>
      <c r="F352" s="24"/>
      <c r="G352" s="24"/>
      <c r="H352" s="43"/>
      <c r="I352" s="43"/>
      <c r="J352" s="43"/>
      <c r="K352" s="43"/>
      <c r="L352" s="43"/>
      <c r="M352" s="43"/>
      <c r="N352" s="42"/>
      <c r="O352" s="43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</row>
    <row r="353" spans="1:47" s="45" customFormat="1" ht="18">
      <c r="A353" s="44"/>
      <c r="B353" s="44"/>
      <c r="C353" s="24"/>
      <c r="D353" s="24"/>
      <c r="E353" s="24"/>
      <c r="F353" s="24"/>
      <c r="G353" s="24"/>
      <c r="H353" s="43"/>
      <c r="I353" s="43"/>
      <c r="J353" s="43"/>
      <c r="K353" s="43"/>
      <c r="L353" s="43"/>
      <c r="M353" s="43"/>
      <c r="N353" s="42"/>
      <c r="O353" s="43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</row>
    <row r="354" spans="1:47" s="45" customFormat="1" ht="18">
      <c r="A354" s="22"/>
      <c r="B354" s="44"/>
      <c r="C354" s="53"/>
      <c r="D354" s="24"/>
      <c r="E354" s="24"/>
      <c r="F354" s="24"/>
      <c r="G354" s="24"/>
      <c r="H354" s="43"/>
      <c r="I354" s="43"/>
      <c r="J354" s="43"/>
      <c r="K354" s="43"/>
      <c r="L354" s="43"/>
      <c r="M354" s="43"/>
      <c r="N354" s="42"/>
      <c r="O354" s="43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</row>
    <row r="355" spans="1:47" s="45" customFormat="1" ht="18">
      <c r="A355" s="22"/>
      <c r="B355" s="44"/>
      <c r="C355" s="53"/>
      <c r="D355" s="24"/>
      <c r="E355" s="24"/>
      <c r="F355" s="24"/>
      <c r="G355" s="24"/>
      <c r="H355" s="43"/>
      <c r="I355" s="43"/>
      <c r="J355" s="43"/>
      <c r="K355" s="43"/>
      <c r="L355" s="43"/>
      <c r="M355" s="43"/>
      <c r="N355" s="42"/>
      <c r="O355" s="43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</row>
    <row r="356" spans="1:47" s="45" customFormat="1" ht="18">
      <c r="A356" s="22"/>
      <c r="B356" s="44"/>
      <c r="C356" s="24"/>
      <c r="D356" s="24"/>
      <c r="E356" s="24"/>
      <c r="F356" s="24"/>
      <c r="G356" s="24"/>
      <c r="H356" s="43"/>
      <c r="I356" s="43"/>
      <c r="J356" s="43"/>
      <c r="K356" s="43"/>
      <c r="L356" s="43"/>
      <c r="M356" s="43"/>
      <c r="N356" s="42"/>
      <c r="O356" s="43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</row>
    <row r="357" spans="1:3" ht="14.25">
      <c r="A357" s="46"/>
      <c r="B357" s="47"/>
      <c r="C357" s="47"/>
    </row>
    <row r="358" spans="1:15" ht="20.25">
      <c r="A358" s="56" t="s">
        <v>417</v>
      </c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</row>
    <row r="359" spans="1:15" ht="15.75">
      <c r="A359" s="55" t="s">
        <v>22</v>
      </c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1:15" ht="12.75">
      <c r="A360" s="7" t="s">
        <v>23</v>
      </c>
      <c r="B360" s="7" t="s">
        <v>24</v>
      </c>
      <c r="C360" s="7" t="s">
        <v>25</v>
      </c>
      <c r="D360" s="7" t="s">
        <v>26</v>
      </c>
      <c r="E360" s="7" t="s">
        <v>27</v>
      </c>
      <c r="F360" s="7" t="s">
        <v>28</v>
      </c>
      <c r="G360" s="7" t="s">
        <v>29</v>
      </c>
      <c r="H360" s="7" t="s">
        <v>30</v>
      </c>
      <c r="I360" s="7" t="s">
        <v>31</v>
      </c>
      <c r="J360" s="7" t="s">
        <v>32</v>
      </c>
      <c r="K360" s="7" t="s">
        <v>33</v>
      </c>
      <c r="L360" s="7" t="s">
        <v>34</v>
      </c>
      <c r="M360" s="7"/>
      <c r="N360" s="7" t="s">
        <v>35</v>
      </c>
      <c r="O360" s="7" t="s">
        <v>36</v>
      </c>
    </row>
    <row r="361" spans="1:15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8">
      <c r="A362" s="22" t="s">
        <v>418</v>
      </c>
      <c r="B362" s="23" t="s">
        <v>140</v>
      </c>
      <c r="C362" s="24" t="s">
        <v>108</v>
      </c>
      <c r="D362" s="24">
        <v>10</v>
      </c>
      <c r="E362" s="24">
        <v>9</v>
      </c>
      <c r="F362" s="24">
        <v>12</v>
      </c>
      <c r="G362" s="24">
        <v>0</v>
      </c>
      <c r="H362" s="24">
        <v>18</v>
      </c>
      <c r="I362" s="24">
        <v>0</v>
      </c>
      <c r="J362" s="24"/>
      <c r="K362" s="24"/>
      <c r="L362" s="24"/>
      <c r="M362" s="24"/>
      <c r="N362" s="10">
        <f aca="true" t="shared" si="8" ref="N362:N391">SUM(D362:M362)</f>
        <v>49</v>
      </c>
      <c r="O362" s="7" t="s">
        <v>40</v>
      </c>
    </row>
    <row r="363" spans="1:15" ht="18">
      <c r="A363" s="22" t="s">
        <v>420</v>
      </c>
      <c r="B363" s="23" t="s">
        <v>67</v>
      </c>
      <c r="C363" s="24" t="s">
        <v>421</v>
      </c>
      <c r="D363" s="24">
        <v>9</v>
      </c>
      <c r="E363" s="24">
        <v>7</v>
      </c>
      <c r="F363" s="24">
        <v>0</v>
      </c>
      <c r="G363" s="24">
        <v>0</v>
      </c>
      <c r="H363" s="24">
        <v>15</v>
      </c>
      <c r="I363" s="24">
        <v>11</v>
      </c>
      <c r="J363" s="24"/>
      <c r="K363" s="24"/>
      <c r="L363" s="24"/>
      <c r="M363" s="24"/>
      <c r="N363" s="10">
        <f t="shared" si="8"/>
        <v>42</v>
      </c>
      <c r="O363" s="7" t="s">
        <v>43</v>
      </c>
    </row>
    <row r="364" spans="1:15" ht="15.75">
      <c r="A364" s="22" t="s">
        <v>422</v>
      </c>
      <c r="B364" s="23" t="s">
        <v>174</v>
      </c>
      <c r="C364" s="24" t="s">
        <v>221</v>
      </c>
      <c r="D364" s="24">
        <v>0</v>
      </c>
      <c r="E364" s="24">
        <v>5</v>
      </c>
      <c r="F364" s="24">
        <v>10</v>
      </c>
      <c r="G364" s="24">
        <v>0</v>
      </c>
      <c r="H364" s="24">
        <v>0</v>
      </c>
      <c r="I364" s="24">
        <v>15</v>
      </c>
      <c r="J364" s="24"/>
      <c r="K364" s="24"/>
      <c r="L364" s="24"/>
      <c r="M364" s="43"/>
      <c r="N364" s="48">
        <f t="shared" si="8"/>
        <v>30</v>
      </c>
      <c r="O364" s="7" t="s">
        <v>46</v>
      </c>
    </row>
    <row r="365" spans="1:15" ht="15.75">
      <c r="A365" s="22" t="s">
        <v>419</v>
      </c>
      <c r="B365" s="23" t="s">
        <v>140</v>
      </c>
      <c r="C365" s="24" t="s">
        <v>233</v>
      </c>
      <c r="D365" s="24">
        <v>0</v>
      </c>
      <c r="E365" s="24">
        <v>8</v>
      </c>
      <c r="F365" s="24">
        <v>0</v>
      </c>
      <c r="G365" s="24">
        <v>12</v>
      </c>
      <c r="H365" s="24">
        <v>0</v>
      </c>
      <c r="I365" s="24">
        <v>0</v>
      </c>
      <c r="J365" s="24"/>
      <c r="K365" s="24"/>
      <c r="L365" s="24"/>
      <c r="M365" s="43"/>
      <c r="N365" s="48">
        <f t="shared" si="8"/>
        <v>20</v>
      </c>
      <c r="O365" s="7" t="s">
        <v>50</v>
      </c>
    </row>
    <row r="366" spans="1:15" ht="18">
      <c r="A366" s="22" t="s">
        <v>60</v>
      </c>
      <c r="B366" s="23" t="s">
        <v>174</v>
      </c>
      <c r="C366" s="24" t="s">
        <v>435</v>
      </c>
      <c r="D366" s="24">
        <v>7</v>
      </c>
      <c r="E366" s="24">
        <v>0</v>
      </c>
      <c r="F366" s="24">
        <v>0</v>
      </c>
      <c r="G366" s="24">
        <v>0</v>
      </c>
      <c r="H366" s="24">
        <v>13</v>
      </c>
      <c r="I366" s="24">
        <v>0</v>
      </c>
      <c r="J366" s="24"/>
      <c r="K366" s="24"/>
      <c r="L366" s="24"/>
      <c r="M366" s="24"/>
      <c r="N366" s="10">
        <f t="shared" si="8"/>
        <v>20</v>
      </c>
      <c r="O366" s="24" t="s">
        <v>53</v>
      </c>
    </row>
    <row r="367" spans="1:15" ht="15.75">
      <c r="A367" s="22" t="s">
        <v>583</v>
      </c>
      <c r="B367" s="23" t="s">
        <v>584</v>
      </c>
      <c r="C367" s="25" t="s">
        <v>582</v>
      </c>
      <c r="D367" s="24">
        <v>0</v>
      </c>
      <c r="E367" s="24">
        <v>0</v>
      </c>
      <c r="F367" s="24">
        <v>0</v>
      </c>
      <c r="G367" s="24">
        <v>0</v>
      </c>
      <c r="H367" s="24">
        <v>0</v>
      </c>
      <c r="I367" s="24">
        <v>18</v>
      </c>
      <c r="J367" s="24"/>
      <c r="K367" s="24"/>
      <c r="L367" s="24"/>
      <c r="M367" s="43"/>
      <c r="N367" s="48">
        <f t="shared" si="8"/>
        <v>18</v>
      </c>
      <c r="O367" s="24"/>
    </row>
    <row r="368" spans="1:15" ht="15.75">
      <c r="A368" s="22" t="s">
        <v>585</v>
      </c>
      <c r="B368" s="23" t="s">
        <v>503</v>
      </c>
      <c r="C368" s="53" t="s">
        <v>586</v>
      </c>
      <c r="D368" s="24">
        <v>0</v>
      </c>
      <c r="E368" s="24">
        <v>0</v>
      </c>
      <c r="F368" s="24">
        <v>0</v>
      </c>
      <c r="G368" s="24">
        <v>0</v>
      </c>
      <c r="H368" s="24">
        <v>0</v>
      </c>
      <c r="I368" s="24">
        <v>13</v>
      </c>
      <c r="J368" s="24"/>
      <c r="K368" s="24"/>
      <c r="L368" s="24"/>
      <c r="M368" s="43"/>
      <c r="N368" s="48">
        <f t="shared" si="8"/>
        <v>13</v>
      </c>
      <c r="O368" s="24"/>
    </row>
    <row r="369" spans="1:15" ht="15.75">
      <c r="A369" s="22" t="s">
        <v>423</v>
      </c>
      <c r="B369" s="23" t="s">
        <v>168</v>
      </c>
      <c r="C369" s="24" t="s">
        <v>39</v>
      </c>
      <c r="D369" s="24">
        <v>0</v>
      </c>
      <c r="E369" s="24">
        <v>4</v>
      </c>
      <c r="F369" s="24">
        <v>9</v>
      </c>
      <c r="G369" s="24">
        <v>0</v>
      </c>
      <c r="H369" s="24">
        <v>0</v>
      </c>
      <c r="I369" s="24">
        <v>0</v>
      </c>
      <c r="J369" s="24"/>
      <c r="K369" s="24"/>
      <c r="L369" s="24"/>
      <c r="M369" s="43"/>
      <c r="N369" s="48">
        <f t="shared" si="8"/>
        <v>13</v>
      </c>
      <c r="O369" s="24"/>
    </row>
    <row r="370" spans="1:15" ht="18">
      <c r="A370" s="22" t="s">
        <v>424</v>
      </c>
      <c r="B370" s="23" t="s">
        <v>135</v>
      </c>
      <c r="C370" s="24" t="s">
        <v>117</v>
      </c>
      <c r="D370" s="24">
        <v>0</v>
      </c>
      <c r="E370" s="24">
        <v>12</v>
      </c>
      <c r="F370" s="24">
        <v>0</v>
      </c>
      <c r="G370" s="24">
        <v>0</v>
      </c>
      <c r="H370" s="24">
        <v>0</v>
      </c>
      <c r="I370" s="24">
        <v>0</v>
      </c>
      <c r="J370" s="24"/>
      <c r="K370" s="24"/>
      <c r="L370" s="24"/>
      <c r="M370" s="24"/>
      <c r="N370" s="42">
        <f t="shared" si="8"/>
        <v>12</v>
      </c>
      <c r="O370" s="24"/>
    </row>
    <row r="371" spans="1:15" ht="18">
      <c r="A371" s="8" t="s">
        <v>425</v>
      </c>
      <c r="B371" s="9" t="s">
        <v>253</v>
      </c>
      <c r="C371" s="7" t="s">
        <v>240</v>
      </c>
      <c r="D371" s="7">
        <v>12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/>
      <c r="K371" s="7"/>
      <c r="L371" s="7"/>
      <c r="M371" s="7"/>
      <c r="N371" s="10">
        <f t="shared" si="8"/>
        <v>12</v>
      </c>
      <c r="O371" s="24"/>
    </row>
    <row r="372" spans="1:15" ht="15.75">
      <c r="A372" s="22" t="s">
        <v>534</v>
      </c>
      <c r="B372" s="23" t="s">
        <v>235</v>
      </c>
      <c r="C372" s="53" t="s">
        <v>299</v>
      </c>
      <c r="D372" s="24">
        <v>0</v>
      </c>
      <c r="E372" s="24">
        <v>0</v>
      </c>
      <c r="F372" s="24">
        <v>0</v>
      </c>
      <c r="G372" s="24">
        <v>0</v>
      </c>
      <c r="H372" s="24">
        <v>11</v>
      </c>
      <c r="I372" s="24">
        <v>0</v>
      </c>
      <c r="J372" s="24"/>
      <c r="K372" s="24"/>
      <c r="L372" s="24"/>
      <c r="M372" s="43"/>
      <c r="N372" s="48">
        <f t="shared" si="8"/>
        <v>11</v>
      </c>
      <c r="O372" s="24"/>
    </row>
    <row r="373" spans="1:15" ht="15.75">
      <c r="A373" s="22" t="s">
        <v>426</v>
      </c>
      <c r="B373" s="23" t="s">
        <v>427</v>
      </c>
      <c r="C373" s="24" t="s">
        <v>133</v>
      </c>
      <c r="D373" s="24">
        <v>0</v>
      </c>
      <c r="E373" s="24">
        <v>0</v>
      </c>
      <c r="F373" s="24">
        <v>0</v>
      </c>
      <c r="G373" s="24">
        <v>10</v>
      </c>
      <c r="H373" s="24">
        <v>0</v>
      </c>
      <c r="I373" s="24">
        <v>0</v>
      </c>
      <c r="J373" s="24"/>
      <c r="K373" s="24"/>
      <c r="L373" s="24"/>
      <c r="M373" s="43"/>
      <c r="N373" s="48">
        <f t="shared" si="8"/>
        <v>10</v>
      </c>
      <c r="O373" s="24"/>
    </row>
    <row r="374" spans="1:15" ht="15.75">
      <c r="A374" s="22" t="s">
        <v>428</v>
      </c>
      <c r="B374" s="23" t="s">
        <v>301</v>
      </c>
      <c r="C374" s="24" t="s">
        <v>59</v>
      </c>
      <c r="D374" s="24">
        <v>0</v>
      </c>
      <c r="E374" s="24">
        <v>10</v>
      </c>
      <c r="F374" s="24">
        <v>0</v>
      </c>
      <c r="G374" s="24">
        <v>0</v>
      </c>
      <c r="H374" s="24">
        <v>0</v>
      </c>
      <c r="I374" s="24">
        <v>0</v>
      </c>
      <c r="J374" s="24"/>
      <c r="K374" s="24"/>
      <c r="L374" s="24"/>
      <c r="M374" s="43"/>
      <c r="N374" s="48">
        <f t="shared" si="8"/>
        <v>10</v>
      </c>
      <c r="O374" s="24"/>
    </row>
    <row r="375" spans="1:15" ht="15.75">
      <c r="A375" s="22" t="s">
        <v>587</v>
      </c>
      <c r="B375" s="23" t="s">
        <v>138</v>
      </c>
      <c r="C375" s="53" t="s">
        <v>588</v>
      </c>
      <c r="D375" s="24">
        <v>0</v>
      </c>
      <c r="E375" s="24">
        <v>0</v>
      </c>
      <c r="F375" s="24">
        <v>0</v>
      </c>
      <c r="G375" s="24">
        <v>0</v>
      </c>
      <c r="H375" s="24">
        <v>0</v>
      </c>
      <c r="I375" s="24">
        <v>9</v>
      </c>
      <c r="J375" s="24"/>
      <c r="K375" s="24"/>
      <c r="L375" s="24"/>
      <c r="M375" s="43"/>
      <c r="N375" s="48">
        <f t="shared" si="8"/>
        <v>9</v>
      </c>
      <c r="O375" s="24"/>
    </row>
    <row r="376" spans="1:15" ht="15.75">
      <c r="A376" s="22" t="s">
        <v>429</v>
      </c>
      <c r="B376" s="23" t="s">
        <v>174</v>
      </c>
      <c r="C376" s="24" t="s">
        <v>430</v>
      </c>
      <c r="D376" s="24">
        <v>0</v>
      </c>
      <c r="E376" s="24">
        <v>3</v>
      </c>
      <c r="F376" s="24">
        <v>6</v>
      </c>
      <c r="G376" s="24">
        <v>0</v>
      </c>
      <c r="H376" s="24">
        <v>0</v>
      </c>
      <c r="I376" s="24">
        <v>0</v>
      </c>
      <c r="J376" s="24"/>
      <c r="K376" s="24"/>
      <c r="L376" s="24"/>
      <c r="M376" s="43"/>
      <c r="N376" s="48">
        <f t="shared" si="8"/>
        <v>9</v>
      </c>
      <c r="O376" s="24"/>
    </row>
    <row r="377" spans="1:15" ht="15.75">
      <c r="A377" s="22" t="s">
        <v>589</v>
      </c>
      <c r="B377" s="23" t="s">
        <v>590</v>
      </c>
      <c r="C377" s="53" t="s">
        <v>561</v>
      </c>
      <c r="D377" s="24">
        <v>0</v>
      </c>
      <c r="E377" s="24">
        <v>0</v>
      </c>
      <c r="F377" s="24">
        <v>0</v>
      </c>
      <c r="G377" s="24">
        <v>0</v>
      </c>
      <c r="H377" s="24">
        <v>0</v>
      </c>
      <c r="I377" s="24">
        <v>8</v>
      </c>
      <c r="J377" s="24"/>
      <c r="K377" s="24"/>
      <c r="L377" s="24"/>
      <c r="M377" s="43"/>
      <c r="N377" s="48">
        <f t="shared" si="8"/>
        <v>8</v>
      </c>
      <c r="O377" s="24"/>
    </row>
    <row r="378" spans="1:15" ht="18">
      <c r="A378" s="22" t="s">
        <v>431</v>
      </c>
      <c r="B378" s="23" t="s">
        <v>171</v>
      </c>
      <c r="C378" s="24" t="s">
        <v>432</v>
      </c>
      <c r="D378" s="24">
        <v>8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/>
      <c r="K378" s="24"/>
      <c r="L378" s="24"/>
      <c r="M378" s="24"/>
      <c r="N378" s="10">
        <f t="shared" si="8"/>
        <v>8</v>
      </c>
      <c r="O378" s="24"/>
    </row>
    <row r="379" spans="1:15" ht="15.75">
      <c r="A379" s="22" t="s">
        <v>433</v>
      </c>
      <c r="B379" s="23" t="s">
        <v>140</v>
      </c>
      <c r="C379" s="24" t="s">
        <v>86</v>
      </c>
      <c r="D379" s="24">
        <v>0</v>
      </c>
      <c r="E379" s="24">
        <v>0</v>
      </c>
      <c r="F379" s="24">
        <v>8</v>
      </c>
      <c r="G379" s="24">
        <v>0</v>
      </c>
      <c r="H379" s="24">
        <v>0</v>
      </c>
      <c r="I379" s="24">
        <v>0</v>
      </c>
      <c r="J379" s="24"/>
      <c r="K379" s="24"/>
      <c r="L379" s="24"/>
      <c r="M379" s="43"/>
      <c r="N379" s="48">
        <f t="shared" si="8"/>
        <v>8</v>
      </c>
      <c r="O379" s="24"/>
    </row>
    <row r="380" spans="1:15" ht="15.75">
      <c r="A380" s="22" t="s">
        <v>434</v>
      </c>
      <c r="B380" s="23" t="s">
        <v>288</v>
      </c>
      <c r="C380" s="24" t="s">
        <v>221</v>
      </c>
      <c r="D380" s="24">
        <v>0</v>
      </c>
      <c r="E380" s="24">
        <v>0</v>
      </c>
      <c r="F380" s="24">
        <v>7</v>
      </c>
      <c r="G380" s="24">
        <v>0</v>
      </c>
      <c r="H380" s="24">
        <v>0</v>
      </c>
      <c r="I380" s="24">
        <v>0</v>
      </c>
      <c r="J380" s="24"/>
      <c r="K380" s="24"/>
      <c r="L380" s="24"/>
      <c r="M380" s="43"/>
      <c r="N380" s="48">
        <f t="shared" si="8"/>
        <v>7</v>
      </c>
      <c r="O380" s="24"/>
    </row>
    <row r="381" spans="1:15" ht="15.75">
      <c r="A381" s="22" t="s">
        <v>436</v>
      </c>
      <c r="B381" s="23" t="s">
        <v>168</v>
      </c>
      <c r="C381" s="24" t="s">
        <v>344</v>
      </c>
      <c r="D381" s="24">
        <v>0</v>
      </c>
      <c r="E381" s="24">
        <v>6</v>
      </c>
      <c r="F381" s="24">
        <v>0</v>
      </c>
      <c r="G381" s="24">
        <v>0</v>
      </c>
      <c r="H381" s="24">
        <v>0</v>
      </c>
      <c r="I381" s="24">
        <v>0</v>
      </c>
      <c r="J381" s="24"/>
      <c r="K381" s="24"/>
      <c r="L381" s="24"/>
      <c r="M381" s="43"/>
      <c r="N381" s="48">
        <f t="shared" si="8"/>
        <v>6</v>
      </c>
      <c r="O381" s="24"/>
    </row>
    <row r="382" spans="1:15" ht="18">
      <c r="A382" s="8" t="s">
        <v>437</v>
      </c>
      <c r="B382" s="9" t="s">
        <v>85</v>
      </c>
      <c r="C382" s="26" t="s">
        <v>438</v>
      </c>
      <c r="D382" s="7">
        <v>6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/>
      <c r="K382" s="7"/>
      <c r="L382" s="7"/>
      <c r="M382" s="7"/>
      <c r="N382" s="10">
        <f t="shared" si="8"/>
        <v>6</v>
      </c>
      <c r="O382" s="24"/>
    </row>
    <row r="383" spans="1:15" ht="18">
      <c r="A383" s="8" t="s">
        <v>60</v>
      </c>
      <c r="B383" s="9" t="s">
        <v>439</v>
      </c>
      <c r="C383" s="18" t="s">
        <v>296</v>
      </c>
      <c r="D383" s="7">
        <v>5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/>
      <c r="K383" s="7"/>
      <c r="L383" s="7"/>
      <c r="M383" s="7"/>
      <c r="N383" s="10">
        <f t="shared" si="8"/>
        <v>5</v>
      </c>
      <c r="O383" s="24"/>
    </row>
    <row r="384" spans="1:15" ht="15.75">
      <c r="A384" s="22" t="s">
        <v>440</v>
      </c>
      <c r="B384" s="23" t="s">
        <v>288</v>
      </c>
      <c r="C384" s="25" t="s">
        <v>441</v>
      </c>
      <c r="D384" s="24">
        <v>0</v>
      </c>
      <c r="E384" s="24">
        <v>0</v>
      </c>
      <c r="F384" s="24">
        <v>5</v>
      </c>
      <c r="G384" s="24">
        <v>0</v>
      </c>
      <c r="H384" s="24">
        <v>0</v>
      </c>
      <c r="I384" s="24">
        <v>0</v>
      </c>
      <c r="J384" s="24"/>
      <c r="K384" s="24"/>
      <c r="L384" s="24"/>
      <c r="M384" s="43"/>
      <c r="N384" s="48">
        <f t="shared" si="8"/>
        <v>5</v>
      </c>
      <c r="O384" s="24"/>
    </row>
    <row r="385" spans="1:15" ht="18">
      <c r="A385" s="22" t="s">
        <v>442</v>
      </c>
      <c r="B385" s="23" t="s">
        <v>256</v>
      </c>
      <c r="C385" s="24" t="s">
        <v>271</v>
      </c>
      <c r="D385" s="24">
        <v>4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/>
      <c r="K385" s="24"/>
      <c r="L385" s="24"/>
      <c r="M385" s="24"/>
      <c r="N385" s="10">
        <f t="shared" si="8"/>
        <v>4</v>
      </c>
      <c r="O385" s="24"/>
    </row>
    <row r="386" spans="1:15" ht="15.75">
      <c r="A386" s="22" t="s">
        <v>443</v>
      </c>
      <c r="B386" s="23" t="s">
        <v>220</v>
      </c>
      <c r="C386" s="24" t="s">
        <v>108</v>
      </c>
      <c r="D386" s="24">
        <v>0</v>
      </c>
      <c r="E386" s="24">
        <v>0</v>
      </c>
      <c r="F386" s="24">
        <v>4</v>
      </c>
      <c r="G386" s="24">
        <v>0</v>
      </c>
      <c r="H386" s="24">
        <v>0</v>
      </c>
      <c r="I386" s="24">
        <v>0</v>
      </c>
      <c r="J386" s="24"/>
      <c r="K386" s="24"/>
      <c r="L386" s="24"/>
      <c r="M386" s="43"/>
      <c r="N386" s="48">
        <f t="shared" si="8"/>
        <v>4</v>
      </c>
      <c r="O386" s="24"/>
    </row>
    <row r="387" spans="1:15" ht="15.75">
      <c r="A387" s="22" t="s">
        <v>444</v>
      </c>
      <c r="B387" s="23" t="s">
        <v>262</v>
      </c>
      <c r="C387" s="24" t="s">
        <v>108</v>
      </c>
      <c r="D387" s="24">
        <v>0</v>
      </c>
      <c r="E387" s="24">
        <v>0</v>
      </c>
      <c r="F387" s="24">
        <v>3</v>
      </c>
      <c r="G387" s="24">
        <v>0</v>
      </c>
      <c r="H387" s="24">
        <v>0</v>
      </c>
      <c r="I387" s="24">
        <v>0</v>
      </c>
      <c r="J387" s="24"/>
      <c r="K387" s="24"/>
      <c r="L387" s="24"/>
      <c r="M387" s="43"/>
      <c r="N387" s="48">
        <f t="shared" si="8"/>
        <v>3</v>
      </c>
      <c r="O387" s="24"/>
    </row>
    <row r="388" spans="1:15" ht="18">
      <c r="A388" s="22" t="s">
        <v>445</v>
      </c>
      <c r="B388" s="23" t="s">
        <v>244</v>
      </c>
      <c r="C388" s="25" t="s">
        <v>438</v>
      </c>
      <c r="D388" s="24">
        <v>3</v>
      </c>
      <c r="E388" s="24">
        <v>0</v>
      </c>
      <c r="F388" s="24">
        <v>0</v>
      </c>
      <c r="G388" s="24">
        <v>0</v>
      </c>
      <c r="H388" s="24">
        <v>0</v>
      </c>
      <c r="I388" s="24">
        <v>0</v>
      </c>
      <c r="J388" s="24"/>
      <c r="K388" s="24"/>
      <c r="L388" s="24"/>
      <c r="M388" s="24"/>
      <c r="N388" s="10">
        <f t="shared" si="8"/>
        <v>3</v>
      </c>
      <c r="O388" s="24"/>
    </row>
    <row r="389" spans="1:15" ht="15.75">
      <c r="A389" s="22" t="s">
        <v>121</v>
      </c>
      <c r="B389" s="23" t="s">
        <v>446</v>
      </c>
      <c r="C389" s="24" t="s">
        <v>39</v>
      </c>
      <c r="D389" s="24">
        <v>0</v>
      </c>
      <c r="E389" s="24">
        <v>0</v>
      </c>
      <c r="F389" s="24">
        <v>2</v>
      </c>
      <c r="G389" s="24">
        <v>0</v>
      </c>
      <c r="H389" s="24">
        <v>0</v>
      </c>
      <c r="I389" s="24">
        <v>0</v>
      </c>
      <c r="J389" s="24"/>
      <c r="K389" s="24"/>
      <c r="L389" s="24"/>
      <c r="M389" s="43"/>
      <c r="N389" s="48">
        <f t="shared" si="8"/>
        <v>2</v>
      </c>
      <c r="O389" s="24"/>
    </row>
    <row r="390" spans="1:15" ht="15.75">
      <c r="A390" s="22" t="s">
        <v>447</v>
      </c>
      <c r="B390" s="23" t="s">
        <v>168</v>
      </c>
      <c r="C390" s="24" t="s">
        <v>448</v>
      </c>
      <c r="D390" s="24">
        <v>0</v>
      </c>
      <c r="E390" s="24">
        <v>2</v>
      </c>
      <c r="F390" s="24">
        <v>0</v>
      </c>
      <c r="G390" s="24">
        <v>0</v>
      </c>
      <c r="H390" s="24">
        <v>0</v>
      </c>
      <c r="I390" s="24">
        <v>0</v>
      </c>
      <c r="J390" s="24"/>
      <c r="K390" s="24"/>
      <c r="L390" s="24"/>
      <c r="M390" s="43"/>
      <c r="N390" s="48">
        <f t="shared" si="8"/>
        <v>2</v>
      </c>
      <c r="O390" s="24"/>
    </row>
    <row r="391" spans="1:15" ht="18">
      <c r="A391" s="22" t="s">
        <v>449</v>
      </c>
      <c r="B391" s="23" t="s">
        <v>450</v>
      </c>
      <c r="C391" s="24" t="s">
        <v>451</v>
      </c>
      <c r="D391" s="24">
        <v>2</v>
      </c>
      <c r="E391" s="24">
        <v>0</v>
      </c>
      <c r="F391" s="24">
        <v>0</v>
      </c>
      <c r="G391" s="24">
        <v>0</v>
      </c>
      <c r="H391" s="24">
        <v>0</v>
      </c>
      <c r="I391" s="24">
        <v>0</v>
      </c>
      <c r="J391" s="24"/>
      <c r="K391" s="24"/>
      <c r="L391" s="24"/>
      <c r="M391" s="24"/>
      <c r="N391" s="10">
        <f t="shared" si="8"/>
        <v>2</v>
      </c>
      <c r="O391" s="24"/>
    </row>
    <row r="392" spans="1:15" ht="15.75">
      <c r="A392" s="22"/>
      <c r="B392" s="23"/>
      <c r="C392" s="53"/>
      <c r="D392" s="24"/>
      <c r="E392" s="24"/>
      <c r="F392" s="24"/>
      <c r="G392" s="24"/>
      <c r="H392" s="24"/>
      <c r="I392" s="24"/>
      <c r="J392" s="24"/>
      <c r="K392" s="24"/>
      <c r="L392" s="24"/>
      <c r="M392" s="43"/>
      <c r="N392" s="48"/>
      <c r="O392" s="24"/>
    </row>
    <row r="393" spans="1:15" ht="15.75">
      <c r="A393" s="22"/>
      <c r="B393" s="23"/>
      <c r="C393" s="53"/>
      <c r="D393" s="24"/>
      <c r="E393" s="24"/>
      <c r="F393" s="24"/>
      <c r="G393" s="24"/>
      <c r="H393" s="24"/>
      <c r="I393" s="24"/>
      <c r="J393" s="24"/>
      <c r="K393" s="24"/>
      <c r="L393" s="24"/>
      <c r="M393" s="43"/>
      <c r="N393" s="48"/>
      <c r="O393" s="24"/>
    </row>
    <row r="394" spans="1:15" ht="15.75">
      <c r="A394" s="22"/>
      <c r="B394" s="23"/>
      <c r="C394" s="53"/>
      <c r="D394" s="24"/>
      <c r="E394" s="24"/>
      <c r="F394" s="24"/>
      <c r="G394" s="24"/>
      <c r="H394" s="24"/>
      <c r="I394" s="24"/>
      <c r="J394" s="24"/>
      <c r="K394" s="24"/>
      <c r="L394" s="24"/>
      <c r="M394" s="43"/>
      <c r="N394" s="48"/>
      <c r="O394" s="24"/>
    </row>
    <row r="395" spans="1:15" ht="15.75">
      <c r="A395" s="22"/>
      <c r="B395" s="23"/>
      <c r="C395" s="53"/>
      <c r="D395" s="24"/>
      <c r="E395" s="24"/>
      <c r="F395" s="24"/>
      <c r="G395" s="24"/>
      <c r="H395" s="24"/>
      <c r="I395" s="24"/>
      <c r="J395" s="24"/>
      <c r="K395" s="24"/>
      <c r="L395" s="24"/>
      <c r="M395" s="43"/>
      <c r="N395" s="48"/>
      <c r="O395" s="24"/>
    </row>
    <row r="396" spans="1:15" ht="15.75">
      <c r="A396" s="22"/>
      <c r="B396" s="23"/>
      <c r="C396" s="53"/>
      <c r="D396" s="24"/>
      <c r="E396" s="24"/>
      <c r="F396" s="24"/>
      <c r="G396" s="24"/>
      <c r="H396" s="24"/>
      <c r="I396" s="24"/>
      <c r="J396" s="24"/>
      <c r="K396" s="24"/>
      <c r="L396" s="24"/>
      <c r="M396" s="43"/>
      <c r="N396" s="48"/>
      <c r="O396" s="24"/>
    </row>
    <row r="397" spans="1:15" ht="15.75">
      <c r="A397" s="22"/>
      <c r="B397" s="23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43"/>
      <c r="N397" s="48"/>
      <c r="O397" s="24"/>
    </row>
    <row r="398" spans="1:15" ht="18">
      <c r="A398" s="22"/>
      <c r="B398" s="23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42"/>
      <c r="O398" s="24"/>
    </row>
    <row r="399" spans="1:15" ht="18">
      <c r="A399" s="8"/>
      <c r="B399" s="9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10"/>
      <c r="O399" s="24"/>
    </row>
    <row r="400" spans="1:15" ht="18">
      <c r="A400" s="22"/>
      <c r="B400" s="23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42"/>
      <c r="O400" s="24"/>
    </row>
    <row r="401" spans="1:15" ht="15.75">
      <c r="A401" s="22"/>
      <c r="B401" s="23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1:13" ht="15.75">
      <c r="A402" s="49"/>
      <c r="B402" s="46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</row>
    <row r="403" spans="1:15" ht="20.25">
      <c r="A403" s="56" t="s">
        <v>452</v>
      </c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</row>
    <row r="404" spans="1:15" ht="15.75">
      <c r="A404" s="55" t="s">
        <v>22</v>
      </c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</row>
    <row r="405" spans="1:15" ht="12.75">
      <c r="A405" s="7" t="s">
        <v>23</v>
      </c>
      <c r="B405" s="7" t="s">
        <v>24</v>
      </c>
      <c r="C405" s="7" t="s">
        <v>25</v>
      </c>
      <c r="D405" s="7" t="s">
        <v>26</v>
      </c>
      <c r="E405" s="7" t="s">
        <v>27</v>
      </c>
      <c r="F405" s="7" t="s">
        <v>28</v>
      </c>
      <c r="G405" s="7" t="s">
        <v>29</v>
      </c>
      <c r="H405" s="7" t="s">
        <v>30</v>
      </c>
      <c r="I405" s="7" t="s">
        <v>31</v>
      </c>
      <c r="J405" s="7" t="s">
        <v>32</v>
      </c>
      <c r="K405" s="7" t="s">
        <v>33</v>
      </c>
      <c r="L405" s="7" t="s">
        <v>34</v>
      </c>
      <c r="M405" s="7"/>
      <c r="N405" s="7" t="s">
        <v>35</v>
      </c>
      <c r="O405" s="7" t="s">
        <v>36</v>
      </c>
    </row>
    <row r="406" spans="1:15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8">
      <c r="A407" s="22" t="s">
        <v>453</v>
      </c>
      <c r="B407" s="23" t="s">
        <v>454</v>
      </c>
      <c r="C407" s="24" t="s">
        <v>455</v>
      </c>
      <c r="D407" s="24">
        <v>0</v>
      </c>
      <c r="E407" s="24">
        <v>10</v>
      </c>
      <c r="F407" s="24">
        <v>12</v>
      </c>
      <c r="G407" s="24">
        <v>0</v>
      </c>
      <c r="H407" s="24">
        <v>0</v>
      </c>
      <c r="I407" s="24">
        <v>0</v>
      </c>
      <c r="J407" s="24"/>
      <c r="K407" s="24"/>
      <c r="L407" s="24"/>
      <c r="M407" s="24"/>
      <c r="N407" s="42">
        <f aca="true" t="shared" si="9" ref="N407:N425">SUM(D407:M407)</f>
        <v>22</v>
      </c>
      <c r="O407" s="7" t="s">
        <v>40</v>
      </c>
    </row>
    <row r="408" spans="1:15" ht="18">
      <c r="A408" s="22" t="s">
        <v>456</v>
      </c>
      <c r="B408" s="23" t="s">
        <v>70</v>
      </c>
      <c r="C408" s="24" t="s">
        <v>94</v>
      </c>
      <c r="D408" s="24">
        <v>0</v>
      </c>
      <c r="E408" s="24">
        <v>5</v>
      </c>
      <c r="F408" s="24">
        <v>4</v>
      </c>
      <c r="G408" s="24">
        <v>12</v>
      </c>
      <c r="H408" s="24">
        <v>0</v>
      </c>
      <c r="I408" s="24">
        <v>0</v>
      </c>
      <c r="J408" s="24"/>
      <c r="K408" s="24"/>
      <c r="L408" s="24"/>
      <c r="M408" s="24"/>
      <c r="N408" s="42">
        <f t="shared" si="9"/>
        <v>21</v>
      </c>
      <c r="O408" s="7" t="s">
        <v>43</v>
      </c>
    </row>
    <row r="409" spans="1:15" ht="18">
      <c r="A409" s="22" t="s">
        <v>179</v>
      </c>
      <c r="B409" s="23" t="s">
        <v>85</v>
      </c>
      <c r="C409" s="24" t="s">
        <v>457</v>
      </c>
      <c r="D409" s="24">
        <v>0</v>
      </c>
      <c r="E409" s="24">
        <v>9</v>
      </c>
      <c r="F409" s="24">
        <v>10</v>
      </c>
      <c r="G409" s="24">
        <v>0</v>
      </c>
      <c r="H409" s="24">
        <v>0</v>
      </c>
      <c r="I409" s="24">
        <v>0</v>
      </c>
      <c r="J409" s="24"/>
      <c r="K409" s="24"/>
      <c r="L409" s="24"/>
      <c r="M409" s="24"/>
      <c r="N409" s="42">
        <f t="shared" si="9"/>
        <v>19</v>
      </c>
      <c r="O409" s="7" t="s">
        <v>46</v>
      </c>
    </row>
    <row r="410" spans="1:15" ht="18">
      <c r="A410" s="22" t="s">
        <v>532</v>
      </c>
      <c r="B410" s="23" t="s">
        <v>132</v>
      </c>
      <c r="C410" s="53" t="s">
        <v>299</v>
      </c>
      <c r="D410" s="24">
        <v>0</v>
      </c>
      <c r="E410" s="24">
        <v>0</v>
      </c>
      <c r="F410" s="24">
        <v>0</v>
      </c>
      <c r="G410" s="24">
        <v>0</v>
      </c>
      <c r="H410" s="24">
        <v>18</v>
      </c>
      <c r="I410" s="24">
        <v>0</v>
      </c>
      <c r="J410" s="24"/>
      <c r="K410" s="24"/>
      <c r="L410" s="24"/>
      <c r="M410" s="24"/>
      <c r="N410" s="42">
        <f t="shared" si="9"/>
        <v>18</v>
      </c>
      <c r="O410" s="7" t="s">
        <v>50</v>
      </c>
    </row>
    <row r="411" spans="1:15" ht="18">
      <c r="A411" s="22" t="s">
        <v>458</v>
      </c>
      <c r="B411" s="23" t="s">
        <v>168</v>
      </c>
      <c r="C411" s="24" t="s">
        <v>39</v>
      </c>
      <c r="D411" s="24">
        <v>0</v>
      </c>
      <c r="E411" s="24">
        <v>8</v>
      </c>
      <c r="F411" s="24">
        <v>8</v>
      </c>
      <c r="G411" s="24">
        <v>0</v>
      </c>
      <c r="H411" s="24">
        <v>0</v>
      </c>
      <c r="I411" s="24">
        <v>0</v>
      </c>
      <c r="J411" s="24"/>
      <c r="K411" s="24"/>
      <c r="L411" s="24"/>
      <c r="M411" s="24"/>
      <c r="N411" s="42">
        <f t="shared" si="9"/>
        <v>16</v>
      </c>
      <c r="O411" s="7" t="s">
        <v>53</v>
      </c>
    </row>
    <row r="412" spans="1:15" ht="18">
      <c r="A412" s="22" t="s">
        <v>533</v>
      </c>
      <c r="B412" s="23" t="s">
        <v>235</v>
      </c>
      <c r="C412" s="53" t="s">
        <v>299</v>
      </c>
      <c r="D412" s="24">
        <v>0</v>
      </c>
      <c r="E412" s="24">
        <v>0</v>
      </c>
      <c r="F412" s="24">
        <v>0</v>
      </c>
      <c r="G412" s="24">
        <v>0</v>
      </c>
      <c r="H412" s="24">
        <v>15</v>
      </c>
      <c r="I412" s="24">
        <v>0</v>
      </c>
      <c r="J412" s="24"/>
      <c r="K412" s="24"/>
      <c r="L412" s="24"/>
      <c r="M412" s="24"/>
      <c r="N412" s="42">
        <f t="shared" si="9"/>
        <v>15</v>
      </c>
      <c r="O412" s="51"/>
    </row>
    <row r="413" spans="1:15" ht="18">
      <c r="A413" s="22" t="s">
        <v>459</v>
      </c>
      <c r="B413" s="23" t="s">
        <v>244</v>
      </c>
      <c r="C413" s="24" t="s">
        <v>460</v>
      </c>
      <c r="D413" s="24">
        <v>0</v>
      </c>
      <c r="E413" s="24">
        <v>12</v>
      </c>
      <c r="F413" s="24">
        <v>0</v>
      </c>
      <c r="G413" s="24">
        <v>0</v>
      </c>
      <c r="H413" s="24">
        <v>0</v>
      </c>
      <c r="I413" s="24">
        <v>0</v>
      </c>
      <c r="J413" s="24"/>
      <c r="K413" s="24"/>
      <c r="L413" s="24"/>
      <c r="M413" s="24"/>
      <c r="N413" s="42">
        <f t="shared" si="9"/>
        <v>12</v>
      </c>
      <c r="O413" s="51"/>
    </row>
    <row r="414" spans="1:15" ht="18">
      <c r="A414" s="22" t="s">
        <v>461</v>
      </c>
      <c r="B414" s="23" t="s">
        <v>174</v>
      </c>
      <c r="C414" s="24" t="s">
        <v>271</v>
      </c>
      <c r="D414" s="24">
        <v>10</v>
      </c>
      <c r="E414" s="24">
        <v>2</v>
      </c>
      <c r="F414" s="24">
        <v>0</v>
      </c>
      <c r="G414" s="24">
        <v>0</v>
      </c>
      <c r="H414" s="24">
        <v>0</v>
      </c>
      <c r="I414" s="24">
        <v>0</v>
      </c>
      <c r="J414" s="24"/>
      <c r="K414" s="24"/>
      <c r="L414" s="24"/>
      <c r="M414" s="24"/>
      <c r="N414" s="42">
        <f t="shared" si="9"/>
        <v>12</v>
      </c>
      <c r="O414" s="51"/>
    </row>
    <row r="415" spans="1:15" ht="18">
      <c r="A415" s="22" t="s">
        <v>445</v>
      </c>
      <c r="B415" s="23" t="s">
        <v>253</v>
      </c>
      <c r="C415" s="24" t="s">
        <v>271</v>
      </c>
      <c r="D415" s="24">
        <v>12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/>
      <c r="K415" s="24"/>
      <c r="L415" s="24"/>
      <c r="M415" s="24"/>
      <c r="N415" s="42">
        <f t="shared" si="9"/>
        <v>12</v>
      </c>
      <c r="O415" s="51"/>
    </row>
    <row r="416" spans="1:15" ht="18">
      <c r="A416" s="22" t="s">
        <v>382</v>
      </c>
      <c r="B416" s="23" t="s">
        <v>235</v>
      </c>
      <c r="C416" s="24" t="s">
        <v>462</v>
      </c>
      <c r="D416" s="24">
        <v>0</v>
      </c>
      <c r="E416" s="24">
        <v>0</v>
      </c>
      <c r="F416" s="24">
        <v>0</v>
      </c>
      <c r="G416" s="24">
        <v>10</v>
      </c>
      <c r="H416" s="24">
        <v>0</v>
      </c>
      <c r="I416" s="24">
        <v>0</v>
      </c>
      <c r="J416" s="24"/>
      <c r="K416" s="24"/>
      <c r="L416" s="24"/>
      <c r="M416" s="24"/>
      <c r="N416" s="42">
        <f t="shared" si="9"/>
        <v>10</v>
      </c>
      <c r="O416" s="51"/>
    </row>
    <row r="417" spans="1:15" ht="18">
      <c r="A417" s="22" t="s">
        <v>463</v>
      </c>
      <c r="B417" s="23" t="s">
        <v>45</v>
      </c>
      <c r="C417" s="24" t="s">
        <v>402</v>
      </c>
      <c r="D417" s="24">
        <v>0</v>
      </c>
      <c r="E417" s="24">
        <v>0</v>
      </c>
      <c r="F417" s="24">
        <v>0</v>
      </c>
      <c r="G417" s="24">
        <v>9</v>
      </c>
      <c r="H417" s="24">
        <v>0</v>
      </c>
      <c r="I417" s="24">
        <v>0</v>
      </c>
      <c r="J417" s="24"/>
      <c r="K417" s="24"/>
      <c r="L417" s="24"/>
      <c r="M417" s="24"/>
      <c r="N417" s="42">
        <f t="shared" si="9"/>
        <v>9</v>
      </c>
      <c r="O417" s="51"/>
    </row>
    <row r="418" spans="1:15" ht="18">
      <c r="A418" s="22" t="s">
        <v>464</v>
      </c>
      <c r="B418" s="23" t="s">
        <v>242</v>
      </c>
      <c r="C418" s="24" t="s">
        <v>39</v>
      </c>
      <c r="D418" s="24">
        <v>0</v>
      </c>
      <c r="E418" s="24">
        <v>6</v>
      </c>
      <c r="F418" s="24">
        <v>3</v>
      </c>
      <c r="G418" s="24">
        <v>0</v>
      </c>
      <c r="H418" s="24">
        <v>0</v>
      </c>
      <c r="I418" s="24">
        <v>0</v>
      </c>
      <c r="J418" s="24"/>
      <c r="K418" s="24"/>
      <c r="L418" s="24"/>
      <c r="M418" s="24"/>
      <c r="N418" s="42">
        <f t="shared" si="9"/>
        <v>9</v>
      </c>
      <c r="O418" s="51"/>
    </row>
    <row r="419" spans="1:15" ht="18">
      <c r="A419" s="22" t="s">
        <v>465</v>
      </c>
      <c r="B419" s="23" t="s">
        <v>177</v>
      </c>
      <c r="C419" s="24" t="s">
        <v>455</v>
      </c>
      <c r="D419" s="24">
        <v>0</v>
      </c>
      <c r="E419" s="24">
        <v>0</v>
      </c>
      <c r="F419" s="24">
        <v>9</v>
      </c>
      <c r="G419" s="24">
        <v>0</v>
      </c>
      <c r="H419" s="24">
        <v>0</v>
      </c>
      <c r="I419" s="24">
        <v>0</v>
      </c>
      <c r="J419" s="24"/>
      <c r="K419" s="24"/>
      <c r="L419" s="24"/>
      <c r="M419" s="24"/>
      <c r="N419" s="42">
        <f t="shared" si="9"/>
        <v>9</v>
      </c>
      <c r="O419" s="51"/>
    </row>
    <row r="420" spans="1:15" ht="18">
      <c r="A420" s="22" t="s">
        <v>466</v>
      </c>
      <c r="B420" s="23" t="s">
        <v>119</v>
      </c>
      <c r="C420" s="24" t="s">
        <v>39</v>
      </c>
      <c r="D420" s="24">
        <v>0</v>
      </c>
      <c r="E420" s="24">
        <v>7</v>
      </c>
      <c r="F420" s="24">
        <v>0</v>
      </c>
      <c r="G420" s="24">
        <v>0</v>
      </c>
      <c r="H420" s="24">
        <v>0</v>
      </c>
      <c r="I420" s="24">
        <v>0</v>
      </c>
      <c r="J420" s="24"/>
      <c r="K420" s="24"/>
      <c r="L420" s="24"/>
      <c r="M420" s="24"/>
      <c r="N420" s="42">
        <f t="shared" si="9"/>
        <v>7</v>
      </c>
      <c r="O420" s="51"/>
    </row>
    <row r="421" spans="1:15" ht="18">
      <c r="A421" s="22" t="s">
        <v>467</v>
      </c>
      <c r="B421" s="23" t="s">
        <v>189</v>
      </c>
      <c r="C421" s="24" t="s">
        <v>133</v>
      </c>
      <c r="D421" s="24">
        <v>0</v>
      </c>
      <c r="E421" s="24">
        <v>0</v>
      </c>
      <c r="F421" s="24">
        <v>7</v>
      </c>
      <c r="G421" s="24">
        <v>0</v>
      </c>
      <c r="H421" s="24">
        <v>0</v>
      </c>
      <c r="I421" s="24">
        <v>0</v>
      </c>
      <c r="J421" s="24"/>
      <c r="K421" s="24"/>
      <c r="L421" s="24"/>
      <c r="M421" s="24"/>
      <c r="N421" s="42">
        <f t="shared" si="9"/>
        <v>7</v>
      </c>
      <c r="O421" s="51"/>
    </row>
    <row r="422" spans="1:15" ht="18">
      <c r="A422" s="22" t="s">
        <v>468</v>
      </c>
      <c r="B422" s="23" t="s">
        <v>253</v>
      </c>
      <c r="C422" s="24" t="s">
        <v>178</v>
      </c>
      <c r="D422" s="24">
        <v>0</v>
      </c>
      <c r="E422" s="24">
        <v>4</v>
      </c>
      <c r="F422" s="24">
        <v>2</v>
      </c>
      <c r="G422" s="24">
        <v>0</v>
      </c>
      <c r="H422" s="24">
        <v>0</v>
      </c>
      <c r="I422" s="24">
        <v>0</v>
      </c>
      <c r="J422" s="24"/>
      <c r="K422" s="24"/>
      <c r="L422" s="24"/>
      <c r="M422" s="24"/>
      <c r="N422" s="42">
        <f t="shared" si="9"/>
        <v>6</v>
      </c>
      <c r="O422" s="51"/>
    </row>
    <row r="423" spans="1:15" ht="18">
      <c r="A423" s="22" t="s">
        <v>302</v>
      </c>
      <c r="B423" s="23" t="s">
        <v>73</v>
      </c>
      <c r="C423" s="24" t="s">
        <v>469</v>
      </c>
      <c r="D423" s="24">
        <v>0</v>
      </c>
      <c r="E423" s="24">
        <v>0</v>
      </c>
      <c r="F423" s="24">
        <v>6</v>
      </c>
      <c r="G423" s="24">
        <v>0</v>
      </c>
      <c r="H423" s="24">
        <v>0</v>
      </c>
      <c r="I423" s="24">
        <v>0</v>
      </c>
      <c r="J423" s="24"/>
      <c r="K423" s="24"/>
      <c r="L423" s="24"/>
      <c r="M423" s="24"/>
      <c r="N423" s="42">
        <f t="shared" si="9"/>
        <v>6</v>
      </c>
      <c r="O423" s="51"/>
    </row>
    <row r="424" spans="1:15" ht="18">
      <c r="A424" s="22" t="s">
        <v>470</v>
      </c>
      <c r="B424" s="23" t="s">
        <v>253</v>
      </c>
      <c r="C424" s="24" t="s">
        <v>455</v>
      </c>
      <c r="D424" s="24">
        <v>0</v>
      </c>
      <c r="E424" s="24">
        <v>0</v>
      </c>
      <c r="F424" s="24">
        <v>5</v>
      </c>
      <c r="G424" s="24">
        <v>0</v>
      </c>
      <c r="H424" s="24">
        <v>0</v>
      </c>
      <c r="I424" s="24">
        <v>0</v>
      </c>
      <c r="J424" s="24"/>
      <c r="K424" s="24"/>
      <c r="L424" s="24"/>
      <c r="M424" s="24"/>
      <c r="N424" s="42">
        <f t="shared" si="9"/>
        <v>5</v>
      </c>
      <c r="O424" s="51"/>
    </row>
    <row r="425" spans="1:15" ht="18">
      <c r="A425" s="22" t="s">
        <v>471</v>
      </c>
      <c r="B425" s="23" t="s">
        <v>472</v>
      </c>
      <c r="C425" s="24" t="s">
        <v>473</v>
      </c>
      <c r="D425" s="24">
        <v>0</v>
      </c>
      <c r="E425" s="24">
        <v>3</v>
      </c>
      <c r="F425" s="24">
        <v>0</v>
      </c>
      <c r="G425" s="24">
        <v>0</v>
      </c>
      <c r="H425" s="24">
        <v>0</v>
      </c>
      <c r="I425" s="24">
        <v>0</v>
      </c>
      <c r="J425" s="24"/>
      <c r="K425" s="24"/>
      <c r="L425" s="24"/>
      <c r="M425" s="24"/>
      <c r="N425" s="42">
        <f t="shared" si="9"/>
        <v>3</v>
      </c>
      <c r="O425" s="51"/>
    </row>
    <row r="426" spans="1:15" ht="18">
      <c r="A426" s="22"/>
      <c r="B426" s="23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42"/>
      <c r="O426" s="51"/>
    </row>
    <row r="427" spans="1:15" ht="18">
      <c r="A427" s="22"/>
      <c r="B427" s="23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42"/>
      <c r="O427" s="51"/>
    </row>
    <row r="428" spans="1:15" ht="18">
      <c r="A428" s="22"/>
      <c r="B428" s="23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42"/>
      <c r="O428" s="51"/>
    </row>
    <row r="429" spans="1:15" ht="18">
      <c r="A429" s="22"/>
      <c r="B429" s="23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42"/>
      <c r="O429" s="51"/>
    </row>
    <row r="430" spans="1:15" ht="18">
      <c r="A430" s="22"/>
      <c r="B430" s="23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42"/>
      <c r="O430" s="51"/>
    </row>
    <row r="431" spans="1:15" ht="18">
      <c r="A431" s="22"/>
      <c r="B431" s="23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42"/>
      <c r="O431" s="51"/>
    </row>
    <row r="432" spans="1:15" ht="18">
      <c r="A432" s="22"/>
      <c r="B432" s="2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42"/>
      <c r="O432" s="51"/>
    </row>
    <row r="433" spans="1:15" ht="15.75">
      <c r="A433" s="22"/>
      <c r="B433" s="23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51"/>
    </row>
    <row r="435" spans="1:15" ht="20.25">
      <c r="A435" s="56" t="s">
        <v>474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</row>
    <row r="436" spans="1:15" ht="15.75">
      <c r="A436" s="55" t="s">
        <v>22</v>
      </c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</row>
    <row r="437" spans="1:15" ht="12.75">
      <c r="A437" s="7" t="s">
        <v>23</v>
      </c>
      <c r="B437" s="7" t="s">
        <v>24</v>
      </c>
      <c r="C437" s="7" t="s">
        <v>25</v>
      </c>
      <c r="D437" s="7" t="s">
        <v>26</v>
      </c>
      <c r="E437" s="7" t="s">
        <v>27</v>
      </c>
      <c r="F437" s="7" t="s">
        <v>28</v>
      </c>
      <c r="G437" s="7" t="s">
        <v>29</v>
      </c>
      <c r="H437" s="7" t="s">
        <v>30</v>
      </c>
      <c r="I437" s="7" t="s">
        <v>31</v>
      </c>
      <c r="J437" s="7" t="s">
        <v>32</v>
      </c>
      <c r="K437" s="7" t="s">
        <v>33</v>
      </c>
      <c r="L437" s="7" t="s">
        <v>34</v>
      </c>
      <c r="M437" s="7"/>
      <c r="N437" s="7" t="s">
        <v>35</v>
      </c>
      <c r="O437" s="7" t="s">
        <v>36</v>
      </c>
    </row>
    <row r="438" spans="1:15" ht="18">
      <c r="A438" s="22" t="s">
        <v>157</v>
      </c>
      <c r="B438" s="23" t="s">
        <v>475</v>
      </c>
      <c r="C438" s="24" t="s">
        <v>120</v>
      </c>
      <c r="D438" s="24">
        <v>12</v>
      </c>
      <c r="E438" s="24">
        <v>12</v>
      </c>
      <c r="F438" s="24">
        <v>10</v>
      </c>
      <c r="G438" s="24">
        <v>12</v>
      </c>
      <c r="H438" s="24">
        <v>0</v>
      </c>
      <c r="I438" s="24">
        <v>0</v>
      </c>
      <c r="J438" s="24"/>
      <c r="K438" s="24"/>
      <c r="L438" s="24"/>
      <c r="M438" s="24"/>
      <c r="N438" s="42">
        <f aca="true" t="shared" si="10" ref="N438:N448">SUM(D438:M438)</f>
        <v>46</v>
      </c>
      <c r="O438" s="7"/>
    </row>
    <row r="439" spans="1:15" ht="18">
      <c r="A439" s="22" t="s">
        <v>390</v>
      </c>
      <c r="B439" s="23" t="s">
        <v>314</v>
      </c>
      <c r="C439" s="24" t="s">
        <v>299</v>
      </c>
      <c r="D439" s="24">
        <v>10</v>
      </c>
      <c r="E439" s="24">
        <v>0</v>
      </c>
      <c r="F439" s="24">
        <v>6</v>
      </c>
      <c r="G439" s="24">
        <v>0</v>
      </c>
      <c r="H439" s="24">
        <v>0</v>
      </c>
      <c r="I439" s="24">
        <v>18</v>
      </c>
      <c r="J439" s="24"/>
      <c r="K439" s="24"/>
      <c r="L439" s="24"/>
      <c r="M439" s="24"/>
      <c r="N439" s="42">
        <f t="shared" si="10"/>
        <v>34</v>
      </c>
      <c r="O439" s="7" t="s">
        <v>40</v>
      </c>
    </row>
    <row r="440" spans="1:15" ht="18">
      <c r="A440" s="22" t="s">
        <v>476</v>
      </c>
      <c r="B440" s="23" t="s">
        <v>477</v>
      </c>
      <c r="C440" s="24" t="s">
        <v>178</v>
      </c>
      <c r="D440" s="24">
        <v>0</v>
      </c>
      <c r="E440" s="24">
        <v>10</v>
      </c>
      <c r="F440" s="24">
        <v>9</v>
      </c>
      <c r="G440" s="24">
        <v>0</v>
      </c>
      <c r="H440" s="24">
        <v>0</v>
      </c>
      <c r="I440" s="24">
        <v>0</v>
      </c>
      <c r="J440" s="24"/>
      <c r="K440" s="24"/>
      <c r="L440" s="24"/>
      <c r="M440" s="24"/>
      <c r="N440" s="42">
        <f t="shared" si="10"/>
        <v>19</v>
      </c>
      <c r="O440" s="7" t="s">
        <v>43</v>
      </c>
    </row>
    <row r="441" spans="1:15" ht="18">
      <c r="A441" s="22" t="s">
        <v>478</v>
      </c>
      <c r="B441" s="23" t="s">
        <v>38</v>
      </c>
      <c r="C441" s="24" t="s">
        <v>206</v>
      </c>
      <c r="D441" s="24">
        <v>0</v>
      </c>
      <c r="E441" s="24">
        <v>9</v>
      </c>
      <c r="F441" s="24">
        <v>8</v>
      </c>
      <c r="G441" s="24">
        <v>0</v>
      </c>
      <c r="H441" s="24">
        <v>0</v>
      </c>
      <c r="I441" s="24">
        <v>0</v>
      </c>
      <c r="J441" s="24"/>
      <c r="K441" s="24"/>
      <c r="L441" s="24"/>
      <c r="M441" s="24"/>
      <c r="N441" s="42">
        <f t="shared" si="10"/>
        <v>17</v>
      </c>
      <c r="O441" s="7" t="s">
        <v>46</v>
      </c>
    </row>
    <row r="442" spans="1:15" ht="18">
      <c r="A442" s="22" t="s">
        <v>479</v>
      </c>
      <c r="B442" s="23" t="s">
        <v>480</v>
      </c>
      <c r="C442" s="25" t="s">
        <v>86</v>
      </c>
      <c r="D442" s="24">
        <v>0</v>
      </c>
      <c r="E442" s="24">
        <v>8</v>
      </c>
      <c r="F442" s="24">
        <v>5</v>
      </c>
      <c r="G442" s="24">
        <v>0</v>
      </c>
      <c r="H442" s="24">
        <v>0</v>
      </c>
      <c r="I442" s="24">
        <v>0</v>
      </c>
      <c r="J442" s="24"/>
      <c r="K442" s="24"/>
      <c r="L442" s="24"/>
      <c r="M442" s="24"/>
      <c r="N442" s="42">
        <f t="shared" si="10"/>
        <v>13</v>
      </c>
      <c r="O442" s="7" t="s">
        <v>50</v>
      </c>
    </row>
    <row r="443" spans="1:15" ht="18">
      <c r="A443" s="22" t="s">
        <v>246</v>
      </c>
      <c r="B443" s="23" t="s">
        <v>481</v>
      </c>
      <c r="C443" s="24" t="s">
        <v>206</v>
      </c>
      <c r="D443" s="24">
        <v>0</v>
      </c>
      <c r="E443" s="24">
        <v>0</v>
      </c>
      <c r="F443" s="24">
        <v>12</v>
      </c>
      <c r="G443" s="24">
        <v>0</v>
      </c>
      <c r="H443" s="24">
        <v>0</v>
      </c>
      <c r="I443" s="24">
        <v>0</v>
      </c>
      <c r="J443" s="24"/>
      <c r="K443" s="24"/>
      <c r="L443" s="24"/>
      <c r="M443" s="24"/>
      <c r="N443" s="42">
        <f t="shared" si="10"/>
        <v>12</v>
      </c>
      <c r="O443" s="7" t="s">
        <v>53</v>
      </c>
    </row>
    <row r="444" spans="1:15" ht="18">
      <c r="A444" s="22" t="s">
        <v>482</v>
      </c>
      <c r="B444" s="23" t="s">
        <v>61</v>
      </c>
      <c r="C444" s="24" t="s">
        <v>206</v>
      </c>
      <c r="D444" s="24">
        <v>0</v>
      </c>
      <c r="E444" s="24">
        <v>7</v>
      </c>
      <c r="F444" s="24">
        <v>4</v>
      </c>
      <c r="G444" s="24">
        <v>0</v>
      </c>
      <c r="H444" s="24">
        <v>0</v>
      </c>
      <c r="I444" s="24">
        <v>0</v>
      </c>
      <c r="J444" s="24"/>
      <c r="K444" s="24"/>
      <c r="L444" s="24"/>
      <c r="M444" s="24"/>
      <c r="N444" s="42">
        <f t="shared" si="10"/>
        <v>11</v>
      </c>
      <c r="O444" s="51"/>
    </row>
    <row r="445" spans="1:15" ht="18">
      <c r="A445" s="22" t="s">
        <v>483</v>
      </c>
      <c r="B445" s="23" t="s">
        <v>253</v>
      </c>
      <c r="C445" s="24" t="s">
        <v>210</v>
      </c>
      <c r="D445" s="24">
        <v>9</v>
      </c>
      <c r="E445" s="24">
        <v>0</v>
      </c>
      <c r="F445" s="24">
        <v>0</v>
      </c>
      <c r="G445" s="24">
        <v>0</v>
      </c>
      <c r="H445" s="24">
        <v>0</v>
      </c>
      <c r="I445" s="24">
        <v>0</v>
      </c>
      <c r="J445" s="24"/>
      <c r="K445" s="24"/>
      <c r="L445" s="24"/>
      <c r="M445" s="24"/>
      <c r="N445" s="42">
        <f t="shared" si="10"/>
        <v>9</v>
      </c>
      <c r="O445" s="51"/>
    </row>
    <row r="446" spans="1:15" ht="18">
      <c r="A446" s="22" t="s">
        <v>484</v>
      </c>
      <c r="B446" s="23" t="s">
        <v>174</v>
      </c>
      <c r="C446" s="24" t="s">
        <v>485</v>
      </c>
      <c r="D446" s="24">
        <v>8</v>
      </c>
      <c r="E446" s="24">
        <v>0</v>
      </c>
      <c r="F446" s="24">
        <v>0</v>
      </c>
      <c r="G446" s="24">
        <v>0</v>
      </c>
      <c r="H446" s="24">
        <v>0</v>
      </c>
      <c r="I446" s="24">
        <v>0</v>
      </c>
      <c r="J446" s="24"/>
      <c r="K446" s="24"/>
      <c r="L446" s="24"/>
      <c r="M446" s="24"/>
      <c r="N446" s="42">
        <f t="shared" si="10"/>
        <v>8</v>
      </c>
      <c r="O446" s="51"/>
    </row>
    <row r="447" spans="1:15" ht="18">
      <c r="A447" s="22" t="s">
        <v>486</v>
      </c>
      <c r="B447" s="23" t="s">
        <v>487</v>
      </c>
      <c r="C447" s="24" t="s">
        <v>488</v>
      </c>
      <c r="D447" s="24">
        <v>0</v>
      </c>
      <c r="E447" s="24">
        <v>0</v>
      </c>
      <c r="F447" s="24">
        <v>7</v>
      </c>
      <c r="G447" s="24">
        <v>0</v>
      </c>
      <c r="H447" s="24">
        <v>0</v>
      </c>
      <c r="I447" s="24">
        <v>0</v>
      </c>
      <c r="J447" s="24"/>
      <c r="K447" s="24"/>
      <c r="L447" s="24"/>
      <c r="M447" s="24"/>
      <c r="N447" s="42">
        <f t="shared" si="10"/>
        <v>7</v>
      </c>
      <c r="O447" s="51"/>
    </row>
    <row r="448" spans="1:15" ht="18">
      <c r="A448" s="22" t="s">
        <v>489</v>
      </c>
      <c r="B448" s="23" t="s">
        <v>480</v>
      </c>
      <c r="C448" s="24" t="s">
        <v>133</v>
      </c>
      <c r="D448" s="24">
        <v>0</v>
      </c>
      <c r="E448" s="24">
        <v>6</v>
      </c>
      <c r="F448" s="24">
        <v>0</v>
      </c>
      <c r="G448" s="24">
        <v>0</v>
      </c>
      <c r="H448" s="24">
        <v>0</v>
      </c>
      <c r="I448" s="24">
        <v>0</v>
      </c>
      <c r="J448" s="24"/>
      <c r="K448" s="24"/>
      <c r="L448" s="24"/>
      <c r="M448" s="24"/>
      <c r="N448" s="42">
        <f t="shared" si="10"/>
        <v>6</v>
      </c>
      <c r="O448" s="51"/>
    </row>
    <row r="449" spans="1:15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51"/>
    </row>
    <row r="450" spans="1:15" ht="18">
      <c r="A450" s="22"/>
      <c r="B450" s="23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42"/>
      <c r="O450" s="51"/>
    </row>
    <row r="451" spans="1:15" ht="18">
      <c r="A451" s="22"/>
      <c r="B451" s="23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42"/>
      <c r="O451" s="51"/>
    </row>
    <row r="452" spans="1:15" ht="18">
      <c r="A452" s="22"/>
      <c r="B452" s="23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42"/>
      <c r="O452" s="51"/>
    </row>
    <row r="453" spans="1:15" ht="18">
      <c r="A453" s="22"/>
      <c r="B453" s="23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42"/>
      <c r="O453" s="51"/>
    </row>
    <row r="454" spans="1:15" ht="15.75">
      <c r="A454" s="22"/>
      <c r="B454" s="23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51"/>
    </row>
  </sheetData>
  <sheetProtection selectLockedCells="1" selectUnlockedCells="1"/>
  <mergeCells count="48">
    <mergeCell ref="A1:O1"/>
    <mergeCell ref="A2:O2"/>
    <mergeCell ref="A3:O3"/>
    <mergeCell ref="A5:M5"/>
    <mergeCell ref="N5:O5"/>
    <mergeCell ref="A6:M6"/>
    <mergeCell ref="N6:O6"/>
    <mergeCell ref="A7:M7"/>
    <mergeCell ref="N7:O7"/>
    <mergeCell ref="A8:M8"/>
    <mergeCell ref="N8:O8"/>
    <mergeCell ref="A9:M9"/>
    <mergeCell ref="N9:O9"/>
    <mergeCell ref="A10:M10"/>
    <mergeCell ref="N10:O10"/>
    <mergeCell ref="A11:M11"/>
    <mergeCell ref="N11:O11"/>
    <mergeCell ref="A12:M12"/>
    <mergeCell ref="N12:O12"/>
    <mergeCell ref="A13:O13"/>
    <mergeCell ref="A15:O15"/>
    <mergeCell ref="A17:O17"/>
    <mergeCell ref="A18:O18"/>
    <mergeCell ref="A19:O19"/>
    <mergeCell ref="A20:O20"/>
    <mergeCell ref="A21:O21"/>
    <mergeCell ref="A26:O26"/>
    <mergeCell ref="A27:O27"/>
    <mergeCell ref="A72:O72"/>
    <mergeCell ref="A73:O73"/>
    <mergeCell ref="A120:O120"/>
    <mergeCell ref="A435:O435"/>
    <mergeCell ref="A121:O121"/>
    <mergeCell ref="A167:O167"/>
    <mergeCell ref="A168:O168"/>
    <mergeCell ref="A201:O201"/>
    <mergeCell ref="A202:O202"/>
    <mergeCell ref="A241:O241"/>
    <mergeCell ref="A436:O436"/>
    <mergeCell ref="A311:O311"/>
    <mergeCell ref="A358:O358"/>
    <mergeCell ref="A359:O359"/>
    <mergeCell ref="A403:O403"/>
    <mergeCell ref="A242:O242"/>
    <mergeCell ref="A285:O285"/>
    <mergeCell ref="A286:O286"/>
    <mergeCell ref="A310:O310"/>
    <mergeCell ref="A404:O404"/>
  </mergeCells>
  <printOptions/>
  <pageMargins left="0.2798611111111111" right="0.1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comunicazione</cp:lastModifiedBy>
  <cp:lastPrinted>2014-07-08T17:15:51Z</cp:lastPrinted>
  <dcterms:created xsi:type="dcterms:W3CDTF">2014-07-04T16:53:59Z</dcterms:created>
  <dcterms:modified xsi:type="dcterms:W3CDTF">2014-08-27T10:38:52Z</dcterms:modified>
  <cp:category/>
  <cp:version/>
  <cp:contentType/>
  <cp:contentStatus/>
</cp:coreProperties>
</file>