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la\Documents\PATTINAGGIO\UISP REGIONALE\2021\File excel per il sito\"/>
    </mc:Choice>
  </mc:AlternateContent>
  <xr:revisionPtr revIDLastSave="0" documentId="13_ncr:1_{2C2A096C-232D-460D-9F46-F99900EC750C}" xr6:coauthVersionLast="46" xr6:coauthVersionMax="46" xr10:uidLastSave="{00000000-0000-0000-0000-000000000000}"/>
  <bookViews>
    <workbookView xWindow="-120" yWindow="-120" windowWidth="20730" windowHeight="11160" tabRatio="779" firstSheet="8" activeTab="12" xr2:uid="{DB2D5574-8240-4E46-A8F7-F8203C7CCEB3}"/>
  </bookViews>
  <sheets>
    <sheet name="NOVIZI GIOVANI" sheetId="2" r:id="rId1"/>
    <sheet name="NOVIZI UISP" sheetId="3" r:id="rId2"/>
    <sheet name="PICCOLI AZZURRI" sheetId="4" r:id="rId3"/>
    <sheet name="PICCOLI AZZURRI DEBUTTANTI" sheetId="5" r:id="rId4"/>
    <sheet name="PRIMAVERA" sheetId="6" r:id="rId5"/>
    <sheet name="PRIMAVERA DEBUTTANTI" sheetId="7" r:id="rId6"/>
    <sheet name="ALLIEVI GIOVANI" sheetId="8" r:id="rId7"/>
    <sheet name="ALLIEVI GIOVANI DEBUTTANTI" sheetId="10" r:id="rId8"/>
    <sheet name="ALLIEVI UISP" sheetId="9" r:id="rId9"/>
    <sheet name="ALLIEVI UISP DEBUTTANTI" sheetId="11" r:id="rId10"/>
    <sheet name="JUNIORES GIOVANI" sheetId="12" r:id="rId11"/>
    <sheet name="JUNIORES UISP" sheetId="13" r:id="rId12"/>
    <sheet name="AZZURRI GIOVANI" sheetId="24" r:id="rId13"/>
    <sheet name="AZZURRI UISP" sheetId="25" r:id="rId14"/>
    <sheet name="MASTER" sheetId="26" r:id="rId15"/>
    <sheet name="PROF. CADETTI " sheetId="15" r:id="rId16"/>
    <sheet name="PROF. JEUNESSE" sheetId="17" r:id="rId17"/>
    <sheet name="PROF. JUNIORES" sheetId="20" r:id="rId18"/>
    <sheet name="PROF. SENIORES " sheetId="23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5" l="1"/>
  <c r="G2" i="25"/>
  <c r="F2" i="26" l="1"/>
  <c r="F2" i="24"/>
  <c r="F7" i="15"/>
  <c r="G2" i="15"/>
  <c r="F2" i="15"/>
  <c r="F5" i="17"/>
  <c r="G2" i="17"/>
  <c r="F2" i="17"/>
  <c r="G2" i="20"/>
  <c r="F2" i="20"/>
  <c r="F7" i="20"/>
  <c r="G2" i="23"/>
  <c r="F2" i="23"/>
  <c r="G2" i="12" l="1"/>
  <c r="F2" i="12"/>
  <c r="F2" i="10"/>
  <c r="G2" i="9"/>
  <c r="F2" i="9"/>
  <c r="G2" i="8"/>
  <c r="F2" i="8"/>
  <c r="G2" i="6" l="1"/>
  <c r="F2" i="6"/>
  <c r="F2" i="4"/>
  <c r="F5" i="5"/>
  <c r="F2" i="5"/>
  <c r="G2" i="4" l="1"/>
  <c r="F9" i="3"/>
  <c r="G2" i="3"/>
  <c r="F2" i="3"/>
  <c r="G2" i="2"/>
  <c r="F2" i="2"/>
  <c r="G7" i="2"/>
</calcChain>
</file>

<file path=xl/sharedStrings.xml><?xml version="1.0" encoding="utf-8"?>
<sst xmlns="http://schemas.openxmlformats.org/spreadsheetml/2006/main" count="2276" uniqueCount="525">
  <si>
    <t>F</t>
  </si>
  <si>
    <t>BERTANI VALENTINA</t>
  </si>
  <si>
    <t>asd pol.viserba monte-rimini</t>
  </si>
  <si>
    <t>M</t>
  </si>
  <si>
    <t>BIANCHI  ANNA</t>
  </si>
  <si>
    <t>SAPIGNOLI ANNA</t>
  </si>
  <si>
    <t>PAGANO HUILEN</t>
  </si>
  <si>
    <t xml:space="preserve">SUCCI GIULIA </t>
  </si>
  <si>
    <t>SEMPRINI SOFIA</t>
  </si>
  <si>
    <t>BARBOZZI LISA</t>
  </si>
  <si>
    <t>BROCCHI MARTINA</t>
  </si>
  <si>
    <t>MONALDINI CAMILLA</t>
  </si>
  <si>
    <t>CAPPELLI NICCOLO'</t>
  </si>
  <si>
    <t>SUCCI GIADA</t>
  </si>
  <si>
    <t>MACALLI  MAYA</t>
  </si>
  <si>
    <t>CANINI NICOLE</t>
  </si>
  <si>
    <t>MARINO ISABELLA CAROLINA</t>
  </si>
  <si>
    <t>BERTI MATILDE</t>
  </si>
  <si>
    <t>A.S.D. PATTINAGGIO ARTISTICO RICCIONE</t>
  </si>
  <si>
    <t>VANGUARD SKATING ASD</t>
  </si>
  <si>
    <t>NANAJ LAURA</t>
  </si>
  <si>
    <t>BORELLI SILVIA</t>
  </si>
  <si>
    <t>DE MARCO ALESSIA</t>
  </si>
  <si>
    <t>U.S. LA TORRE</t>
  </si>
  <si>
    <t>VELLANI CAMILLA</t>
  </si>
  <si>
    <t>RISPOLI REBECCA</t>
  </si>
  <si>
    <t>OLEARI GIULIA</t>
  </si>
  <si>
    <t>GALLI GINEVRA</t>
  </si>
  <si>
    <t>FERRARI EMILIANO</t>
  </si>
  <si>
    <t>FERRARI ELEONORA</t>
  </si>
  <si>
    <t>DONNARUMMA VANESSA</t>
  </si>
  <si>
    <t>DILUCA SILVIA</t>
  </si>
  <si>
    <t>BRAGHINI ASIA</t>
  </si>
  <si>
    <t>BERNARDINI FABIO</t>
  </si>
  <si>
    <t>BERETTI ILARIA</t>
  </si>
  <si>
    <t>D'ANTONIO DENISE</t>
  </si>
  <si>
    <t>DAVOLI GIADA</t>
  </si>
  <si>
    <t>BERETTI ELISA</t>
  </si>
  <si>
    <t>FARIOLI SERENA</t>
  </si>
  <si>
    <t>DI VINCENZO AZZURRA VITTORIA ANNA</t>
  </si>
  <si>
    <t>CORZO CARLOTTA</t>
  </si>
  <si>
    <t>CASONI MARIA VITTORIA</t>
  </si>
  <si>
    <t>BENASSI VIOLA</t>
  </si>
  <si>
    <t>DI LUCA CHIARA</t>
  </si>
  <si>
    <t>UGOLOTTI AURORA</t>
  </si>
  <si>
    <t>IL TRAGHETTINO s.c.s.d.</t>
  </si>
  <si>
    <t>STROZZI ELISA</t>
  </si>
  <si>
    <t>PONTONE LUCIA</t>
  </si>
  <si>
    <t>OVIASUYI BRYAN</t>
  </si>
  <si>
    <t>OVIASUYI STEVE</t>
  </si>
  <si>
    <t>NESTOLA SOFIA</t>
  </si>
  <si>
    <t>NARCISO AURORA</t>
  </si>
  <si>
    <t>LASALVIA GIUSEPPE</t>
  </si>
  <si>
    <t>GUALTIERI REBECCA</t>
  </si>
  <si>
    <t>CARPI VERONICA</t>
  </si>
  <si>
    <t>GRUPPO SPORTIVO BUDRIESE A.S.D</t>
  </si>
  <si>
    <t>SCUTIFERO ELEONORA</t>
  </si>
  <si>
    <t>DAVOLIO CAMILLA</t>
  </si>
  <si>
    <t>PERROTTA GIULIA</t>
  </si>
  <si>
    <t>AVALLONE FRANCESCA</t>
  </si>
  <si>
    <t>ARGESE GIORGIA</t>
  </si>
  <si>
    <t>LUGARI ARIANNA</t>
  </si>
  <si>
    <t>D’ERRICO CAROLINA</t>
  </si>
  <si>
    <t>TASSONI GAIA</t>
  </si>
  <si>
    <t>MARIA ILARIA</t>
  </si>
  <si>
    <t>CHIOSSI FABIANA</t>
  </si>
  <si>
    <t>COTTAFAVA ARIANNA</t>
  </si>
  <si>
    <t>ROSI MARTINA</t>
  </si>
  <si>
    <t>VALERIO SAMANTHA</t>
  </si>
  <si>
    <t>BAGNOLO SKATING CLUB</t>
  </si>
  <si>
    <t>ARDUINI ELISA</t>
  </si>
  <si>
    <t>THEA KATE</t>
  </si>
  <si>
    <t>DAVOLI IRENE</t>
  </si>
  <si>
    <t>PENNACCHIA MATILDE</t>
  </si>
  <si>
    <t>RANIERI GIADA</t>
  </si>
  <si>
    <t>RUBERTELLI GLORIA</t>
  </si>
  <si>
    <t>STEFANI MARTINA</t>
  </si>
  <si>
    <t>MAGNANI ALESSIA</t>
  </si>
  <si>
    <t>SPAGNI CATERINA</t>
  </si>
  <si>
    <t>RINALDINI MELISSA</t>
  </si>
  <si>
    <t>GIOVANARDI GIULIA</t>
  </si>
  <si>
    <t>LAZZARINI ALICE</t>
  </si>
  <si>
    <t>RIVI MADDALENA</t>
  </si>
  <si>
    <t>COLAPS DANIELA</t>
  </si>
  <si>
    <t>ASD UP AND DOWN</t>
  </si>
  <si>
    <t>MONTEVECCHI ALICE</t>
  </si>
  <si>
    <t>FACCANI ANNA</t>
  </si>
  <si>
    <t>ABBONDANZA GIADA</t>
  </si>
  <si>
    <t>SALSO ROLLER</t>
  </si>
  <si>
    <t>POLISPORTIVA "IL CERCHIO"</t>
  </si>
  <si>
    <t>RAIMO ANGELA</t>
  </si>
  <si>
    <t>LENA SELEN</t>
  </si>
  <si>
    <t>BRIAMONTE DOMINIQUE</t>
  </si>
  <si>
    <t>PGS DON BOSCO ASD</t>
  </si>
  <si>
    <t>MANDOLINI VIOLA</t>
  </si>
  <si>
    <t>IACCI SOFIA</t>
  </si>
  <si>
    <t>BERNARDI ALESSIA</t>
  </si>
  <si>
    <t>CAVAGNI ALICE</t>
  </si>
  <si>
    <t>TRUZZU IRENE</t>
  </si>
  <si>
    <t>MAGNANI EVA</t>
  </si>
  <si>
    <t>LANINI ARIANNA</t>
  </si>
  <si>
    <t>CHIUSSI VERONICA</t>
  </si>
  <si>
    <t>GENNARI VITTORIA</t>
  </si>
  <si>
    <t>CORTESI AGATA</t>
  </si>
  <si>
    <t>ARTISTIC SKATE ROLLER PARMA</t>
  </si>
  <si>
    <t>BUSSANDRI TEA</t>
  </si>
  <si>
    <t>A.S.D. BUTTERFLY ROLLER SCHOOL</t>
  </si>
  <si>
    <t>BERTOZZI VIOLA</t>
  </si>
  <si>
    <t>RIGOTTI ANNA</t>
  </si>
  <si>
    <t>RICCO' SARA</t>
  </si>
  <si>
    <t>CANTARELLI GIADA</t>
  </si>
  <si>
    <t>SAGGIO ELISA</t>
  </si>
  <si>
    <t>MARCHETTA MICHELLE</t>
  </si>
  <si>
    <t>ALLEGRI ALICE</t>
  </si>
  <si>
    <t>DONATI EMMA</t>
  </si>
  <si>
    <t>VIOTTI MATILDE</t>
  </si>
  <si>
    <t>RIGOTTI CECILIA</t>
  </si>
  <si>
    <t>ZANARDI GINEVRA</t>
  </si>
  <si>
    <t>CANTARELLI DIEGO</t>
  </si>
  <si>
    <t>ZANARDI SOFIA</t>
  </si>
  <si>
    <t>ALBASI VIOLA</t>
  </si>
  <si>
    <t>MORSIA GIORGIA</t>
  </si>
  <si>
    <t>LIBERTAS GYMNASIUM ROLLER SCHOOL</t>
  </si>
  <si>
    <t>ANDRINA REBECCA</t>
  </si>
  <si>
    <t>MARCHETTA GIULIA</t>
  </si>
  <si>
    <t>MUSSINI GIADA MARIA</t>
  </si>
  <si>
    <t>MASSA MARTINA</t>
  </si>
  <si>
    <t>ANGUISSOLA FRANCESCA</t>
  </si>
  <si>
    <t>CONTRERAS MAZA SARAH JANE</t>
  </si>
  <si>
    <t>GRANGETTO FERRANTE CAMILLA ANDREA</t>
  </si>
  <si>
    <t>BENZI ZOE MARIE</t>
  </si>
  <si>
    <t>MAIURI SOFIA</t>
  </si>
  <si>
    <t>SPAGNA LUCIA</t>
  </si>
  <si>
    <t>GALVAGNI ANNA</t>
  </si>
  <si>
    <t>ROSSI SARA</t>
  </si>
  <si>
    <t>G.SP. LEPIS ASD</t>
  </si>
  <si>
    <t>FERRAZZI CECILIA</t>
  </si>
  <si>
    <t>CAMPOLONGHI VIOLA</t>
  </si>
  <si>
    <t>BOLLANI ALESSIA</t>
  </si>
  <si>
    <t>CODEGHINI CATRINA</t>
  </si>
  <si>
    <t>VAILETTA MARCO</t>
  </si>
  <si>
    <t>COLLI SIMONE</t>
  </si>
  <si>
    <t>GOVONI ALICE</t>
  </si>
  <si>
    <t xml:space="preserve">THE SKATE CONCORDIA </t>
  </si>
  <si>
    <t>RUOTE LIBERE ARCISPAZIO PIUMAZZO</t>
  </si>
  <si>
    <t>ZACCURI MARGHERITA</t>
  </si>
  <si>
    <t>PIETROBUONI MATHILDA</t>
  </si>
  <si>
    <t>CAMURATI GAIA</t>
  </si>
  <si>
    <t>BRUZZI CARLOTTA</t>
  </si>
  <si>
    <t>BRANDOLI ALENA</t>
  </si>
  <si>
    <t>JUNIOR SACCA A.S.D</t>
  </si>
  <si>
    <t>GUERZONI ALICE</t>
  </si>
  <si>
    <t>FIORNI NICOLE</t>
  </si>
  <si>
    <t>TORCHIANI REBECCA</t>
  </si>
  <si>
    <t>PEDRONI ELETTRA</t>
  </si>
  <si>
    <t>CANTERGIANI GIULIA</t>
  </si>
  <si>
    <t>MENABUE SILVIA</t>
  </si>
  <si>
    <t>GOZZI DEBORAH</t>
  </si>
  <si>
    <t>CERBASI ANNA</t>
  </si>
  <si>
    <t>AMATI IRENE</t>
  </si>
  <si>
    <t>ASD LIBERTAS PATTINAGGIO FORLI'</t>
  </si>
  <si>
    <t>ZOLI ALICE</t>
  </si>
  <si>
    <t>OLIVUCCI LUCIA</t>
  </si>
  <si>
    <t>CORTINI RODOLFO</t>
  </si>
  <si>
    <t>BENINI MATTEO</t>
  </si>
  <si>
    <t>BENINI FLAVIA</t>
  </si>
  <si>
    <t xml:space="preserve">ASD FORLI ROLLER </t>
  </si>
  <si>
    <t xml:space="preserve">LAZZARI CLARA </t>
  </si>
  <si>
    <t xml:space="preserve">MAGNI ANDREA </t>
  </si>
  <si>
    <t>LIPPI CHIARA</t>
  </si>
  <si>
    <t>MAMBELLI GIULIA</t>
  </si>
  <si>
    <t xml:space="preserve">DONATI MICHELA </t>
  </si>
  <si>
    <t xml:space="preserve">BRASINI VIOLA </t>
  </si>
  <si>
    <t>BRASINI SARA</t>
  </si>
  <si>
    <t>UP CALDERARA</t>
  </si>
  <si>
    <t>ANASTASI DIEGO</t>
  </si>
  <si>
    <t>DESPRINI ANNA</t>
  </si>
  <si>
    <t>PADUANO VICTORIA</t>
  </si>
  <si>
    <t>IACOBELLI FEDERICO</t>
  </si>
  <si>
    <t>PARI LUDOVICA</t>
  </si>
  <si>
    <t>PARISINI LUDOVICA</t>
  </si>
  <si>
    <t>SACCHETTI MATTEO</t>
  </si>
  <si>
    <t>PINGHINI MARTINA</t>
  </si>
  <si>
    <t>PARI GINEVRA</t>
  </si>
  <si>
    <t>PATELLI GIORGIA</t>
  </si>
  <si>
    <t>PANFILOVA VIKTORIA</t>
  </si>
  <si>
    <t>LUSARDI VALENTINA</t>
  </si>
  <si>
    <t>LEE ILARIA</t>
  </si>
  <si>
    <t>DI MARCO BEATRICE</t>
  </si>
  <si>
    <t>MARTIGNONI GIULIA</t>
  </si>
  <si>
    <t>GIACOMUZZO MIA</t>
  </si>
  <si>
    <t>BETTINI ALICE</t>
  </si>
  <si>
    <t>ANASTASI GAIA</t>
  </si>
  <si>
    <t>MOSCUFO ANNA</t>
  </si>
  <si>
    <t>POLISPORTIVA PERSICETANA ASD</t>
  </si>
  <si>
    <t>KOUADIO FIFAMIN JESSICA</t>
  </si>
  <si>
    <t>CENERINI VITTORIA</t>
  </si>
  <si>
    <t>CASINI CLAUDIO</t>
  </si>
  <si>
    <t>CAPUTO MATILDE</t>
  </si>
  <si>
    <t>BONACINI CHIARA</t>
  </si>
  <si>
    <t>BERTOLDI ANGELICA</t>
  </si>
  <si>
    <t>BALDO VICTORIA</t>
  </si>
  <si>
    <t>ALINARI PIETRO</t>
  </si>
  <si>
    <t>CAVALLINI NOAH</t>
  </si>
  <si>
    <t>CAVALLINI ERIN</t>
  </si>
  <si>
    <t>POLISPORTIVA MONTERENZIO</t>
  </si>
  <si>
    <t>POLISPORTIVA GOLDEN TEAM ASD</t>
  </si>
  <si>
    <t>POLISPORTIVA FUNO ASD</t>
  </si>
  <si>
    <t>BASSI SARA</t>
  </si>
  <si>
    <t>ZAGNI ELENA</t>
  </si>
  <si>
    <t>POGGI GIANLUCA</t>
  </si>
  <si>
    <t>LAZZARI SOFIA</t>
  </si>
  <si>
    <t>COSTANTINI ANNA</t>
  </si>
  <si>
    <t>ZAMBELLI GIULIA</t>
  </si>
  <si>
    <t>VENTURI LICIA</t>
  </si>
  <si>
    <t>TARTARUGA INGRID</t>
  </si>
  <si>
    <t>ZAGNI CHIARA</t>
  </si>
  <si>
    <t>COLOMBARI SOFIA</t>
  </si>
  <si>
    <t>CAVINA ELISA</t>
  </si>
  <si>
    <t>AMODEO ANASTASIA</t>
  </si>
  <si>
    <t>PURPORA TIZIANA</t>
  </si>
  <si>
    <t>MILZI MAELLE</t>
  </si>
  <si>
    <t>COLOMBARI EMMA</t>
  </si>
  <si>
    <t>QUATRARO SAMUEL</t>
  </si>
  <si>
    <t>GIRARDELLI DIEGO</t>
  </si>
  <si>
    <t>CRISARI MARTINA</t>
  </si>
  <si>
    <t>BONINI ANNA</t>
  </si>
  <si>
    <t>QUATRARO LINDA</t>
  </si>
  <si>
    <t>LIBARDI ARIANNA</t>
  </si>
  <si>
    <t>FABBRI ALICE</t>
  </si>
  <si>
    <t>POL.ORIZON ASD</t>
  </si>
  <si>
    <t>VENTURI ALESSIA</t>
  </si>
  <si>
    <t>FELICIANI MORGAN</t>
  </si>
  <si>
    <t>MIGNANI ELENA</t>
  </si>
  <si>
    <t>FELICIANI MARGAUX</t>
  </si>
  <si>
    <t>BERGONZONI MARIA VITTORIA</t>
  </si>
  <si>
    <t>ORLANDI ELISA ANDREA</t>
  </si>
  <si>
    <t>NATALE VIOLA</t>
  </si>
  <si>
    <t>DONATO ALICE</t>
  </si>
  <si>
    <t>SEU EMMA</t>
  </si>
  <si>
    <t>ZANARDI FILIPPO</t>
  </si>
  <si>
    <t>DEIOLA ELEONORA</t>
  </si>
  <si>
    <t>CROTTI GUIA</t>
  </si>
  <si>
    <t>BALARDI ARIANNA</t>
  </si>
  <si>
    <t>URSICINO MARTINA</t>
  </si>
  <si>
    <t>DONATO SARA</t>
  </si>
  <si>
    <t>RONCA SOFIA</t>
  </si>
  <si>
    <t>SUBASCIAKI ELENA</t>
  </si>
  <si>
    <t>PANI GRETA</t>
  </si>
  <si>
    <t>ZANNI MARGHERITA</t>
  </si>
  <si>
    <t>POL G MASI</t>
  </si>
  <si>
    <t>MELOTTI ELEONORA</t>
  </si>
  <si>
    <t>GALLUZZO ARIANNA</t>
  </si>
  <si>
    <t>BASILI SARA</t>
  </si>
  <si>
    <t>BASILI SOFIA</t>
  </si>
  <si>
    <t>BARONI MARTINA</t>
  </si>
  <si>
    <t>BRUNETTI ARIANNA</t>
  </si>
  <si>
    <t>ARDUINI SOPHIA</t>
  </si>
  <si>
    <t>ARDUINI MAYA</t>
  </si>
  <si>
    <t>TABAKU ERVINA</t>
  </si>
  <si>
    <t>PATTINAGGIO CASTENASO</t>
  </si>
  <si>
    <t>P.F. PROGRESSO FONTANA</t>
  </si>
  <si>
    <t>LENTI LUCREZIA</t>
  </si>
  <si>
    <t>EPOUPA MENGOU SCHON AIME</t>
  </si>
  <si>
    <t>CINI ELISA</t>
  </si>
  <si>
    <t>ATTI ERIKA</t>
  </si>
  <si>
    <t>NUOVA CASBAH A.S.D.</t>
  </si>
  <si>
    <t>NAVILLI SOFIA</t>
  </si>
  <si>
    <t>CAVUOTI VIOLA</t>
  </si>
  <si>
    <t>CIASULLO AURORA</t>
  </si>
  <si>
    <t>LEURINI ALICE</t>
  </si>
  <si>
    <t>TESTI ERIN</t>
  </si>
  <si>
    <t>DRAGONI REBECCA</t>
  </si>
  <si>
    <t>SGARGI OLGA</t>
  </si>
  <si>
    <t>MAGIC ROLLER</t>
  </si>
  <si>
    <t>LA RUOTA SKATING</t>
  </si>
  <si>
    <t>ASD POL.SPRING PATTINAGGIO</t>
  </si>
  <si>
    <t>ZOCCADELLI LISA</t>
  </si>
  <si>
    <t>ZMARROU VIOLA MARIA</t>
  </si>
  <si>
    <t>TRENTINI CHIARA</t>
  </si>
  <si>
    <t>SITTI CAMILLA</t>
  </si>
  <si>
    <t>SEMENCOV  MARIA</t>
  </si>
  <si>
    <t>SAVINO  GIULIA</t>
  </si>
  <si>
    <t>RONCARATI SOFIA</t>
  </si>
  <si>
    <t>PARO GABRIEL</t>
  </si>
  <si>
    <t>PARO  ALICE</t>
  </si>
  <si>
    <t>NBIGUI MARWA</t>
  </si>
  <si>
    <t>LOMBARDI MICHELLE</t>
  </si>
  <si>
    <t>GIOVANNINI CELESTE</t>
  </si>
  <si>
    <t>GIOVANNINI COSTANZA</t>
  </si>
  <si>
    <t>DAMIANO  AURORA</t>
  </si>
  <si>
    <t>BIAVATI OLIVIA</t>
  </si>
  <si>
    <t>ANEDDA ALICE</t>
  </si>
  <si>
    <t>ANEDDA SARA</t>
  </si>
  <si>
    <t xml:space="preserve">CAMPOLI JACOPO </t>
  </si>
  <si>
    <t>ASD IMOLA ROLLER</t>
  </si>
  <si>
    <t>CERONI GAIA</t>
  </si>
  <si>
    <t>POGGI BEATRICE</t>
  </si>
  <si>
    <t>D'ORTA NORAH</t>
  </si>
  <si>
    <t>CALZOLARI GIORGIA</t>
  </si>
  <si>
    <t xml:space="preserve">MILITERNO MARIA ADA </t>
  </si>
  <si>
    <t>PADULA GRETA PIA</t>
  </si>
  <si>
    <t xml:space="preserve">MANNO MARTA </t>
  </si>
  <si>
    <t xml:space="preserve">BOFONDI CATERINA </t>
  </si>
  <si>
    <t>BIANCONI NICOLA</t>
  </si>
  <si>
    <t>FORTUNATO ALICE</t>
  </si>
  <si>
    <t>FUSCONI LEONARDO</t>
  </si>
  <si>
    <t>SMALI GIORDANO</t>
  </si>
  <si>
    <t>DE MARCO AMELIA</t>
  </si>
  <si>
    <t>LICENZIATO CHIARA</t>
  </si>
  <si>
    <t>POLOCZEK ANDREA</t>
  </si>
  <si>
    <t>BIANCONI AGNESE</t>
  </si>
  <si>
    <t>ASD ATLETICO EUROSKATE</t>
  </si>
  <si>
    <t>MARTINO ALESSIA</t>
  </si>
  <si>
    <t>RUGGERI SOFIA</t>
  </si>
  <si>
    <t xml:space="preserve">AQUILE VERDI ASD </t>
  </si>
  <si>
    <t>A.S.D. POL. LAME BOLOGNA</t>
  </si>
  <si>
    <t>BIZZOCCHI MARTINA</t>
  </si>
  <si>
    <t>VICCINELLI FRANCESCA</t>
  </si>
  <si>
    <t>BABINI GAMMINO LUCIA</t>
  </si>
  <si>
    <t>RINALDI AURORA</t>
  </si>
  <si>
    <t>GESU’ ALICE</t>
  </si>
  <si>
    <t>CASALINI MATILDE</t>
  </si>
  <si>
    <t>BEGHELLI EMILY</t>
  </si>
  <si>
    <t>Sesso</t>
  </si>
  <si>
    <t>Anno di nascita</t>
  </si>
  <si>
    <t>Cognome e Nome</t>
  </si>
  <si>
    <t>libero</t>
  </si>
  <si>
    <t>x</t>
  </si>
  <si>
    <t>obbl</t>
  </si>
  <si>
    <t>X</t>
  </si>
  <si>
    <t>SCANDURRA LAURA</t>
  </si>
  <si>
    <t>BO18</t>
  </si>
  <si>
    <t>BO22</t>
  </si>
  <si>
    <t>BO38</t>
  </si>
  <si>
    <t>BO04</t>
  </si>
  <si>
    <t>BO24</t>
  </si>
  <si>
    <t>PR04</t>
  </si>
  <si>
    <t>RE01</t>
  </si>
  <si>
    <t>BO06</t>
  </si>
  <si>
    <t>BO19</t>
  </si>
  <si>
    <t>RN03</t>
  </si>
  <si>
    <t>BO20</t>
  </si>
  <si>
    <t>BO02</t>
  </si>
  <si>
    <t>BO32</t>
  </si>
  <si>
    <t>BO14</t>
  </si>
  <si>
    <t>BO01</t>
  </si>
  <si>
    <t>MO05</t>
  </si>
  <si>
    <t>MO16</t>
  </si>
  <si>
    <t>PC02</t>
  </si>
  <si>
    <t>PR05</t>
  </si>
  <si>
    <t>RE13</t>
  </si>
  <si>
    <t>RN01</t>
  </si>
  <si>
    <t>RE16</t>
  </si>
  <si>
    <t>RE03</t>
  </si>
  <si>
    <t>BO17</t>
  </si>
  <si>
    <t>BO35</t>
  </si>
  <si>
    <t>MO08</t>
  </si>
  <si>
    <t>BO11</t>
  </si>
  <si>
    <t>BO15</t>
  </si>
  <si>
    <t>MO06</t>
  </si>
  <si>
    <t>BO10</t>
  </si>
  <si>
    <t>BO23</t>
  </si>
  <si>
    <t>RE09</t>
  </si>
  <si>
    <t>MO12</t>
  </si>
  <si>
    <t>MO23</t>
  </si>
  <si>
    <t>FC02</t>
  </si>
  <si>
    <t>BO03</t>
  </si>
  <si>
    <t>PC01</t>
  </si>
  <si>
    <t>PR06</t>
  </si>
  <si>
    <t>BO16</t>
  </si>
  <si>
    <t>PR01</t>
  </si>
  <si>
    <t>BO08</t>
  </si>
  <si>
    <t>FC01</t>
  </si>
  <si>
    <t>PR02</t>
  </si>
  <si>
    <t>RA01</t>
  </si>
  <si>
    <t>RE04</t>
  </si>
  <si>
    <t>BO12</t>
  </si>
  <si>
    <t>FE03</t>
  </si>
  <si>
    <t>PC03</t>
  </si>
  <si>
    <t>BAROZZINI CHIARA</t>
  </si>
  <si>
    <t>dep</t>
  </si>
  <si>
    <t>FERRARI REBECCA</t>
  </si>
  <si>
    <t>GUIZZARDI ALESSIA</t>
  </si>
  <si>
    <t>KHALIFA SASHA</t>
  </si>
  <si>
    <t>ASD CASTELDEBOLE PATTINAGGIO</t>
  </si>
  <si>
    <t>POLISPORTIVA PONTEVECCHIO</t>
  </si>
  <si>
    <t>G.S. PATTINAGGIO CASTELLANO A.S.D.</t>
  </si>
  <si>
    <t>ASD POL. VISERBA MONTE-RIMINI</t>
  </si>
  <si>
    <t>BRANCHINI GRETA</t>
  </si>
  <si>
    <t>DIOTALLEVI EMMA</t>
  </si>
  <si>
    <t>BERTUZZI GIORGIA</t>
  </si>
  <si>
    <t>MUNNO JULIA</t>
  </si>
  <si>
    <t>TOSI MARTINA</t>
  </si>
  <si>
    <t>ANTONACI EDOARDO</t>
  </si>
  <si>
    <t>SERAFINI GIACOMO TIBERIO</t>
  </si>
  <si>
    <t>DURSI CARLA</t>
  </si>
  <si>
    <t>BUSI MARTINA</t>
  </si>
  <si>
    <t>MORDINI VIRGINIA</t>
  </si>
  <si>
    <t>DI CARLO GLORIA</t>
  </si>
  <si>
    <t>GABELLINI VIOLA</t>
  </si>
  <si>
    <t>PAGNOTTA ANNAMARIA</t>
  </si>
  <si>
    <t>ASD DORANDO PIETRI PATTINAGGIO</t>
  </si>
  <si>
    <t>POLISPORTIVA L'ARENA A.S.D.</t>
  </si>
  <si>
    <t>RONDELLI ANGELICA</t>
  </si>
  <si>
    <t>POTENZA FEDERICO</t>
  </si>
  <si>
    <t>A.S.D. POLISPORTIVA OSTERIA GRANDE</t>
  </si>
  <si>
    <t>AMBROSANO FRANCESCA</t>
  </si>
  <si>
    <t>BURZI ALISSA</t>
  </si>
  <si>
    <t>MUNNO NICOLE</t>
  </si>
  <si>
    <t>DEL BAGNO EVA</t>
  </si>
  <si>
    <t>RICCARDO GINEVRA</t>
  </si>
  <si>
    <t>VASCHIERI DILETTA</t>
  </si>
  <si>
    <t>CINGA MICHELE</t>
  </si>
  <si>
    <t>MAIANI MARGHERITA</t>
  </si>
  <si>
    <t>MANGHERINI MARICA</t>
  </si>
  <si>
    <t>OGNIBENE GRETA</t>
  </si>
  <si>
    <t>DONINI ASIA</t>
  </si>
  <si>
    <t>MANARA ALICE</t>
  </si>
  <si>
    <t>PARENTI DORA</t>
  </si>
  <si>
    <t>CULCASI CECILIA</t>
  </si>
  <si>
    <t>FRANCHINI ELEONORA</t>
  </si>
  <si>
    <t>PARACOLLI MARTINA</t>
  </si>
  <si>
    <t>ASD INVICTA SKATE</t>
  </si>
  <si>
    <t>MAGIC IMOLA</t>
  </si>
  <si>
    <t>A.S.D. LA FONTE BOMPORTO</t>
  </si>
  <si>
    <t>GIOVANNINI MATTIA</t>
  </si>
  <si>
    <t>BOCSANEAN SABRINA</t>
  </si>
  <si>
    <t>CAMPO CAMILLA</t>
  </si>
  <si>
    <t>MUNNO LUDOVICA</t>
  </si>
  <si>
    <t>STORANI MARA</t>
  </si>
  <si>
    <t>ROLFINI BEATRICE</t>
  </si>
  <si>
    <t>BERTINI NICOLE</t>
  </si>
  <si>
    <t>BOSCO CHIARA</t>
  </si>
  <si>
    <t>NOCERA JASMINE</t>
  </si>
  <si>
    <t>RAVAGLIA ARIANNA</t>
  </si>
  <si>
    <t>STANKOVIC ANA</t>
  </si>
  <si>
    <t>SALA BEATRICE</t>
  </si>
  <si>
    <t>STEFANINI GIULIA</t>
  </si>
  <si>
    <t>BASTIA GAIA</t>
  </si>
  <si>
    <t>IACOBELLI VIOLA</t>
  </si>
  <si>
    <t>BERGAMI SARA</t>
  </si>
  <si>
    <t>BUGANE' MARTA</t>
  </si>
  <si>
    <t>ROMAGNOLI ASIA</t>
  </si>
  <si>
    <t>ZANAGLIA CARLOTTA</t>
  </si>
  <si>
    <t>LELLI MATILDE</t>
  </si>
  <si>
    <t>LANDINI BEATRICE</t>
  </si>
  <si>
    <t>BUGAMELLI SARA</t>
  </si>
  <si>
    <t>COSTANZINI MATTIA</t>
  </si>
  <si>
    <t>MAZZETTI MICAELA</t>
  </si>
  <si>
    <t>PICCIRILLO GIORGIA</t>
  </si>
  <si>
    <t>FABBRI REBECCA</t>
  </si>
  <si>
    <t>GGRANDI ANITA</t>
  </si>
  <si>
    <t>DE GREGORIO CECILIA</t>
  </si>
  <si>
    <t>AMENDOLA NICOLE</t>
  </si>
  <si>
    <t>CAPITANI GAIA</t>
  </si>
  <si>
    <t>GIORGI NICOLE</t>
  </si>
  <si>
    <t>LANZARINI SOFIA</t>
  </si>
  <si>
    <t>NALDI SERENA</t>
  </si>
  <si>
    <t>AVANZI ALESSIA</t>
  </si>
  <si>
    <t>CUBITOSI CHRISTIAN</t>
  </si>
  <si>
    <t>MAIANI MATILDE</t>
  </si>
  <si>
    <t>GIUSTINI MARTINA</t>
  </si>
  <si>
    <t xml:space="preserve">D'ORIA SOFIA </t>
  </si>
  <si>
    <t>ALFANI GIULIANA</t>
  </si>
  <si>
    <t>LAMORATTA GIULIA</t>
  </si>
  <si>
    <t>CINELLI MARTINA</t>
  </si>
  <si>
    <t>COPPI LINDA</t>
  </si>
  <si>
    <t>COVATI ANITA</t>
  </si>
  <si>
    <t>OLIVIERI SOFIA</t>
  </si>
  <si>
    <t>LO SCAVO LAURA</t>
  </si>
  <si>
    <t>RAIMONDI GAIA</t>
  </si>
  <si>
    <t>BOSTANOVA YVELINE</t>
  </si>
  <si>
    <t>VARLESE AMELIA</t>
  </si>
  <si>
    <t>MARTINI ADELE</t>
  </si>
  <si>
    <t>GERUSSI JESSICA</t>
  </si>
  <si>
    <t>DOMAGEMMA VITTORIA</t>
  </si>
  <si>
    <t>TOCCACELI ALICE</t>
  </si>
  <si>
    <t>PRIOLI SOFIA</t>
  </si>
  <si>
    <t>BERNARDI FEDERICA</t>
  </si>
  <si>
    <t>FERRI LUCA</t>
  </si>
  <si>
    <t>MARZAROLI SARA</t>
  </si>
  <si>
    <t>POZZI SARA</t>
  </si>
  <si>
    <t>VISENTINI ANNA</t>
  </si>
  <si>
    <t>DOMENICALI IDA</t>
  </si>
  <si>
    <t>BORELLI SOFIA</t>
  </si>
  <si>
    <t>MARINOZZI MADDALENA</t>
  </si>
  <si>
    <t>TONTI LINDA</t>
  </si>
  <si>
    <t>VARANI ALESSIA</t>
  </si>
  <si>
    <t>BORDINA ELISABETH</t>
  </si>
  <si>
    <t>RICCHI FEDERICA</t>
  </si>
  <si>
    <t>BISANTI GAIA</t>
  </si>
  <si>
    <t>GUADAGNOLI MAGDA</t>
  </si>
  <si>
    <t>GUADAGNOLI MARTINA</t>
  </si>
  <si>
    <t>A.S.D. PATTINAGGIO ARTISTICO BONDENO</t>
  </si>
  <si>
    <t>DINOI DAVIDE</t>
  </si>
  <si>
    <t>SANTULINI MANUEL</t>
  </si>
  <si>
    <t>LACATENA ELISA</t>
  </si>
  <si>
    <t>SALLEMI ASIA</t>
  </si>
  <si>
    <t>LELLI ARIANNA</t>
  </si>
  <si>
    <t>RAMBALDI LETIZIA</t>
  </si>
  <si>
    <t>FELIX PATT ART FIORENZUOLA</t>
  </si>
  <si>
    <t>BAGATTA GIADA</t>
  </si>
  <si>
    <t>CASAMENTI ALESSIA</t>
  </si>
  <si>
    <t>CASARI LENNY</t>
  </si>
  <si>
    <t>DINOI SARA</t>
  </si>
  <si>
    <t>SERAFINI ANNA</t>
  </si>
  <si>
    <t>OTTAVIANI GINEVRA</t>
  </si>
  <si>
    <t>TAMBURINI LUCA</t>
  </si>
  <si>
    <t>SAULLE NATALY</t>
  </si>
  <si>
    <t>ZIROTTI ELISA</t>
  </si>
  <si>
    <t>PAVOLETTONI FRANCESCA</t>
  </si>
  <si>
    <t>FERRENTINO ARIANNA</t>
  </si>
  <si>
    <t>LEPRI SOFIA</t>
  </si>
  <si>
    <t>COLUCCI GAIA</t>
  </si>
  <si>
    <t>DOZZA ARIANNA</t>
  </si>
  <si>
    <t>TARABINI FRANCESCA</t>
  </si>
  <si>
    <t>ZAZZARONI ANDREA</t>
  </si>
  <si>
    <t>MERZARI AURORA</t>
  </si>
  <si>
    <t>DEP</t>
  </si>
  <si>
    <t>BERTUZZI MARTINA</t>
  </si>
  <si>
    <t>BISANTI FRANCESCO</t>
  </si>
  <si>
    <t>ASS GIUST</t>
  </si>
  <si>
    <t>BERARDI ANNA</t>
  </si>
  <si>
    <t>ass. giust.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</si>
</sst>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</font>
    <font>
      <strike/>
      <sz val="9"/>
      <color rgb="FFFF0000"/>
      <name val="Calibri"/>
      <family val="2"/>
      <scheme val="minor"/>
    </font>
    <font>
      <strike/>
      <sz val="9"/>
      <color rgb="FFFF0000"/>
      <name val="Calibri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18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0" fontId="5" fillId="0" borderId="1" xfId="3" applyFont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 applyProtection="1">
      <alignment horizontal="right"/>
      <protection locked="0"/>
    </xf>
    <xf numFmtId="0" fontId="9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wrapText="1"/>
    </xf>
    <xf numFmtId="0" fontId="8" fillId="0" borderId="3" xfId="0" applyFont="1" applyBorder="1"/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right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9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8" fillId="0" borderId="9" xfId="0" applyFont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0" xfId="0" applyFont="1" applyBorder="1"/>
    <xf numFmtId="0" fontId="8" fillId="0" borderId="11" xfId="0" applyFont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right" vertical="center" wrapText="1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3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right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8" fillId="0" borderId="1" xfId="0" applyFont="1" applyFill="1" applyBorder="1" applyAlignment="1">
      <alignment horizont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/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/>
    <xf numFmtId="0" fontId="8" fillId="3" borderId="9" xfId="0" applyFont="1" applyFill="1" applyBorder="1" applyAlignment="1">
      <alignment horizontal="left"/>
    </xf>
    <xf numFmtId="0" fontId="8" fillId="3" borderId="9" xfId="0" applyFont="1" applyFill="1" applyBorder="1" applyProtection="1"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3" xfId="0" applyFont="1" applyFill="1" applyBorder="1"/>
    <xf numFmtId="0" fontId="15" fillId="0" borderId="1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right" wrapText="1"/>
    </xf>
    <xf numFmtId="0" fontId="2" fillId="0" borderId="3" xfId="0" applyFont="1" applyBorder="1"/>
    <xf numFmtId="0" fontId="14" fillId="0" borderId="1" xfId="0" applyFont="1" applyBorder="1" applyAlignment="1">
      <alignment horizontal="right"/>
    </xf>
    <xf numFmtId="0" fontId="16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4" fillId="0" borderId="3" xfId="0" applyFont="1" applyBorder="1"/>
    <xf numFmtId="0" fontId="17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</cellXfs>
  <cellStyles count="4">
    <cellStyle name="Excel Built-in Normal" xfId="3" xr:uid="{47EB5135-A6C9-4F00-94C3-805688A5CBC3}"/>
    <cellStyle name="Normale" xfId="0" builtinId="0"/>
    <cellStyle name="Normale 2" xfId="2" xr:uid="{BF0CD8FB-F1D9-423F-BDBC-DB21F2FD481C}"/>
    <cellStyle name="Normale 3" xfId="1" xr:uid="{9D0793CA-D669-4C02-93F2-EAFE22F378CC}"/>
  </cellStyles>
  <dxfs count="5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0941-4C2F-4F07-8A1E-934D4DFC7F5E}">
  <dimension ref="A1:G19"/>
  <sheetViews>
    <sheetView workbookViewId="0">
      <selection activeCell="F8" sqref="F8"/>
    </sheetView>
  </sheetViews>
  <sheetFormatPr defaultRowHeight="15" x14ac:dyDescent="0.25"/>
  <cols>
    <col min="1" max="1" width="5.28515625" bestFit="1" customWidth="1"/>
    <col min="2" max="2" width="30.140625" bestFit="1" customWidth="1"/>
    <col min="3" max="3" width="21.42578125" bestFit="1" customWidth="1"/>
    <col min="4" max="4" width="9.5703125" style="18" customWidth="1"/>
    <col min="5" max="5" width="6.85546875" style="18" customWidth="1"/>
    <col min="6" max="7" width="6.5703125" style="18" customWidth="1"/>
  </cols>
  <sheetData>
    <row r="1" spans="1:7" ht="30" x14ac:dyDescent="0.25">
      <c r="A1" s="31"/>
      <c r="B1" s="13"/>
      <c r="C1" s="14" t="s">
        <v>326</v>
      </c>
      <c r="D1" s="15" t="s">
        <v>325</v>
      </c>
      <c r="E1" s="15" t="s">
        <v>324</v>
      </c>
      <c r="F1" s="15" t="s">
        <v>329</v>
      </c>
      <c r="G1" s="30" t="s">
        <v>327</v>
      </c>
    </row>
    <row r="2" spans="1:7" x14ac:dyDescent="0.25">
      <c r="A2" s="31"/>
      <c r="B2" s="13"/>
      <c r="C2" s="14"/>
      <c r="D2" s="15"/>
      <c r="E2" s="15"/>
      <c r="F2" s="41">
        <f>+COUNTA(F3:F5)</f>
        <v>2</v>
      </c>
      <c r="G2" s="41">
        <f>+COUNTA(G3:G5)</f>
        <v>2</v>
      </c>
    </row>
    <row r="3" spans="1:7" x14ac:dyDescent="0.25">
      <c r="A3" s="19" t="s">
        <v>332</v>
      </c>
      <c r="B3" s="19" t="s">
        <v>230</v>
      </c>
      <c r="C3" s="19" t="s">
        <v>232</v>
      </c>
      <c r="D3" s="21">
        <v>2013</v>
      </c>
      <c r="E3" s="21" t="s">
        <v>3</v>
      </c>
      <c r="F3" s="21" t="s">
        <v>328</v>
      </c>
      <c r="G3" s="21" t="s">
        <v>328</v>
      </c>
    </row>
    <row r="4" spans="1:7" x14ac:dyDescent="0.25">
      <c r="A4" s="19" t="s">
        <v>333</v>
      </c>
      <c r="B4" s="19" t="s">
        <v>174</v>
      </c>
      <c r="C4" s="19" t="s">
        <v>175</v>
      </c>
      <c r="D4" s="21">
        <v>2013</v>
      </c>
      <c r="E4" s="21" t="s">
        <v>3</v>
      </c>
      <c r="F4" s="21" t="s">
        <v>328</v>
      </c>
      <c r="G4" s="21"/>
    </row>
    <row r="5" spans="1:7" x14ac:dyDescent="0.25">
      <c r="A5" s="19" t="s">
        <v>334</v>
      </c>
      <c r="B5" s="22" t="s">
        <v>385</v>
      </c>
      <c r="C5" s="23" t="s">
        <v>310</v>
      </c>
      <c r="D5" s="25">
        <v>2013</v>
      </c>
      <c r="E5" s="25" t="s">
        <v>3</v>
      </c>
      <c r="F5" s="26"/>
      <c r="G5" s="21" t="s">
        <v>328</v>
      </c>
    </row>
    <row r="6" spans="1:7" x14ac:dyDescent="0.25">
      <c r="A6" s="34"/>
      <c r="B6" s="35"/>
      <c r="C6" s="36"/>
      <c r="D6" s="37"/>
      <c r="E6" s="37"/>
      <c r="F6" s="135"/>
      <c r="G6" s="40"/>
    </row>
    <row r="7" spans="1:7" x14ac:dyDescent="0.25">
      <c r="A7" s="136"/>
      <c r="B7" s="137"/>
      <c r="C7" s="138"/>
      <c r="D7" s="139"/>
      <c r="E7" s="140"/>
      <c r="F7" s="41">
        <v>6</v>
      </c>
      <c r="G7" s="41">
        <f>+COUNTA(G8:G19)</f>
        <v>8</v>
      </c>
    </row>
    <row r="8" spans="1:7" x14ac:dyDescent="0.25">
      <c r="A8" s="19" t="s">
        <v>335</v>
      </c>
      <c r="B8" s="19" t="s">
        <v>387</v>
      </c>
      <c r="C8" s="19" t="s">
        <v>389</v>
      </c>
      <c r="D8" s="21">
        <v>2013</v>
      </c>
      <c r="E8" s="21" t="s">
        <v>0</v>
      </c>
      <c r="F8" s="21" t="s">
        <v>328</v>
      </c>
      <c r="G8" s="21"/>
    </row>
    <row r="9" spans="1:7" x14ac:dyDescent="0.25">
      <c r="A9" s="19" t="s">
        <v>339</v>
      </c>
      <c r="B9" s="22" t="s">
        <v>295</v>
      </c>
      <c r="C9" s="19" t="s">
        <v>303</v>
      </c>
      <c r="D9" s="21">
        <v>2013</v>
      </c>
      <c r="E9" s="21" t="s">
        <v>0</v>
      </c>
      <c r="F9" s="27"/>
      <c r="G9" s="21" t="s">
        <v>328</v>
      </c>
    </row>
    <row r="10" spans="1:7" x14ac:dyDescent="0.25">
      <c r="A10" s="19" t="s">
        <v>340</v>
      </c>
      <c r="B10" s="22" t="s">
        <v>386</v>
      </c>
      <c r="C10" s="19" t="s">
        <v>390</v>
      </c>
      <c r="D10" s="21">
        <v>2013</v>
      </c>
      <c r="E10" s="21" t="s">
        <v>0</v>
      </c>
      <c r="F10" s="27"/>
      <c r="G10" s="21" t="s">
        <v>328</v>
      </c>
    </row>
    <row r="11" spans="1:7" x14ac:dyDescent="0.25">
      <c r="A11" s="19" t="s">
        <v>336</v>
      </c>
      <c r="B11" s="19" t="s">
        <v>274</v>
      </c>
      <c r="C11" s="19" t="s">
        <v>391</v>
      </c>
      <c r="D11" s="21">
        <v>2013</v>
      </c>
      <c r="E11" s="21" t="s">
        <v>0</v>
      </c>
      <c r="F11" s="21" t="s">
        <v>328</v>
      </c>
      <c r="G11" s="21" t="s">
        <v>328</v>
      </c>
    </row>
    <row r="12" spans="1:7" x14ac:dyDescent="0.25">
      <c r="A12" s="19" t="s">
        <v>336</v>
      </c>
      <c r="B12" s="19" t="s">
        <v>274</v>
      </c>
      <c r="C12" s="19" t="s">
        <v>392</v>
      </c>
      <c r="D12" s="21">
        <v>2013</v>
      </c>
      <c r="E12" s="21" t="s">
        <v>0</v>
      </c>
      <c r="F12" s="21" t="s">
        <v>328</v>
      </c>
      <c r="G12" s="21" t="s">
        <v>328</v>
      </c>
    </row>
    <row r="13" spans="1:7" x14ac:dyDescent="0.25">
      <c r="A13" s="19" t="s">
        <v>336</v>
      </c>
      <c r="B13" s="19" t="s">
        <v>274</v>
      </c>
      <c r="C13" s="19" t="s">
        <v>393</v>
      </c>
      <c r="D13" s="21">
        <v>2013</v>
      </c>
      <c r="E13" s="21" t="s">
        <v>0</v>
      </c>
      <c r="F13" s="21" t="s">
        <v>328</v>
      </c>
      <c r="G13" s="21"/>
    </row>
    <row r="14" spans="1:7" x14ac:dyDescent="0.25">
      <c r="A14" s="19" t="s">
        <v>334</v>
      </c>
      <c r="B14" s="22" t="s">
        <v>385</v>
      </c>
      <c r="C14" s="19" t="s">
        <v>311</v>
      </c>
      <c r="D14" s="21">
        <v>2013</v>
      </c>
      <c r="E14" s="21" t="s">
        <v>0</v>
      </c>
      <c r="F14" s="21" t="s">
        <v>328</v>
      </c>
      <c r="G14" s="21" t="s">
        <v>328</v>
      </c>
    </row>
    <row r="15" spans="1:7" x14ac:dyDescent="0.25">
      <c r="A15" s="123" t="s">
        <v>337</v>
      </c>
      <c r="B15" s="123" t="s">
        <v>93</v>
      </c>
      <c r="C15" s="123" t="s">
        <v>95</v>
      </c>
      <c r="D15" s="124">
        <v>2013</v>
      </c>
      <c r="E15" s="124" t="s">
        <v>0</v>
      </c>
      <c r="F15" s="125" t="s">
        <v>381</v>
      </c>
      <c r="G15" s="21"/>
    </row>
    <row r="16" spans="1:7" x14ac:dyDescent="0.25">
      <c r="A16" s="123" t="s">
        <v>337</v>
      </c>
      <c r="B16" s="123" t="s">
        <v>93</v>
      </c>
      <c r="C16" s="123" t="s">
        <v>94</v>
      </c>
      <c r="D16" s="124">
        <v>2013</v>
      </c>
      <c r="E16" s="124" t="s">
        <v>0</v>
      </c>
      <c r="F16" s="125" t="s">
        <v>381</v>
      </c>
      <c r="G16" s="21"/>
    </row>
    <row r="17" spans="1:7" x14ac:dyDescent="0.25">
      <c r="A17" s="19" t="s">
        <v>338</v>
      </c>
      <c r="B17" s="19" t="s">
        <v>55</v>
      </c>
      <c r="C17" s="19" t="s">
        <v>68</v>
      </c>
      <c r="D17" s="21">
        <v>2013</v>
      </c>
      <c r="E17" s="21" t="s">
        <v>0</v>
      </c>
      <c r="F17" s="21" t="s">
        <v>328</v>
      </c>
      <c r="G17" s="21" t="s">
        <v>328</v>
      </c>
    </row>
    <row r="18" spans="1:7" x14ac:dyDescent="0.25">
      <c r="A18" s="19" t="s">
        <v>341</v>
      </c>
      <c r="B18" s="22" t="s">
        <v>388</v>
      </c>
      <c r="C18" s="19" t="s">
        <v>17</v>
      </c>
      <c r="D18" s="21">
        <v>2013</v>
      </c>
      <c r="E18" s="21" t="s">
        <v>0</v>
      </c>
      <c r="F18" s="27"/>
      <c r="G18" s="21" t="s">
        <v>328</v>
      </c>
    </row>
    <row r="19" spans="1:7" x14ac:dyDescent="0.25">
      <c r="A19" s="19" t="s">
        <v>341</v>
      </c>
      <c r="B19" s="22" t="s">
        <v>388</v>
      </c>
      <c r="C19" s="19" t="s">
        <v>16</v>
      </c>
      <c r="D19" s="21">
        <v>2013</v>
      </c>
      <c r="E19" s="21" t="s">
        <v>0</v>
      </c>
      <c r="F19" s="27"/>
      <c r="G19" s="21" t="s">
        <v>328</v>
      </c>
    </row>
  </sheetData>
  <sortState xmlns:xlrd2="http://schemas.microsoft.com/office/spreadsheetml/2017/richdata2" ref="A8:G19">
    <sortCondition ref="A8:A19"/>
  </sortState>
  <conditionalFormatting sqref="F5:F7 G7 F2:G2">
    <cfRule type="expression" dxfId="55" priority="242">
      <formula>AND((INDEX($C$69:$C$90,MATCH($D2,$B$69:$B$90,0),(MATCH("A",$C$68:$C$68,0)))&lt;&gt;$F2),(INDEX($C$69:$C$90,MATCH($D2,$B$69:$B$90,0),(MATCH("B",$C$68:$C$68,0)))&lt;&gt;$F2),(INDEX($C$69:$C$90,MATCH($D2,$B$69:$B$90,0),(MATCH("C",$C$68:$C$68,0)))&lt;&gt;$F2))</formula>
    </cfRule>
  </conditionalFormatting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1CC1-3224-4D0E-819B-D8A0339627BE}">
  <dimension ref="A1:F8"/>
  <sheetViews>
    <sheetView workbookViewId="0">
      <selection activeCell="F3" sqref="F3"/>
    </sheetView>
  </sheetViews>
  <sheetFormatPr defaultRowHeight="15" x14ac:dyDescent="0.25"/>
  <cols>
    <col min="1" max="1" width="4.85546875" bestFit="1" customWidth="1"/>
    <col min="2" max="2" width="31.140625" bestFit="1" customWidth="1"/>
    <col min="3" max="3" width="18" bestFit="1" customWidth="1"/>
    <col min="4" max="4" width="7.85546875" bestFit="1" customWidth="1"/>
    <col min="5" max="5" width="6" bestFit="1" customWidth="1"/>
    <col min="6" max="6" width="5" bestFit="1" customWidth="1"/>
  </cols>
  <sheetData>
    <row r="1" spans="1:6" ht="30" x14ac:dyDescent="0.25">
      <c r="A1" s="31"/>
      <c r="B1" s="13"/>
      <c r="C1" s="14" t="s">
        <v>326</v>
      </c>
      <c r="D1" s="15" t="s">
        <v>325</v>
      </c>
      <c r="E1" s="15" t="s">
        <v>324</v>
      </c>
      <c r="F1" s="15" t="s">
        <v>329</v>
      </c>
    </row>
    <row r="2" spans="1:6" x14ac:dyDescent="0.25">
      <c r="A2" s="149"/>
      <c r="B2" s="146"/>
      <c r="C2" s="147"/>
      <c r="D2" s="147"/>
      <c r="E2" s="150"/>
      <c r="F2" s="41">
        <v>3</v>
      </c>
    </row>
    <row r="3" spans="1:6" x14ac:dyDescent="0.25">
      <c r="A3" s="2" t="s">
        <v>361</v>
      </c>
      <c r="B3" s="3" t="s">
        <v>266</v>
      </c>
      <c r="C3" s="2" t="s">
        <v>271</v>
      </c>
      <c r="D3" s="1">
        <v>2008</v>
      </c>
      <c r="E3" s="1" t="s">
        <v>0</v>
      </c>
      <c r="F3" s="7" t="s">
        <v>330</v>
      </c>
    </row>
    <row r="4" spans="1:6" x14ac:dyDescent="0.25">
      <c r="A4" s="165" t="s">
        <v>370</v>
      </c>
      <c r="B4" s="177" t="s">
        <v>206</v>
      </c>
      <c r="C4" s="163" t="s">
        <v>458</v>
      </c>
      <c r="D4" s="178">
        <v>2008</v>
      </c>
      <c r="E4" s="178" t="s">
        <v>0</v>
      </c>
      <c r="F4" s="179" t="s">
        <v>381</v>
      </c>
    </row>
    <row r="5" spans="1:6" x14ac:dyDescent="0.25">
      <c r="A5" s="2" t="s">
        <v>355</v>
      </c>
      <c r="B5" s="3" t="s">
        <v>316</v>
      </c>
      <c r="C5" s="2" t="s">
        <v>318</v>
      </c>
      <c r="D5" s="1">
        <v>2008</v>
      </c>
      <c r="E5" s="1" t="s">
        <v>0</v>
      </c>
      <c r="F5" s="7" t="s">
        <v>330</v>
      </c>
    </row>
    <row r="6" spans="1:6" x14ac:dyDescent="0.25">
      <c r="A6" s="2" t="s">
        <v>356</v>
      </c>
      <c r="B6" s="19" t="s">
        <v>406</v>
      </c>
      <c r="C6" s="2" t="s">
        <v>459</v>
      </c>
      <c r="D6" s="1">
        <v>2008</v>
      </c>
      <c r="E6" s="1" t="s">
        <v>0</v>
      </c>
      <c r="F6" s="7" t="s">
        <v>330</v>
      </c>
    </row>
    <row r="7" spans="1:6" x14ac:dyDescent="0.25">
      <c r="A7" s="165" t="s">
        <v>337</v>
      </c>
      <c r="B7" s="162" t="s">
        <v>93</v>
      </c>
      <c r="C7" s="163" t="s">
        <v>100</v>
      </c>
      <c r="D7" s="178">
        <v>2008</v>
      </c>
      <c r="E7" s="178" t="s">
        <v>0</v>
      </c>
      <c r="F7" s="179" t="s">
        <v>381</v>
      </c>
    </row>
    <row r="8" spans="1:6" x14ac:dyDescent="0.25">
      <c r="A8" s="165" t="s">
        <v>337</v>
      </c>
      <c r="B8" s="162" t="s">
        <v>93</v>
      </c>
      <c r="C8" s="163" t="s">
        <v>99</v>
      </c>
      <c r="D8" s="178">
        <v>2008</v>
      </c>
      <c r="E8" s="178" t="s">
        <v>0</v>
      </c>
      <c r="F8" s="179" t="s">
        <v>381</v>
      </c>
    </row>
  </sheetData>
  <sortState xmlns:xlrd2="http://schemas.microsoft.com/office/spreadsheetml/2017/richdata2" ref="A3:F8">
    <sortCondition ref="A3:A8"/>
  </sortState>
  <conditionalFormatting sqref="F3:F8">
    <cfRule type="expression" dxfId="30" priority="267" stopIfTrue="1">
      <formula>AND((INDEX($C$79:$C$100,MATCH($D3,$B$79:$B$100,0),(MATCH("A",$C$78:$C$78,0)))&lt;&gt;$F3),(INDEX($C$79:$C$100,MATCH($D3,$B$79:$B$100,0),(MATCH("B",$C$78:$C$78,0)))&lt;&gt;$F3),(INDEX($C$79:$C$100,MATCH($D3,$B$79:$B$100,0),(MATCH("C",$C$78:$C$78,0)))&lt;&gt;$F3))</formula>
    </cfRule>
  </conditionalFormatting>
  <conditionalFormatting sqref="F2">
    <cfRule type="expression" dxfId="29" priority="268">
      <formula>AND((INDEX($C$62:$C$83,MATCH($D2,$B$62:$B$83,0),(MATCH("A",$C$61:$C$61,0)))&lt;&gt;$F2),(INDEX($C$62:$C$83,MATCH($D2,$B$62:$B$83,0),(MATCH("B",$C$61:$C$61,0)))&lt;&gt;$F2),(INDEX($C$62:$C$83,MATCH($D2,$B$62:$B$83,0),(MATCH("C",$C$61:$C$61,0)))&lt;&gt;$F2))</formula>
    </cfRule>
  </conditionalFormatting>
  <pageMargins left="0.39370078740157483" right="0.35433070866141736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2168-13F0-46D9-88E3-F2798F46941E}">
  <dimension ref="A1:G30"/>
  <sheetViews>
    <sheetView workbookViewId="0">
      <selection activeCell="G8" sqref="G8"/>
    </sheetView>
  </sheetViews>
  <sheetFormatPr defaultRowHeight="15" x14ac:dyDescent="0.25"/>
  <cols>
    <col min="1" max="1" width="5.85546875" bestFit="1" customWidth="1"/>
    <col min="2" max="2" width="33.28515625" bestFit="1" customWidth="1"/>
    <col min="3" max="3" width="20.5703125" bestFit="1" customWidth="1"/>
    <col min="4" max="4" width="6.28515625" style="18" bestFit="1" customWidth="1"/>
    <col min="5" max="5" width="5.28515625" style="18" bestFit="1" customWidth="1"/>
    <col min="6" max="6" width="4.42578125" style="18" bestFit="1" customWidth="1"/>
    <col min="7" max="7" width="5.5703125" style="18" bestFit="1" customWidth="1"/>
  </cols>
  <sheetData>
    <row r="1" spans="1:7" ht="38.25" x14ac:dyDescent="0.25">
      <c r="A1" s="64"/>
      <c r="B1" s="65"/>
      <c r="C1" s="66" t="s">
        <v>326</v>
      </c>
      <c r="D1" s="67" t="s">
        <v>325</v>
      </c>
      <c r="E1" s="67" t="s">
        <v>324</v>
      </c>
      <c r="F1" s="67" t="s">
        <v>329</v>
      </c>
      <c r="G1" s="30" t="s">
        <v>327</v>
      </c>
    </row>
    <row r="2" spans="1:7" x14ac:dyDescent="0.25">
      <c r="A2" s="68"/>
      <c r="B2" s="69"/>
      <c r="C2" s="70"/>
      <c r="D2" s="70"/>
      <c r="E2" s="66"/>
      <c r="F2" s="51">
        <f>+COUNTA(F3:F5)</f>
        <v>0</v>
      </c>
      <c r="G2" s="51">
        <f>+COUNTA(G3:G5)</f>
        <v>3</v>
      </c>
    </row>
    <row r="3" spans="1:7" x14ac:dyDescent="0.25">
      <c r="A3" s="19" t="s">
        <v>366</v>
      </c>
      <c r="B3" s="22" t="s">
        <v>160</v>
      </c>
      <c r="C3" s="19" t="s">
        <v>164</v>
      </c>
      <c r="D3" s="21">
        <v>2007</v>
      </c>
      <c r="E3" s="21" t="s">
        <v>3</v>
      </c>
      <c r="F3" s="27"/>
      <c r="G3" s="27" t="s">
        <v>330</v>
      </c>
    </row>
    <row r="4" spans="1:7" x14ac:dyDescent="0.25">
      <c r="A4" s="19" t="s">
        <v>369</v>
      </c>
      <c r="B4" s="22" t="s">
        <v>104</v>
      </c>
      <c r="C4" s="19" t="s">
        <v>460</v>
      </c>
      <c r="D4" s="21">
        <v>2007</v>
      </c>
      <c r="E4" s="21" t="s">
        <v>3</v>
      </c>
      <c r="F4" s="27"/>
      <c r="G4" s="27" t="s">
        <v>330</v>
      </c>
    </row>
    <row r="5" spans="1:7" x14ac:dyDescent="0.25">
      <c r="A5" s="19" t="s">
        <v>363</v>
      </c>
      <c r="B5" s="22" t="s">
        <v>45</v>
      </c>
      <c r="C5" s="19" t="s">
        <v>48</v>
      </c>
      <c r="D5" s="21">
        <v>2007</v>
      </c>
      <c r="E5" s="21" t="s">
        <v>3</v>
      </c>
      <c r="F5" s="27"/>
      <c r="G5" s="27" t="s">
        <v>330</v>
      </c>
    </row>
    <row r="6" spans="1:7" x14ac:dyDescent="0.25">
      <c r="A6" s="87"/>
      <c r="B6" s="88"/>
      <c r="C6" s="89"/>
      <c r="D6" s="90"/>
      <c r="E6" s="93"/>
      <c r="F6" s="92"/>
      <c r="G6" s="92"/>
    </row>
    <row r="7" spans="1:7" x14ac:dyDescent="0.25">
      <c r="A7" s="68"/>
      <c r="B7" s="69"/>
      <c r="C7" s="70"/>
      <c r="D7" s="70"/>
      <c r="E7" s="66"/>
      <c r="F7" s="51">
        <v>7</v>
      </c>
      <c r="G7" s="51">
        <v>12</v>
      </c>
    </row>
    <row r="8" spans="1:7" x14ac:dyDescent="0.25">
      <c r="A8" s="19" t="s">
        <v>346</v>
      </c>
      <c r="B8" s="19" t="s">
        <v>205</v>
      </c>
      <c r="C8" s="19" t="s">
        <v>461</v>
      </c>
      <c r="D8" s="21">
        <v>2007</v>
      </c>
      <c r="E8" s="21" t="s">
        <v>0</v>
      </c>
      <c r="F8" s="21" t="s">
        <v>330</v>
      </c>
      <c r="G8" s="21"/>
    </row>
    <row r="9" spans="1:7" x14ac:dyDescent="0.25">
      <c r="A9" s="123" t="s">
        <v>346</v>
      </c>
      <c r="B9" s="122" t="s">
        <v>205</v>
      </c>
      <c r="C9" s="123" t="s">
        <v>462</v>
      </c>
      <c r="D9" s="124">
        <v>2007</v>
      </c>
      <c r="E9" s="124" t="s">
        <v>0</v>
      </c>
      <c r="F9" s="27"/>
      <c r="G9" s="156" t="s">
        <v>519</v>
      </c>
    </row>
    <row r="10" spans="1:7" x14ac:dyDescent="0.25">
      <c r="A10" s="19" t="s">
        <v>343</v>
      </c>
      <c r="B10" s="22" t="s">
        <v>315</v>
      </c>
      <c r="C10" s="19" t="s">
        <v>463</v>
      </c>
      <c r="D10" s="21">
        <v>2007</v>
      </c>
      <c r="E10" s="21" t="s">
        <v>0</v>
      </c>
      <c r="F10" s="27"/>
      <c r="G10" s="27" t="s">
        <v>330</v>
      </c>
    </row>
    <row r="11" spans="1:7" x14ac:dyDescent="0.25">
      <c r="A11" s="19" t="s">
        <v>339</v>
      </c>
      <c r="B11" s="22" t="s">
        <v>295</v>
      </c>
      <c r="C11" s="19" t="s">
        <v>296</v>
      </c>
      <c r="D11" s="21">
        <v>2007</v>
      </c>
      <c r="E11" s="21" t="s">
        <v>0</v>
      </c>
      <c r="F11" s="27"/>
      <c r="G11" s="27" t="s">
        <v>330</v>
      </c>
    </row>
    <row r="12" spans="1:7" x14ac:dyDescent="0.25">
      <c r="A12" s="19" t="s">
        <v>361</v>
      </c>
      <c r="B12" s="19" t="s">
        <v>266</v>
      </c>
      <c r="C12" s="19" t="s">
        <v>273</v>
      </c>
      <c r="D12" s="21">
        <v>2007</v>
      </c>
      <c r="E12" s="21" t="s">
        <v>0</v>
      </c>
      <c r="F12" s="21" t="s">
        <v>330</v>
      </c>
      <c r="G12" s="21"/>
    </row>
    <row r="13" spans="1:7" x14ac:dyDescent="0.25">
      <c r="A13" s="19" t="s">
        <v>361</v>
      </c>
      <c r="B13" s="19" t="s">
        <v>266</v>
      </c>
      <c r="C13" s="19" t="s">
        <v>272</v>
      </c>
      <c r="D13" s="21">
        <v>2007</v>
      </c>
      <c r="E13" s="21" t="s">
        <v>0</v>
      </c>
      <c r="F13" s="21" t="s">
        <v>330</v>
      </c>
      <c r="G13" s="21"/>
    </row>
    <row r="14" spans="1:7" x14ac:dyDescent="0.25">
      <c r="A14" s="19" t="s">
        <v>361</v>
      </c>
      <c r="B14" s="19" t="s">
        <v>266</v>
      </c>
      <c r="C14" s="19" t="s">
        <v>270</v>
      </c>
      <c r="D14" s="21">
        <v>2007</v>
      </c>
      <c r="E14" s="21" t="s">
        <v>0</v>
      </c>
      <c r="F14" s="21" t="s">
        <v>330</v>
      </c>
      <c r="G14" s="21"/>
    </row>
    <row r="15" spans="1:7" x14ac:dyDescent="0.25">
      <c r="A15" s="19" t="s">
        <v>345</v>
      </c>
      <c r="B15" s="22" t="s">
        <v>207</v>
      </c>
      <c r="C15" s="19" t="s">
        <v>218</v>
      </c>
      <c r="D15" s="21">
        <v>2007</v>
      </c>
      <c r="E15" s="21" t="s">
        <v>0</v>
      </c>
      <c r="F15" s="27"/>
      <c r="G15" s="27" t="s">
        <v>330</v>
      </c>
    </row>
    <row r="16" spans="1:7" x14ac:dyDescent="0.25">
      <c r="A16" s="19" t="s">
        <v>345</v>
      </c>
      <c r="B16" s="22" t="s">
        <v>207</v>
      </c>
      <c r="C16" s="19" t="s">
        <v>216</v>
      </c>
      <c r="D16" s="21">
        <v>2007</v>
      </c>
      <c r="E16" s="21" t="s">
        <v>0</v>
      </c>
      <c r="F16" s="27"/>
      <c r="G16" s="27" t="s">
        <v>330</v>
      </c>
    </row>
    <row r="17" spans="1:7" x14ac:dyDescent="0.25">
      <c r="A17" s="19" t="s">
        <v>359</v>
      </c>
      <c r="B17" s="22" t="s">
        <v>250</v>
      </c>
      <c r="C17" s="19" t="s">
        <v>257</v>
      </c>
      <c r="D17" s="21">
        <v>2007</v>
      </c>
      <c r="E17" s="21" t="s">
        <v>0</v>
      </c>
      <c r="F17" s="27"/>
      <c r="G17" s="27" t="s">
        <v>330</v>
      </c>
    </row>
    <row r="18" spans="1:7" x14ac:dyDescent="0.25">
      <c r="A18" s="19" t="s">
        <v>359</v>
      </c>
      <c r="B18" s="22" t="s">
        <v>250</v>
      </c>
      <c r="C18" s="19" t="s">
        <v>254</v>
      </c>
      <c r="D18" s="21">
        <v>2007</v>
      </c>
      <c r="E18" s="21" t="s">
        <v>0</v>
      </c>
      <c r="F18" s="27"/>
      <c r="G18" s="27" t="s">
        <v>330</v>
      </c>
    </row>
    <row r="19" spans="1:7" x14ac:dyDescent="0.25">
      <c r="A19" s="19" t="s">
        <v>340</v>
      </c>
      <c r="B19" s="19" t="s">
        <v>386</v>
      </c>
      <c r="C19" s="19" t="s">
        <v>464</v>
      </c>
      <c r="D19" s="21">
        <v>2007</v>
      </c>
      <c r="E19" s="21" t="s">
        <v>0</v>
      </c>
      <c r="F19" s="27"/>
      <c r="G19" s="27" t="s">
        <v>330</v>
      </c>
    </row>
    <row r="20" spans="1:7" x14ac:dyDescent="0.25">
      <c r="A20" s="19" t="s">
        <v>336</v>
      </c>
      <c r="B20" s="19" t="s">
        <v>386</v>
      </c>
      <c r="C20" s="19" t="s">
        <v>465</v>
      </c>
      <c r="D20" s="21">
        <v>2007</v>
      </c>
      <c r="E20" s="21" t="s">
        <v>0</v>
      </c>
      <c r="F20" s="27"/>
      <c r="G20" s="27" t="s">
        <v>330</v>
      </c>
    </row>
    <row r="21" spans="1:7" x14ac:dyDescent="0.25">
      <c r="A21" s="19" t="s">
        <v>356</v>
      </c>
      <c r="B21" s="19" t="s">
        <v>406</v>
      </c>
      <c r="C21" s="19" t="s">
        <v>466</v>
      </c>
      <c r="D21" s="21">
        <v>2007</v>
      </c>
      <c r="E21" s="21" t="s">
        <v>0</v>
      </c>
      <c r="F21" s="21" t="s">
        <v>330</v>
      </c>
      <c r="G21" s="21"/>
    </row>
    <row r="22" spans="1:7" x14ac:dyDescent="0.25">
      <c r="A22" s="19" t="s">
        <v>347</v>
      </c>
      <c r="B22" s="19" t="s">
        <v>402</v>
      </c>
      <c r="C22" s="19" t="s">
        <v>467</v>
      </c>
      <c r="D22" s="21">
        <v>2007</v>
      </c>
      <c r="E22" s="21" t="s">
        <v>0</v>
      </c>
      <c r="F22" s="21" t="s">
        <v>330</v>
      </c>
      <c r="G22" s="21"/>
    </row>
    <row r="23" spans="1:7" x14ac:dyDescent="0.25">
      <c r="A23" s="123" t="s">
        <v>360</v>
      </c>
      <c r="B23" s="122" t="s">
        <v>423</v>
      </c>
      <c r="C23" s="123" t="s">
        <v>158</v>
      </c>
      <c r="D23" s="124">
        <v>2007</v>
      </c>
      <c r="E23" s="124" t="s">
        <v>0</v>
      </c>
      <c r="F23" s="27"/>
      <c r="G23" s="125" t="s">
        <v>381</v>
      </c>
    </row>
    <row r="24" spans="1:7" x14ac:dyDescent="0.25">
      <c r="A24" s="19" t="s">
        <v>368</v>
      </c>
      <c r="B24" s="22" t="s">
        <v>135</v>
      </c>
      <c r="C24" s="19" t="s">
        <v>134</v>
      </c>
      <c r="D24" s="21">
        <v>2007</v>
      </c>
      <c r="E24" s="21" t="s">
        <v>0</v>
      </c>
      <c r="F24" s="27"/>
      <c r="G24" s="27" t="s">
        <v>330</v>
      </c>
    </row>
    <row r="25" spans="1:7" x14ac:dyDescent="0.25">
      <c r="A25" s="19" t="s">
        <v>371</v>
      </c>
      <c r="B25" s="22" t="s">
        <v>89</v>
      </c>
      <c r="C25" s="23" t="s">
        <v>92</v>
      </c>
      <c r="D25" s="25">
        <v>2007</v>
      </c>
      <c r="E25" s="25" t="s">
        <v>0</v>
      </c>
      <c r="F25" s="52"/>
      <c r="G25" s="52" t="s">
        <v>330</v>
      </c>
    </row>
    <row r="26" spans="1:7" x14ac:dyDescent="0.25">
      <c r="A26" s="123" t="s">
        <v>337</v>
      </c>
      <c r="B26" s="123" t="s">
        <v>93</v>
      </c>
      <c r="C26" s="123" t="s">
        <v>98</v>
      </c>
      <c r="D26" s="124">
        <v>2007</v>
      </c>
      <c r="E26" s="124" t="s">
        <v>0</v>
      </c>
      <c r="F26" s="125" t="s">
        <v>381</v>
      </c>
      <c r="G26" s="21"/>
    </row>
    <row r="27" spans="1:7" x14ac:dyDescent="0.25">
      <c r="A27" s="123" t="s">
        <v>350</v>
      </c>
      <c r="B27" s="122" t="s">
        <v>106</v>
      </c>
      <c r="C27" s="182" t="s">
        <v>111</v>
      </c>
      <c r="D27" s="181">
        <v>2007</v>
      </c>
      <c r="E27" s="181" t="s">
        <v>0</v>
      </c>
      <c r="F27" s="52"/>
      <c r="G27" s="133" t="s">
        <v>519</v>
      </c>
    </row>
    <row r="28" spans="1:7" x14ac:dyDescent="0.25">
      <c r="A28" s="19" t="s">
        <v>369</v>
      </c>
      <c r="B28" s="22" t="s">
        <v>104</v>
      </c>
      <c r="C28" s="19" t="s">
        <v>468</v>
      </c>
      <c r="D28" s="21">
        <v>2007</v>
      </c>
      <c r="E28" s="21" t="s">
        <v>0</v>
      </c>
      <c r="F28" s="27"/>
      <c r="G28" s="27" t="s">
        <v>330</v>
      </c>
    </row>
    <row r="29" spans="1:7" x14ac:dyDescent="0.25">
      <c r="A29" s="19" t="s">
        <v>353</v>
      </c>
      <c r="B29" s="19" t="s">
        <v>23</v>
      </c>
      <c r="C29" s="19" t="s">
        <v>26</v>
      </c>
      <c r="D29" s="21">
        <v>2007</v>
      </c>
      <c r="E29" s="21" t="s">
        <v>0</v>
      </c>
      <c r="F29" s="21" t="s">
        <v>330</v>
      </c>
      <c r="G29" s="21"/>
    </row>
    <row r="30" spans="1:7" x14ac:dyDescent="0.25">
      <c r="A30" s="19" t="s">
        <v>352</v>
      </c>
      <c r="B30" s="22" t="s">
        <v>18</v>
      </c>
      <c r="C30" s="19" t="s">
        <v>469</v>
      </c>
      <c r="D30" s="21">
        <v>2007</v>
      </c>
      <c r="E30" s="21" t="s">
        <v>0</v>
      </c>
      <c r="F30" s="156" t="s">
        <v>381</v>
      </c>
      <c r="G30" s="27" t="s">
        <v>330</v>
      </c>
    </row>
  </sheetData>
  <sortState xmlns:xlrd2="http://schemas.microsoft.com/office/spreadsheetml/2017/richdata2" ref="A8:G30">
    <sortCondition ref="A8:A30"/>
  </sortState>
  <conditionalFormatting sqref="F29">
    <cfRule type="expression" dxfId="28" priority="269" stopIfTrue="1">
      <formula>AND((INDEX($B$87:$C$108,MATCH(#REF!,$A$87:$A$108,0),(MATCH("A",$B$86:$C$86,0)))&lt;&gt;$E29),(INDEX($B$87:$C$108,MATCH(#REF!,$A$87:$A$108,0),(MATCH("B",$B$86:$C$86,0)))&lt;&gt;$E29),(INDEX($B$87:$C$108,MATCH(#REF!,$A$87:$A$108,0),(MATCH("C",$B$86:$C$86,0)))&lt;&gt;$E29))</formula>
    </cfRule>
  </conditionalFormatting>
  <conditionalFormatting sqref="G29">
    <cfRule type="expression" dxfId="27" priority="270" stopIfTrue="1">
      <formula>AND((INDEX($B$87:$C$108,MATCH(#REF!,$A$87:$A$108,0),(MATCH("A",$B$86:$C$86,0)))&lt;&gt;$F29),(INDEX($B$87:$C$108,MATCH(#REF!,$A$87:$A$108,0),(MATCH("B",$B$86:$C$86,0)))&lt;&gt;$F29),(INDEX($B$87:$C$108,MATCH(#REF!,$A$87:$A$108,0),(MATCH("C",$B$86:$C$86,0)))&lt;&gt;$F29))</formula>
    </cfRule>
  </conditionalFormatting>
  <conditionalFormatting sqref="F7:G7 F2:G2">
    <cfRule type="expression" dxfId="26" priority="271">
      <formula>AND((INDEX($C$60:$C$81,MATCH($D2,$B$60:$B$81,0),(MATCH("A",$C$59:$C$59,0)))&lt;&gt;$F2),(INDEX($C$60:$C$81,MATCH($D2,$B$60:$B$81,0),(MATCH("B",$C$59:$C$59,0)))&lt;&gt;$F2),(INDEX($C$60:$C$81,MATCH($D2,$B$60:$B$81,0),(MATCH("C",$C$59:$C$59,0)))&lt;&gt;$F2))</formula>
    </cfRule>
  </conditionalFormatting>
  <conditionalFormatting sqref="F3:F4">
    <cfRule type="expression" dxfId="25" priority="273">
      <formula>AND((INDEX($B$109:$C$130,MATCH(#REF!,$A$109:$A$130,0),(MATCH("A",$B$108:$C$108,0)))&lt;&gt;$E3),(INDEX($B$109:$C$130,MATCH(#REF!,$A$109:$A$130,0),(MATCH("B",$B$108:$C$108,0)))&lt;&gt;$E3),(INDEX($B$109:$C$130,MATCH(#REF!,$A$109:$A$130,0),(MATCH("C",$B$108:$C$108,0)))&lt;&gt;$E3))</formula>
    </cfRule>
  </conditionalFormatting>
  <conditionalFormatting sqref="G3:G4">
    <cfRule type="expression" dxfId="24" priority="274">
      <formula>AND((INDEX($B$109:$C$130,MATCH(#REF!,$A$109:$A$130,0),(MATCH("A",$B$108:$C$108,0)))&lt;&gt;$F3),(INDEX($B$109:$C$130,MATCH(#REF!,$A$109:$A$130,0),(MATCH("B",$B$108:$C$108,0)))&lt;&gt;$F3),(INDEX($B$109:$C$130,MATCH(#REF!,$A$109:$A$130,0),(MATCH("C",$B$108:$C$108,0)))&lt;&gt;$F3))</formula>
    </cfRule>
  </conditionalFormatting>
  <dataValidations count="3">
    <dataValidation type="list" allowBlank="1" showErrorMessage="1" sqref="G3:G4" xr:uid="{CFEECF01-F04D-4A95-9E26-1A218B2D9837}">
      <formula1>#REF!</formula1>
    </dataValidation>
    <dataValidation type="list" allowBlank="1" showErrorMessage="1" sqref="F3:F4" xr:uid="{07BE7989-FD48-439E-B1E6-2F20718D66CD}">
      <formula1>$C$81:$C$99</formula1>
    </dataValidation>
    <dataValidation type="list" allowBlank="1" showErrorMessage="1" sqref="E3:E4" xr:uid="{911169E8-8F19-4A45-8988-53D8E9FA84DE}">
      <formula1>$J$81:$J$82</formula1>
    </dataValidation>
  </dataValidations>
  <pageMargins left="0.35433070866141736" right="0.35433070866141736" top="0.74803149606299213" bottom="0.74803149606299213" header="0.31496062992125984" footer="0.31496062992125984"/>
  <pageSetup paperSize="9" orientation="portrait" r:id="rId1"/>
  <headerFooter>
    <oddHeader>&amp;A</oddHeader>
  </headerFooter>
  <ignoredErrors>
    <ignoredError sqref="F2:G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5EA5-8F24-4165-B10C-D425A2CE3E92}">
  <dimension ref="A2:G42"/>
  <sheetViews>
    <sheetView workbookViewId="0">
      <selection activeCell="I9" sqref="I9"/>
    </sheetView>
  </sheetViews>
  <sheetFormatPr defaultRowHeight="15" x14ac:dyDescent="0.25"/>
  <cols>
    <col min="1" max="1" width="5.85546875" style="104" bestFit="1" customWidth="1"/>
    <col min="2" max="2" width="33.28515625" style="49" bestFit="1" customWidth="1"/>
    <col min="3" max="3" width="20.42578125" bestFit="1" customWidth="1"/>
    <col min="4" max="4" width="7" style="28" bestFit="1" customWidth="1"/>
    <col min="5" max="5" width="5.28515625" style="18" bestFit="1" customWidth="1"/>
    <col min="6" max="6" width="4.42578125" style="18" bestFit="1" customWidth="1"/>
    <col min="7" max="7" width="5.5703125" style="18" customWidth="1"/>
  </cols>
  <sheetData>
    <row r="2" spans="1:7" ht="25.5" x14ac:dyDescent="0.25">
      <c r="A2" s="95"/>
      <c r="B2" s="94"/>
      <c r="C2" s="98" t="s">
        <v>326</v>
      </c>
      <c r="D2" s="98" t="s">
        <v>325</v>
      </c>
      <c r="E2" s="95" t="s">
        <v>324</v>
      </c>
      <c r="F2" s="95" t="s">
        <v>329</v>
      </c>
      <c r="G2" s="96" t="s">
        <v>327</v>
      </c>
    </row>
    <row r="3" spans="1:7" x14ac:dyDescent="0.25">
      <c r="A3" s="118"/>
      <c r="B3" s="77"/>
      <c r="C3" s="79"/>
      <c r="D3" s="79"/>
      <c r="E3" s="80"/>
      <c r="F3" s="41"/>
      <c r="G3" s="41">
        <v>1</v>
      </c>
    </row>
    <row r="4" spans="1:7" x14ac:dyDescent="0.25">
      <c r="A4" s="2" t="s">
        <v>341</v>
      </c>
      <c r="B4" s="22" t="s">
        <v>388</v>
      </c>
      <c r="C4" s="2" t="s">
        <v>384</v>
      </c>
      <c r="D4" s="1">
        <v>2006</v>
      </c>
      <c r="E4" s="1" t="s">
        <v>3</v>
      </c>
      <c r="F4" s="17"/>
      <c r="G4" s="17" t="s">
        <v>328</v>
      </c>
    </row>
    <row r="6" spans="1:7" ht="25.5" x14ac:dyDescent="0.25">
      <c r="A6" s="95"/>
      <c r="B6" s="94"/>
      <c r="C6" s="98" t="s">
        <v>326</v>
      </c>
      <c r="D6" s="98" t="s">
        <v>325</v>
      </c>
      <c r="E6" s="95" t="s">
        <v>324</v>
      </c>
      <c r="F6" s="95" t="s">
        <v>329</v>
      </c>
      <c r="G6" s="96" t="s">
        <v>327</v>
      </c>
    </row>
    <row r="7" spans="1:7" x14ac:dyDescent="0.25">
      <c r="A7" s="118"/>
      <c r="B7" s="77"/>
      <c r="C7" s="79"/>
      <c r="D7" s="79"/>
      <c r="E7" s="80"/>
      <c r="F7" s="41">
        <v>5</v>
      </c>
      <c r="G7" s="41">
        <v>26</v>
      </c>
    </row>
    <row r="8" spans="1:7" x14ac:dyDescent="0.25">
      <c r="A8" s="27" t="s">
        <v>346</v>
      </c>
      <c r="B8" s="22" t="s">
        <v>205</v>
      </c>
      <c r="C8" s="20" t="s">
        <v>470</v>
      </c>
      <c r="D8" s="20">
        <v>2006</v>
      </c>
      <c r="E8" s="21" t="s">
        <v>0</v>
      </c>
      <c r="F8" s="27"/>
      <c r="G8" s="27" t="s">
        <v>330</v>
      </c>
    </row>
    <row r="9" spans="1:7" x14ac:dyDescent="0.25">
      <c r="A9" s="27" t="s">
        <v>372</v>
      </c>
      <c r="B9" s="22" t="s">
        <v>424</v>
      </c>
      <c r="C9" s="20" t="s">
        <v>471</v>
      </c>
      <c r="D9" s="20">
        <v>2006</v>
      </c>
      <c r="E9" s="21" t="s">
        <v>0</v>
      </c>
      <c r="F9" s="27"/>
      <c r="G9" s="27" t="s">
        <v>330</v>
      </c>
    </row>
    <row r="10" spans="1:7" x14ac:dyDescent="0.25">
      <c r="A10" s="27" t="s">
        <v>372</v>
      </c>
      <c r="B10" s="22" t="s">
        <v>424</v>
      </c>
      <c r="C10" s="20" t="s">
        <v>472</v>
      </c>
      <c r="D10" s="20">
        <v>2006</v>
      </c>
      <c r="E10" s="21" t="s">
        <v>0</v>
      </c>
      <c r="F10" s="27"/>
      <c r="G10" s="27" t="s">
        <v>330</v>
      </c>
    </row>
    <row r="11" spans="1:7" x14ac:dyDescent="0.25">
      <c r="A11" s="27" t="s">
        <v>361</v>
      </c>
      <c r="B11" s="22" t="s">
        <v>266</v>
      </c>
      <c r="C11" s="20" t="s">
        <v>331</v>
      </c>
      <c r="D11" s="20">
        <v>2006</v>
      </c>
      <c r="E11" s="21" t="s">
        <v>0</v>
      </c>
      <c r="F11" s="21" t="s">
        <v>330</v>
      </c>
      <c r="G11" s="21"/>
    </row>
    <row r="12" spans="1:7" x14ac:dyDescent="0.25">
      <c r="A12" s="27" t="s">
        <v>358</v>
      </c>
      <c r="B12" s="22" t="s">
        <v>261</v>
      </c>
      <c r="C12" s="20" t="s">
        <v>262</v>
      </c>
      <c r="D12" s="20">
        <v>2006</v>
      </c>
      <c r="E12" s="21" t="s">
        <v>0</v>
      </c>
      <c r="F12" s="27"/>
      <c r="G12" s="27" t="s">
        <v>330</v>
      </c>
    </row>
    <row r="13" spans="1:7" x14ac:dyDescent="0.25">
      <c r="A13" s="27" t="s">
        <v>345</v>
      </c>
      <c r="B13" s="22" t="s">
        <v>207</v>
      </c>
      <c r="C13" s="20" t="s">
        <v>214</v>
      </c>
      <c r="D13" s="20">
        <v>2006</v>
      </c>
      <c r="E13" s="21" t="s">
        <v>0</v>
      </c>
      <c r="F13" s="27"/>
      <c r="G13" s="27" t="s">
        <v>330</v>
      </c>
    </row>
    <row r="14" spans="1:7" x14ac:dyDescent="0.25">
      <c r="A14" s="27" t="s">
        <v>345</v>
      </c>
      <c r="B14" s="22" t="s">
        <v>207</v>
      </c>
      <c r="C14" s="20" t="s">
        <v>213</v>
      </c>
      <c r="D14" s="20">
        <v>2006</v>
      </c>
      <c r="E14" s="21" t="s">
        <v>0</v>
      </c>
      <c r="F14" s="27"/>
      <c r="G14" s="27" t="s">
        <v>330</v>
      </c>
    </row>
    <row r="15" spans="1:7" x14ac:dyDescent="0.25">
      <c r="A15" s="121" t="s">
        <v>355</v>
      </c>
      <c r="B15" s="122" t="s">
        <v>316</v>
      </c>
      <c r="C15" s="159" t="s">
        <v>317</v>
      </c>
      <c r="D15" s="159">
        <v>2006</v>
      </c>
      <c r="E15" s="124" t="s">
        <v>0</v>
      </c>
      <c r="F15" s="125" t="s">
        <v>381</v>
      </c>
      <c r="G15" s="21"/>
    </row>
    <row r="16" spans="1:7" x14ac:dyDescent="0.25">
      <c r="A16" s="27" t="s">
        <v>342</v>
      </c>
      <c r="B16" s="22" t="s">
        <v>276</v>
      </c>
      <c r="C16" s="20" t="s">
        <v>281</v>
      </c>
      <c r="D16" s="20">
        <v>2006</v>
      </c>
      <c r="E16" s="21" t="s">
        <v>0</v>
      </c>
      <c r="F16" s="27" t="s">
        <v>330</v>
      </c>
      <c r="G16" s="27"/>
    </row>
    <row r="17" spans="1:7" x14ac:dyDescent="0.25">
      <c r="A17" s="121" t="s">
        <v>342</v>
      </c>
      <c r="B17" s="122" t="s">
        <v>276</v>
      </c>
      <c r="C17" s="159" t="s">
        <v>277</v>
      </c>
      <c r="D17" s="159">
        <v>2006</v>
      </c>
      <c r="E17" s="124" t="s">
        <v>0</v>
      </c>
      <c r="F17" s="125" t="s">
        <v>381</v>
      </c>
      <c r="G17" s="27"/>
    </row>
    <row r="18" spans="1:7" x14ac:dyDescent="0.25">
      <c r="A18" s="27" t="s">
        <v>333</v>
      </c>
      <c r="B18" s="22" t="s">
        <v>174</v>
      </c>
      <c r="C18" s="20" t="s">
        <v>190</v>
      </c>
      <c r="D18" s="20">
        <v>2006</v>
      </c>
      <c r="E18" s="21" t="s">
        <v>0</v>
      </c>
      <c r="F18" s="21" t="s">
        <v>330</v>
      </c>
      <c r="G18" s="21"/>
    </row>
    <row r="19" spans="1:7" x14ac:dyDescent="0.25">
      <c r="A19" s="27" t="s">
        <v>336</v>
      </c>
      <c r="B19" s="22" t="s">
        <v>274</v>
      </c>
      <c r="C19" s="20" t="s">
        <v>473</v>
      </c>
      <c r="D19" s="20">
        <v>2006</v>
      </c>
      <c r="E19" s="21" t="s">
        <v>0</v>
      </c>
      <c r="F19" s="27"/>
      <c r="G19" s="27" t="s">
        <v>330</v>
      </c>
    </row>
    <row r="20" spans="1:7" x14ac:dyDescent="0.25">
      <c r="A20" s="27" t="s">
        <v>373</v>
      </c>
      <c r="B20" s="22" t="s">
        <v>166</v>
      </c>
      <c r="C20" s="20" t="s">
        <v>169</v>
      </c>
      <c r="D20" s="20">
        <v>2006</v>
      </c>
      <c r="E20" s="21" t="s">
        <v>0</v>
      </c>
      <c r="F20" s="27"/>
      <c r="G20" s="27" t="s">
        <v>330</v>
      </c>
    </row>
    <row r="21" spans="1:7" x14ac:dyDescent="0.25">
      <c r="A21" s="121" t="s">
        <v>360</v>
      </c>
      <c r="B21" s="122" t="s">
        <v>423</v>
      </c>
      <c r="C21" s="159" t="s">
        <v>159</v>
      </c>
      <c r="D21" s="159">
        <v>2006</v>
      </c>
      <c r="E21" s="124" t="s">
        <v>0</v>
      </c>
      <c r="F21" s="27"/>
      <c r="G21" s="125" t="s">
        <v>381</v>
      </c>
    </row>
    <row r="22" spans="1:7" x14ac:dyDescent="0.25">
      <c r="A22" s="27" t="s">
        <v>357</v>
      </c>
      <c r="B22" s="22" t="s">
        <v>150</v>
      </c>
      <c r="C22" s="29" t="s">
        <v>474</v>
      </c>
      <c r="D22" s="99">
        <v>2006</v>
      </c>
      <c r="E22" s="25" t="s">
        <v>0</v>
      </c>
      <c r="F22" s="52"/>
      <c r="G22" s="52" t="s">
        <v>330</v>
      </c>
    </row>
    <row r="23" spans="1:7" x14ac:dyDescent="0.25">
      <c r="A23" s="27" t="s">
        <v>348</v>
      </c>
      <c r="B23" s="22" t="s">
        <v>144</v>
      </c>
      <c r="C23" s="29" t="s">
        <v>146</v>
      </c>
      <c r="D23" s="29">
        <v>2006</v>
      </c>
      <c r="E23" s="25" t="s">
        <v>0</v>
      </c>
      <c r="F23" s="52"/>
      <c r="G23" s="52" t="s">
        <v>330</v>
      </c>
    </row>
    <row r="24" spans="1:7" x14ac:dyDescent="0.25">
      <c r="A24" s="27" t="s">
        <v>368</v>
      </c>
      <c r="B24" s="22" t="s">
        <v>135</v>
      </c>
      <c r="C24" s="20" t="s">
        <v>139</v>
      </c>
      <c r="D24" s="20">
        <v>2006</v>
      </c>
      <c r="E24" s="21" t="s">
        <v>0</v>
      </c>
      <c r="F24" s="27"/>
      <c r="G24" s="27" t="s">
        <v>330</v>
      </c>
    </row>
    <row r="25" spans="1:7" x14ac:dyDescent="0.25">
      <c r="A25" s="27" t="s">
        <v>374</v>
      </c>
      <c r="B25" s="22" t="s">
        <v>88</v>
      </c>
      <c r="C25" s="20" t="s">
        <v>475</v>
      </c>
      <c r="D25" s="20">
        <v>2006</v>
      </c>
      <c r="E25" s="21" t="s">
        <v>0</v>
      </c>
      <c r="F25" s="27"/>
      <c r="G25" s="27" t="s">
        <v>330</v>
      </c>
    </row>
    <row r="26" spans="1:7" x14ac:dyDescent="0.25">
      <c r="A26" s="27" t="s">
        <v>374</v>
      </c>
      <c r="B26" s="22" t="s">
        <v>88</v>
      </c>
      <c r="C26" s="20" t="s">
        <v>476</v>
      </c>
      <c r="D26" s="20">
        <v>2006</v>
      </c>
      <c r="E26" s="21" t="s">
        <v>0</v>
      </c>
      <c r="F26" s="27"/>
      <c r="G26" s="27" t="s">
        <v>330</v>
      </c>
    </row>
    <row r="27" spans="1:7" x14ac:dyDescent="0.25">
      <c r="A27" s="121" t="s">
        <v>337</v>
      </c>
      <c r="B27" s="122" t="s">
        <v>93</v>
      </c>
      <c r="C27" s="159" t="s">
        <v>97</v>
      </c>
      <c r="D27" s="159">
        <v>2006</v>
      </c>
      <c r="E27" s="124" t="s">
        <v>0</v>
      </c>
      <c r="F27" s="125" t="s">
        <v>381</v>
      </c>
      <c r="G27" s="21"/>
    </row>
    <row r="28" spans="1:7" x14ac:dyDescent="0.25">
      <c r="A28" s="121" t="s">
        <v>350</v>
      </c>
      <c r="B28" s="122" t="s">
        <v>106</v>
      </c>
      <c r="C28" s="126" t="s">
        <v>116</v>
      </c>
      <c r="D28" s="126">
        <v>2006</v>
      </c>
      <c r="E28" s="181" t="s">
        <v>0</v>
      </c>
      <c r="F28" s="52"/>
      <c r="G28" s="133" t="s">
        <v>381</v>
      </c>
    </row>
    <row r="29" spans="1:7" x14ac:dyDescent="0.25">
      <c r="A29" s="27" t="s">
        <v>350</v>
      </c>
      <c r="B29" s="22" t="s">
        <v>106</v>
      </c>
      <c r="C29" s="29" t="s">
        <v>115</v>
      </c>
      <c r="D29" s="29">
        <v>2006</v>
      </c>
      <c r="E29" s="25" t="s">
        <v>0</v>
      </c>
      <c r="F29" s="52"/>
      <c r="G29" s="52" t="s">
        <v>330</v>
      </c>
    </row>
    <row r="30" spans="1:7" x14ac:dyDescent="0.25">
      <c r="A30" s="27" t="s">
        <v>350</v>
      </c>
      <c r="B30" s="22" t="s">
        <v>106</v>
      </c>
      <c r="C30" s="29" t="s">
        <v>114</v>
      </c>
      <c r="D30" s="29">
        <v>2006</v>
      </c>
      <c r="E30" s="25" t="s">
        <v>0</v>
      </c>
      <c r="F30" s="52"/>
      <c r="G30" s="52" t="s">
        <v>330</v>
      </c>
    </row>
    <row r="31" spans="1:7" x14ac:dyDescent="0.25">
      <c r="A31" s="27" t="s">
        <v>350</v>
      </c>
      <c r="B31" s="22" t="s">
        <v>106</v>
      </c>
      <c r="C31" s="29" t="s">
        <v>113</v>
      </c>
      <c r="D31" s="29">
        <v>2006</v>
      </c>
      <c r="E31" s="25" t="s">
        <v>0</v>
      </c>
      <c r="F31" s="52"/>
      <c r="G31" s="52" t="s">
        <v>330</v>
      </c>
    </row>
    <row r="32" spans="1:7" x14ac:dyDescent="0.25">
      <c r="A32" s="27" t="s">
        <v>350</v>
      </c>
      <c r="B32" s="22" t="s">
        <v>106</v>
      </c>
      <c r="C32" s="29" t="s">
        <v>112</v>
      </c>
      <c r="D32" s="29">
        <v>2006</v>
      </c>
      <c r="E32" s="25" t="s">
        <v>0</v>
      </c>
      <c r="F32" s="52"/>
      <c r="G32" s="52" t="s">
        <v>330</v>
      </c>
    </row>
    <row r="33" spans="1:7" x14ac:dyDescent="0.25">
      <c r="A33" s="27" t="s">
        <v>375</v>
      </c>
      <c r="B33" s="22" t="s">
        <v>84</v>
      </c>
      <c r="C33" s="20" t="s">
        <v>87</v>
      </c>
      <c r="D33" s="20">
        <v>2006</v>
      </c>
      <c r="E33" s="21" t="s">
        <v>0</v>
      </c>
      <c r="F33" s="27"/>
      <c r="G33" s="27" t="s">
        <v>330</v>
      </c>
    </row>
    <row r="34" spans="1:7" x14ac:dyDescent="0.25">
      <c r="A34" s="27" t="s">
        <v>354</v>
      </c>
      <c r="B34" s="19" t="s">
        <v>403</v>
      </c>
      <c r="C34" s="20" t="s">
        <v>38</v>
      </c>
      <c r="D34" s="20">
        <v>2006</v>
      </c>
      <c r="E34" s="21" t="s">
        <v>0</v>
      </c>
      <c r="F34" s="27"/>
      <c r="G34" s="27" t="s">
        <v>330</v>
      </c>
    </row>
    <row r="35" spans="1:7" x14ac:dyDescent="0.25">
      <c r="A35" s="27" t="s">
        <v>376</v>
      </c>
      <c r="B35" s="22" t="s">
        <v>19</v>
      </c>
      <c r="C35" s="20" t="s">
        <v>22</v>
      </c>
      <c r="D35" s="20">
        <v>2006</v>
      </c>
      <c r="E35" s="21" t="s">
        <v>0</v>
      </c>
      <c r="F35" s="27"/>
      <c r="G35" s="27" t="s">
        <v>330</v>
      </c>
    </row>
    <row r="36" spans="1:7" x14ac:dyDescent="0.25">
      <c r="A36" s="27" t="s">
        <v>376</v>
      </c>
      <c r="B36" s="22" t="s">
        <v>19</v>
      </c>
      <c r="C36" s="20" t="s">
        <v>21</v>
      </c>
      <c r="D36" s="20">
        <v>2006</v>
      </c>
      <c r="E36" s="21" t="s">
        <v>0</v>
      </c>
      <c r="F36" s="27"/>
      <c r="G36" s="27" t="s">
        <v>330</v>
      </c>
    </row>
    <row r="37" spans="1:7" x14ac:dyDescent="0.25">
      <c r="A37" s="27" t="s">
        <v>351</v>
      </c>
      <c r="B37" s="22" t="s">
        <v>69</v>
      </c>
      <c r="C37" s="20" t="s">
        <v>77</v>
      </c>
      <c r="D37" s="20">
        <v>2006</v>
      </c>
      <c r="E37" s="21" t="s">
        <v>0</v>
      </c>
      <c r="F37" s="21" t="s">
        <v>330</v>
      </c>
      <c r="G37" s="21"/>
    </row>
    <row r="38" spans="1:7" x14ac:dyDescent="0.25">
      <c r="A38" s="27" t="s">
        <v>352</v>
      </c>
      <c r="B38" s="22" t="s">
        <v>18</v>
      </c>
      <c r="C38" s="20" t="s">
        <v>477</v>
      </c>
      <c r="D38" s="20">
        <v>2006</v>
      </c>
      <c r="E38" s="21" t="s">
        <v>0</v>
      </c>
      <c r="F38" s="27"/>
      <c r="G38" s="27" t="s">
        <v>330</v>
      </c>
    </row>
    <row r="39" spans="1:7" x14ac:dyDescent="0.25">
      <c r="A39" s="27" t="s">
        <v>352</v>
      </c>
      <c r="B39" s="22" t="s">
        <v>18</v>
      </c>
      <c r="C39" s="20" t="s">
        <v>478</v>
      </c>
      <c r="D39" s="20">
        <v>2006</v>
      </c>
      <c r="E39" s="21" t="s">
        <v>0</v>
      </c>
      <c r="F39" s="27"/>
      <c r="G39" s="27" t="s">
        <v>330</v>
      </c>
    </row>
    <row r="40" spans="1:7" x14ac:dyDescent="0.25">
      <c r="A40" s="27" t="s">
        <v>352</v>
      </c>
      <c r="B40" s="22" t="s">
        <v>18</v>
      </c>
      <c r="C40" s="20" t="s">
        <v>479</v>
      </c>
      <c r="D40" s="20">
        <v>2006</v>
      </c>
      <c r="E40" s="21" t="s">
        <v>0</v>
      </c>
      <c r="F40" s="27"/>
      <c r="G40" s="27" t="s">
        <v>330</v>
      </c>
    </row>
    <row r="41" spans="1:7" x14ac:dyDescent="0.25">
      <c r="A41" s="27" t="s">
        <v>341</v>
      </c>
      <c r="B41" s="22" t="s">
        <v>388</v>
      </c>
      <c r="C41" s="20" t="s">
        <v>10</v>
      </c>
      <c r="D41" s="20">
        <v>2006</v>
      </c>
      <c r="E41" s="21" t="s">
        <v>0</v>
      </c>
      <c r="F41" s="27"/>
      <c r="G41" s="27" t="s">
        <v>330</v>
      </c>
    </row>
    <row r="42" spans="1:7" x14ac:dyDescent="0.25">
      <c r="A42" s="27" t="s">
        <v>341</v>
      </c>
      <c r="B42" s="22" t="s">
        <v>388</v>
      </c>
      <c r="C42" s="20" t="s">
        <v>9</v>
      </c>
      <c r="D42" s="20">
        <v>2006</v>
      </c>
      <c r="E42" s="21" t="s">
        <v>0</v>
      </c>
      <c r="F42" s="27"/>
      <c r="G42" s="27" t="s">
        <v>330</v>
      </c>
    </row>
  </sheetData>
  <sortState xmlns:xlrd2="http://schemas.microsoft.com/office/spreadsheetml/2017/richdata2" ref="A8:G42">
    <sortCondition ref="A8:A42"/>
  </sortState>
  <phoneticPr fontId="13" type="noConversion"/>
  <conditionalFormatting sqref="F9:F10">
    <cfRule type="expression" dxfId="23" priority="275" stopIfTrue="1">
      <formula>AND((INDEX($B$95:$C$116,MATCH(#REF!,$A$95:$A$116,0),(MATCH("A",$B$94:$C$94,0)))&lt;&gt;$E9),(INDEX($B$95:$C$116,MATCH(#REF!,$A$95:$A$116,0),(MATCH("B",$B$94:$C$94,0)))&lt;&gt;$E9),(INDEX($B$95:$C$116,MATCH(#REF!,$A$95:$A$116,0),(MATCH("C",$B$94:$C$94,0)))&lt;&gt;$E9))</formula>
    </cfRule>
  </conditionalFormatting>
  <conditionalFormatting sqref="G9:G10">
    <cfRule type="expression" dxfId="22" priority="276" stopIfTrue="1">
      <formula>AND((INDEX($B$95:$C$116,MATCH(#REF!,$A$95:$A$116,0),(MATCH("A",$B$94:$C$94,0)))&lt;&gt;$F9),(INDEX($B$95:$C$116,MATCH(#REF!,$A$95:$A$116,0),(MATCH("B",$B$94:$C$94,0)))&lt;&gt;$F9),(INDEX($B$95:$C$116,MATCH(#REF!,$A$95:$A$116,0),(MATCH("C",$B$94:$C$94,0)))&lt;&gt;$F9))</formula>
    </cfRule>
  </conditionalFormatting>
  <conditionalFormatting sqref="F31">
    <cfRule type="expression" dxfId="21" priority="277" stopIfTrue="1">
      <formula>AND((INDEX($B$90:$C$111,MATCH(#REF!,$A$90:$A$111,0),(MATCH("A",$B$89:$C$89,0)))&lt;&gt;$E31),(INDEX($B$90:$C$111,MATCH(#REF!,$A$90:$A$111,0),(MATCH("B",$B$89:$C$89,0)))&lt;&gt;$E31),(INDEX($B$90:$C$111,MATCH(#REF!,$A$90:$A$111,0),(MATCH("C",$B$89:$C$89,0)))&lt;&gt;$E31))</formula>
    </cfRule>
  </conditionalFormatting>
  <conditionalFormatting sqref="G31">
    <cfRule type="expression" dxfId="20" priority="278" stopIfTrue="1">
      <formula>AND((INDEX($B$90:$C$111,MATCH(#REF!,$A$90:$A$111,0),(MATCH("A",$B$89:$C$89,0)))&lt;&gt;$F31),(INDEX($B$90:$C$111,MATCH(#REF!,$A$90:$A$111,0),(MATCH("B",$B$89:$C$89,0)))&lt;&gt;$F31),(INDEX($B$90:$C$111,MATCH(#REF!,$A$90:$A$111,0),(MATCH("C",$B$89:$C$89,0)))&lt;&gt;$F31))</formula>
    </cfRule>
  </conditionalFormatting>
  <conditionalFormatting sqref="F36:F37">
    <cfRule type="expression" dxfId="19" priority="279">
      <formula>AND((INDEX($B$112:$C$133,MATCH(#REF!,$A$112:$A$133,0),(MATCH("A",$B$111:$C$111,0)))&lt;&gt;$E36),(INDEX($B$112:$C$133,MATCH(#REF!,$A$112:$A$133,0),(MATCH("B",$B$111:$C$111,0)))&lt;&gt;$E36),(INDEX($B$112:$C$133,MATCH(#REF!,$A$112:$A$133,0),(MATCH("C",$B$111:$C$111,0)))&lt;&gt;$E36))</formula>
    </cfRule>
  </conditionalFormatting>
  <conditionalFormatting sqref="F7:G7 F3:G3">
    <cfRule type="expression" dxfId="18" priority="280">
      <formula>AND((INDEX($C$63:$C$84,MATCH($D3,$B$63:$B$84,0),(MATCH("A",$C$62:$C$62,0)))&lt;&gt;$F3),(INDEX($C$63:$C$84,MATCH($D3,$B$63:$B$84,0),(MATCH("B",$C$62:$C$62,0)))&lt;&gt;$F3),(INDEX($C$63:$C$84,MATCH($D3,$B$63:$B$84,0),(MATCH("C",$C$62:$C$62,0)))&lt;&gt;$F3))</formula>
    </cfRule>
  </conditionalFormatting>
  <dataValidations count="2">
    <dataValidation type="list" allowBlank="1" showErrorMessage="1" sqref="F36:F37" xr:uid="{EC5D9BB3-E796-49D8-AF37-3655B5DC3FDA}">
      <formula1>$C$84:$C$102</formula1>
    </dataValidation>
    <dataValidation type="list" allowBlank="1" showErrorMessage="1" sqref="E36:E37" xr:uid="{703E17A8-A071-44A5-B4F5-650BE079C7B1}">
      <formula1>$H$84:$H$85</formula1>
    </dataValidation>
  </dataValidations>
  <pageMargins left="0.35433070866141736" right="0.35433070866141736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877E7-E628-4125-8488-DF31A2ED449D}">
  <dimension ref="A1:G37"/>
  <sheetViews>
    <sheetView tabSelected="1" workbookViewId="0">
      <selection activeCell="G9" sqref="G9"/>
    </sheetView>
  </sheetViews>
  <sheetFormatPr defaultRowHeight="15" x14ac:dyDescent="0.25"/>
  <cols>
    <col min="1" max="1" width="5.28515625" style="115" bestFit="1" customWidth="1"/>
    <col min="2" max="2" width="33.28515625" style="114" bestFit="1" customWidth="1"/>
    <col min="3" max="3" width="20.140625" style="114" bestFit="1" customWidth="1"/>
    <col min="4" max="4" width="7" style="114" bestFit="1" customWidth="1"/>
    <col min="5" max="5" width="5.28515625" style="114" bestFit="1" customWidth="1"/>
    <col min="6" max="6" width="4.42578125" style="115" bestFit="1" customWidth="1"/>
    <col min="7" max="7" width="5.5703125" style="115" bestFit="1" customWidth="1"/>
  </cols>
  <sheetData>
    <row r="1" spans="1:7" ht="33.950000000000003" customHeight="1" x14ac:dyDescent="0.25">
      <c r="A1" s="95"/>
      <c r="B1" s="94"/>
      <c r="C1" s="94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18"/>
      <c r="B2" s="77"/>
      <c r="C2" s="79"/>
      <c r="D2" s="78"/>
      <c r="E2" s="80"/>
      <c r="F2" s="41">
        <f>+COUNTA(F3:F6)</f>
        <v>0</v>
      </c>
      <c r="G2" s="41">
        <v>3</v>
      </c>
    </row>
    <row r="3" spans="1:7" x14ac:dyDescent="0.25">
      <c r="A3" s="27" t="s">
        <v>345</v>
      </c>
      <c r="B3" s="48" t="s">
        <v>207</v>
      </c>
      <c r="C3" s="91" t="s">
        <v>210</v>
      </c>
      <c r="D3" s="27">
        <v>2005</v>
      </c>
      <c r="E3" s="27" t="s">
        <v>3</v>
      </c>
      <c r="F3" s="27"/>
      <c r="G3" s="27" t="s">
        <v>330</v>
      </c>
    </row>
    <row r="4" spans="1:7" x14ac:dyDescent="0.25">
      <c r="A4" s="121" t="s">
        <v>340</v>
      </c>
      <c r="B4" s="127" t="s">
        <v>386</v>
      </c>
      <c r="C4" s="128" t="s">
        <v>480</v>
      </c>
      <c r="D4" s="121">
        <v>2005</v>
      </c>
      <c r="E4" s="121" t="s">
        <v>3</v>
      </c>
      <c r="F4" s="27"/>
      <c r="G4" s="156" t="s">
        <v>519</v>
      </c>
    </row>
    <row r="5" spans="1:7" x14ac:dyDescent="0.25">
      <c r="A5" s="27" t="s">
        <v>350</v>
      </c>
      <c r="B5" s="48" t="s">
        <v>106</v>
      </c>
      <c r="C5" s="56" t="s">
        <v>118</v>
      </c>
      <c r="D5" s="52">
        <v>2005</v>
      </c>
      <c r="E5" s="52" t="s">
        <v>3</v>
      </c>
      <c r="F5" s="52"/>
      <c r="G5" s="52" t="s">
        <v>330</v>
      </c>
    </row>
    <row r="6" spans="1:7" x14ac:dyDescent="0.25">
      <c r="A6" s="27" t="s">
        <v>363</v>
      </c>
      <c r="B6" s="48" t="s">
        <v>45</v>
      </c>
      <c r="C6" s="91" t="s">
        <v>52</v>
      </c>
      <c r="D6" s="27">
        <v>2005</v>
      </c>
      <c r="E6" s="27" t="s">
        <v>3</v>
      </c>
      <c r="F6" s="27"/>
      <c r="G6" s="27" t="s">
        <v>330</v>
      </c>
    </row>
    <row r="7" spans="1:7" x14ac:dyDescent="0.25">
      <c r="A7" s="102"/>
      <c r="B7" s="100"/>
      <c r="C7" s="106"/>
      <c r="D7" s="102"/>
      <c r="E7" s="102"/>
      <c r="F7" s="38"/>
      <c r="G7" s="105"/>
    </row>
    <row r="8" spans="1:7" x14ac:dyDescent="0.25">
      <c r="A8" s="118"/>
      <c r="B8" s="77"/>
      <c r="C8" s="79"/>
      <c r="D8" s="78"/>
      <c r="E8" s="80"/>
      <c r="F8" s="41">
        <v>8</v>
      </c>
      <c r="G8" s="41">
        <v>19</v>
      </c>
    </row>
    <row r="9" spans="1:7" x14ac:dyDescent="0.25">
      <c r="A9" s="27" t="s">
        <v>346</v>
      </c>
      <c r="B9" s="48" t="s">
        <v>205</v>
      </c>
      <c r="C9" s="109" t="s">
        <v>481</v>
      </c>
      <c r="D9" s="27">
        <v>2005</v>
      </c>
      <c r="E9" s="27" t="s">
        <v>0</v>
      </c>
      <c r="F9" s="110" t="s">
        <v>330</v>
      </c>
      <c r="G9" s="27" t="s">
        <v>330</v>
      </c>
    </row>
    <row r="10" spans="1:7" x14ac:dyDescent="0.25">
      <c r="A10" s="27" t="s">
        <v>372</v>
      </c>
      <c r="B10" s="48" t="s">
        <v>424</v>
      </c>
      <c r="C10" s="109" t="s">
        <v>482</v>
      </c>
      <c r="D10" s="27">
        <v>2005</v>
      </c>
      <c r="E10" s="27" t="s">
        <v>0</v>
      </c>
      <c r="F10" s="110"/>
      <c r="G10" s="27" t="s">
        <v>330</v>
      </c>
    </row>
    <row r="11" spans="1:7" x14ac:dyDescent="0.25">
      <c r="A11" s="27" t="s">
        <v>361</v>
      </c>
      <c r="B11" s="48" t="s">
        <v>266</v>
      </c>
      <c r="C11" s="109" t="s">
        <v>269</v>
      </c>
      <c r="D11" s="27">
        <v>2005</v>
      </c>
      <c r="E11" s="27" t="s">
        <v>0</v>
      </c>
      <c r="F11" s="110" t="s">
        <v>330</v>
      </c>
      <c r="G11" s="27"/>
    </row>
    <row r="12" spans="1:7" x14ac:dyDescent="0.25">
      <c r="A12" s="27" t="s">
        <v>377</v>
      </c>
      <c r="B12" s="48" t="s">
        <v>275</v>
      </c>
      <c r="C12" s="107" t="s">
        <v>483</v>
      </c>
      <c r="D12" s="52">
        <v>2005</v>
      </c>
      <c r="E12" s="52" t="s">
        <v>0</v>
      </c>
      <c r="F12" s="108" t="s">
        <v>330</v>
      </c>
      <c r="G12" s="27"/>
    </row>
    <row r="13" spans="1:7" x14ac:dyDescent="0.25">
      <c r="A13" s="27" t="s">
        <v>345</v>
      </c>
      <c r="B13" s="111" t="s">
        <v>207</v>
      </c>
      <c r="C13" s="91" t="s">
        <v>212</v>
      </c>
      <c r="D13" s="27">
        <v>2005</v>
      </c>
      <c r="E13" s="27" t="s">
        <v>0</v>
      </c>
      <c r="F13" s="110"/>
      <c r="G13" s="27" t="s">
        <v>330</v>
      </c>
    </row>
    <row r="14" spans="1:7" x14ac:dyDescent="0.25">
      <c r="A14" s="27" t="s">
        <v>345</v>
      </c>
      <c r="B14" s="48" t="s">
        <v>207</v>
      </c>
      <c r="C14" s="112" t="s">
        <v>211</v>
      </c>
      <c r="D14" s="61">
        <v>2005</v>
      </c>
      <c r="E14" s="61" t="s">
        <v>0</v>
      </c>
      <c r="F14" s="113"/>
      <c r="G14" s="27" t="s">
        <v>330</v>
      </c>
    </row>
    <row r="15" spans="1:7" x14ac:dyDescent="0.25">
      <c r="A15" s="27" t="s">
        <v>332</v>
      </c>
      <c r="B15" s="48" t="s">
        <v>230</v>
      </c>
      <c r="C15" s="56" t="s">
        <v>245</v>
      </c>
      <c r="D15" s="52">
        <v>2005</v>
      </c>
      <c r="E15" s="52" t="s">
        <v>0</v>
      </c>
      <c r="F15" s="108"/>
      <c r="G15" s="52" t="s">
        <v>330</v>
      </c>
    </row>
    <row r="16" spans="1:7" x14ac:dyDescent="0.25">
      <c r="A16" s="27" t="s">
        <v>342</v>
      </c>
      <c r="B16" s="48" t="s">
        <v>276</v>
      </c>
      <c r="C16" s="56" t="s">
        <v>285</v>
      </c>
      <c r="D16" s="52">
        <v>2005</v>
      </c>
      <c r="E16" s="52" t="s">
        <v>0</v>
      </c>
      <c r="F16" s="108" t="s">
        <v>330</v>
      </c>
      <c r="G16" s="27"/>
    </row>
    <row r="17" spans="1:7" x14ac:dyDescent="0.25">
      <c r="A17" s="27" t="s">
        <v>333</v>
      </c>
      <c r="B17" s="48" t="s">
        <v>174</v>
      </c>
      <c r="C17" s="109" t="s">
        <v>180</v>
      </c>
      <c r="D17" s="27">
        <v>2005</v>
      </c>
      <c r="E17" s="27" t="s">
        <v>0</v>
      </c>
      <c r="F17" s="110"/>
      <c r="G17" s="27" t="s">
        <v>330</v>
      </c>
    </row>
    <row r="18" spans="1:7" x14ac:dyDescent="0.25">
      <c r="A18" s="27" t="s">
        <v>336</v>
      </c>
      <c r="B18" s="48" t="s">
        <v>274</v>
      </c>
      <c r="C18" s="109" t="s">
        <v>484</v>
      </c>
      <c r="D18" s="27">
        <v>2005</v>
      </c>
      <c r="E18" s="27" t="s">
        <v>0</v>
      </c>
      <c r="F18" s="110"/>
      <c r="G18" s="27" t="s">
        <v>330</v>
      </c>
    </row>
    <row r="19" spans="1:7" x14ac:dyDescent="0.25">
      <c r="A19" s="121" t="s">
        <v>373</v>
      </c>
      <c r="B19" s="127" t="s">
        <v>166</v>
      </c>
      <c r="C19" s="180" t="s">
        <v>172</v>
      </c>
      <c r="D19" s="121">
        <v>2005</v>
      </c>
      <c r="E19" s="121" t="s">
        <v>0</v>
      </c>
      <c r="F19" s="110"/>
      <c r="G19" s="133" t="s">
        <v>519</v>
      </c>
    </row>
    <row r="20" spans="1:7" x14ac:dyDescent="0.25">
      <c r="A20" s="2" t="s">
        <v>348</v>
      </c>
      <c r="B20" s="3" t="s">
        <v>144</v>
      </c>
      <c r="C20" s="4" t="s">
        <v>456</v>
      </c>
      <c r="D20" s="5">
        <v>2005</v>
      </c>
      <c r="E20" s="5" t="s">
        <v>0</v>
      </c>
      <c r="F20" s="110"/>
      <c r="G20" s="27" t="s">
        <v>330</v>
      </c>
    </row>
    <row r="21" spans="1:7" x14ac:dyDescent="0.25">
      <c r="A21" s="27" t="s">
        <v>349</v>
      </c>
      <c r="B21" s="48" t="s">
        <v>122</v>
      </c>
      <c r="C21" s="109" t="s">
        <v>127</v>
      </c>
      <c r="D21" s="27">
        <v>2005</v>
      </c>
      <c r="E21" s="27" t="s">
        <v>0</v>
      </c>
      <c r="F21" s="110" t="s">
        <v>330</v>
      </c>
      <c r="G21" s="27"/>
    </row>
    <row r="22" spans="1:7" x14ac:dyDescent="0.25">
      <c r="A22" s="121" t="s">
        <v>337</v>
      </c>
      <c r="B22" s="127" t="s">
        <v>93</v>
      </c>
      <c r="C22" s="183" t="s">
        <v>101</v>
      </c>
      <c r="D22" s="184">
        <v>2005</v>
      </c>
      <c r="E22" s="184" t="s">
        <v>0</v>
      </c>
      <c r="F22" s="172" t="s">
        <v>519</v>
      </c>
      <c r="G22" s="172" t="s">
        <v>519</v>
      </c>
    </row>
    <row r="23" spans="1:7" x14ac:dyDescent="0.25">
      <c r="A23" s="27" t="s">
        <v>350</v>
      </c>
      <c r="B23" s="48" t="s">
        <v>106</v>
      </c>
      <c r="C23" s="107" t="s">
        <v>120</v>
      </c>
      <c r="D23" s="52">
        <v>2005</v>
      </c>
      <c r="E23" s="52" t="s">
        <v>0</v>
      </c>
      <c r="F23" s="108"/>
      <c r="G23" s="52" t="s">
        <v>330</v>
      </c>
    </row>
    <row r="24" spans="1:7" x14ac:dyDescent="0.25">
      <c r="A24" s="27" t="s">
        <v>350</v>
      </c>
      <c r="B24" s="48" t="s">
        <v>106</v>
      </c>
      <c r="C24" s="107" t="s">
        <v>121</v>
      </c>
      <c r="D24" s="52">
        <v>2005</v>
      </c>
      <c r="E24" s="52" t="s">
        <v>0</v>
      </c>
      <c r="F24" s="108"/>
      <c r="G24" s="52" t="s">
        <v>330</v>
      </c>
    </row>
    <row r="25" spans="1:7" x14ac:dyDescent="0.25">
      <c r="A25" s="27" t="s">
        <v>350</v>
      </c>
      <c r="B25" s="48" t="s">
        <v>106</v>
      </c>
      <c r="C25" s="107" t="s">
        <v>119</v>
      </c>
      <c r="D25" s="52">
        <v>2005</v>
      </c>
      <c r="E25" s="52" t="s">
        <v>0</v>
      </c>
      <c r="F25" s="108"/>
      <c r="G25" s="52" t="s">
        <v>330</v>
      </c>
    </row>
    <row r="26" spans="1:7" x14ac:dyDescent="0.25">
      <c r="A26" s="27" t="s">
        <v>369</v>
      </c>
      <c r="B26" s="48" t="s">
        <v>104</v>
      </c>
      <c r="C26" s="109" t="s">
        <v>485</v>
      </c>
      <c r="D26" s="27">
        <v>2005</v>
      </c>
      <c r="E26" s="27" t="s">
        <v>0</v>
      </c>
      <c r="F26" s="110"/>
      <c r="G26" s="27" t="s">
        <v>330</v>
      </c>
    </row>
    <row r="27" spans="1:7" x14ac:dyDescent="0.25">
      <c r="A27" s="27" t="s">
        <v>375</v>
      </c>
      <c r="B27" s="48" t="s">
        <v>84</v>
      </c>
      <c r="C27" s="91" t="s">
        <v>86</v>
      </c>
      <c r="D27" s="27">
        <v>2005</v>
      </c>
      <c r="E27" s="27" t="s">
        <v>0</v>
      </c>
      <c r="F27" s="110"/>
      <c r="G27" s="27" t="s">
        <v>330</v>
      </c>
    </row>
    <row r="28" spans="1:7" x14ac:dyDescent="0.25">
      <c r="A28" s="121" t="s">
        <v>338</v>
      </c>
      <c r="B28" s="127" t="s">
        <v>55</v>
      </c>
      <c r="C28" s="128" t="s">
        <v>62</v>
      </c>
      <c r="D28" s="121">
        <v>2005</v>
      </c>
      <c r="E28" s="121" t="s">
        <v>0</v>
      </c>
      <c r="F28" s="110"/>
      <c r="G28" s="156" t="s">
        <v>519</v>
      </c>
    </row>
    <row r="29" spans="1:7" x14ac:dyDescent="0.25">
      <c r="A29" s="27" t="s">
        <v>338</v>
      </c>
      <c r="B29" s="48" t="s">
        <v>55</v>
      </c>
      <c r="C29" s="91" t="s">
        <v>61</v>
      </c>
      <c r="D29" s="27">
        <v>2005</v>
      </c>
      <c r="E29" s="27" t="s">
        <v>0</v>
      </c>
      <c r="F29" s="110"/>
      <c r="G29" s="27" t="s">
        <v>330</v>
      </c>
    </row>
    <row r="30" spans="1:7" x14ac:dyDescent="0.25">
      <c r="A30" s="27" t="s">
        <v>354</v>
      </c>
      <c r="B30" s="19" t="s">
        <v>403</v>
      </c>
      <c r="C30" s="91" t="s">
        <v>37</v>
      </c>
      <c r="D30" s="27">
        <v>2005</v>
      </c>
      <c r="E30" s="27" t="s">
        <v>0</v>
      </c>
      <c r="F30" s="110" t="s">
        <v>330</v>
      </c>
      <c r="G30" s="27" t="s">
        <v>330</v>
      </c>
    </row>
    <row r="31" spans="1:7" x14ac:dyDescent="0.25">
      <c r="A31" s="27" t="s">
        <v>354</v>
      </c>
      <c r="B31" s="19" t="s">
        <v>403</v>
      </c>
      <c r="C31" s="112" t="s">
        <v>36</v>
      </c>
      <c r="D31" s="61">
        <v>2005</v>
      </c>
      <c r="E31" s="61" t="s">
        <v>0</v>
      </c>
      <c r="F31" s="113" t="s">
        <v>330</v>
      </c>
      <c r="G31" s="27"/>
    </row>
    <row r="32" spans="1:7" x14ac:dyDescent="0.25">
      <c r="A32" s="27" t="s">
        <v>351</v>
      </c>
      <c r="B32" s="48" t="s">
        <v>69</v>
      </c>
      <c r="C32" s="91" t="s">
        <v>79</v>
      </c>
      <c r="D32" s="27">
        <v>2005</v>
      </c>
      <c r="E32" s="27" t="s">
        <v>0</v>
      </c>
      <c r="F32" s="110"/>
      <c r="G32" s="27" t="s">
        <v>330</v>
      </c>
    </row>
    <row r="33" spans="1:7" x14ac:dyDescent="0.25">
      <c r="A33" s="27" t="s">
        <v>353</v>
      </c>
      <c r="B33" s="48" t="s">
        <v>23</v>
      </c>
      <c r="C33" s="91" t="s">
        <v>24</v>
      </c>
      <c r="D33" s="27">
        <v>2005</v>
      </c>
      <c r="E33" s="27" t="s">
        <v>0</v>
      </c>
      <c r="F33" s="110" t="s">
        <v>330</v>
      </c>
      <c r="G33" s="27"/>
    </row>
    <row r="34" spans="1:7" x14ac:dyDescent="0.25">
      <c r="A34" s="27" t="s">
        <v>352</v>
      </c>
      <c r="B34" s="48" t="s">
        <v>18</v>
      </c>
      <c r="C34" s="91" t="s">
        <v>486</v>
      </c>
      <c r="D34" s="27">
        <v>2005</v>
      </c>
      <c r="E34" s="27" t="s">
        <v>0</v>
      </c>
      <c r="F34" s="110"/>
      <c r="G34" s="27" t="s">
        <v>330</v>
      </c>
    </row>
    <row r="35" spans="1:7" x14ac:dyDescent="0.25">
      <c r="A35" s="27" t="s">
        <v>352</v>
      </c>
      <c r="B35" s="48" t="s">
        <v>18</v>
      </c>
      <c r="C35" s="91" t="s">
        <v>487</v>
      </c>
      <c r="D35" s="27">
        <v>2005</v>
      </c>
      <c r="E35" s="27" t="s">
        <v>0</v>
      </c>
      <c r="F35" s="110"/>
      <c r="G35" s="27" t="s">
        <v>330</v>
      </c>
    </row>
    <row r="36" spans="1:7" x14ac:dyDescent="0.25">
      <c r="A36" s="27" t="s">
        <v>341</v>
      </c>
      <c r="B36" s="22" t="s">
        <v>388</v>
      </c>
      <c r="C36" s="91" t="s">
        <v>8</v>
      </c>
      <c r="D36" s="27">
        <v>2005</v>
      </c>
      <c r="E36" s="27" t="s">
        <v>0</v>
      </c>
      <c r="F36" s="110"/>
      <c r="G36" s="27" t="s">
        <v>330</v>
      </c>
    </row>
    <row r="37" spans="1:7" x14ac:dyDescent="0.25">
      <c r="A37" s="121" t="s">
        <v>341</v>
      </c>
      <c r="B37" s="127" t="s">
        <v>2</v>
      </c>
      <c r="C37" s="128" t="s">
        <v>7</v>
      </c>
      <c r="D37" s="121">
        <v>2005</v>
      </c>
      <c r="E37" s="121" t="s">
        <v>0</v>
      </c>
      <c r="F37" s="129"/>
      <c r="G37" s="156" t="s">
        <v>381</v>
      </c>
    </row>
  </sheetData>
  <sortState xmlns:xlrd2="http://schemas.microsoft.com/office/spreadsheetml/2017/richdata2" ref="A9:G37">
    <sortCondition ref="A9:A37"/>
  </sortState>
  <conditionalFormatting sqref="F31 F14">
    <cfRule type="expression" dxfId="17" priority="281" stopIfTrue="1">
      <formula>AND((INDEX($B$91:$C$112,MATCH(#REF!,$A$91:$A$112,0),(MATCH("A",$B$90:$C$90,0)))&lt;&gt;$E14),(INDEX($B$91:$C$112,MATCH(#REF!,$A$91:$A$112,0),(MATCH("B",$B$90:$C$90,0)))&lt;&gt;$E14),(INDEX($B$91:$C$112,MATCH(#REF!,$A$91:$A$112,0),(MATCH("C",$B$90:$C$90,0)))&lt;&gt;$E14))</formula>
    </cfRule>
  </conditionalFormatting>
  <conditionalFormatting sqref="G31">
    <cfRule type="expression" dxfId="16" priority="283" stopIfTrue="1">
      <formula>AND((INDEX($B$91:$C$112,MATCH(#REF!,$A$91:$A$112,0),(MATCH("A",$B$90:$C$90,0)))&lt;&gt;$F31),(INDEX($B$91:$C$112,MATCH(#REF!,$A$91:$A$112,0),(MATCH("B",$B$90:$C$90,0)))&lt;&gt;$F31),(INDEX($B$91:$C$112,MATCH(#REF!,$A$91:$A$112,0),(MATCH("C",$B$90:$C$90,0)))&lt;&gt;$F31))</formula>
    </cfRule>
  </conditionalFormatting>
  <conditionalFormatting sqref="F19:F20">
    <cfRule type="expression" dxfId="15" priority="284" stopIfTrue="1">
      <formula>AND((INDEX($C$91:$C$112,MATCH($D19,$B$91:$B$112,0),(MATCH("A",$C$90:$C$90,0)))&lt;&gt;$F19),(INDEX($C$91:$C$112,MATCH($D19,$B$91:$B$112,0),(MATCH("B",$C$90:$C$90,0)))&lt;&gt;$F19),(INDEX($C$91:$C$112,MATCH($D19,$B$91:$B$112,0),(MATCH("C",$C$90:$C$90,0)))&lt;&gt;$F19))</formula>
    </cfRule>
  </conditionalFormatting>
  <conditionalFormatting sqref="G20">
    <cfRule type="expression" dxfId="14" priority="285" stopIfTrue="1">
      <formula>AND((INDEX($C$91:$C$112,MATCH($D20,$B$91:$B$112,0),(MATCH("A",$C$90:$C$90,0)))&lt;&gt;$G20),(INDEX($C$91:$C$112,MATCH($D20,$B$91:$B$112,0),(MATCH("B",$C$90:$C$90,0)))&lt;&gt;$G20),(INDEX($C$91:$C$112,MATCH($D20,$B$91:$B$112,0),(MATCH("C",$C$90:$C$90,0)))&lt;&gt;$G20))</formula>
    </cfRule>
  </conditionalFormatting>
  <conditionalFormatting sqref="F10">
    <cfRule type="expression" dxfId="13" priority="286">
      <formula>AND((INDEX($C$87:$C$108,MATCH($D10,$B$87:$B$108,0),(MATCH("A",$C$86:$C$86,0)))&lt;&gt;$F10),(INDEX($C$87:$C$108,MATCH($D10,$B$87:$B$108,0),(MATCH("B",$C$86:$C$86,0)))&lt;&gt;$F10),(INDEX($C$87:$C$108,MATCH($D10,$B$87:$B$108,0),(MATCH("C",$C$86:$C$86,0)))&lt;&gt;$F10))</formula>
    </cfRule>
  </conditionalFormatting>
  <conditionalFormatting sqref="F2:G2 F7:G8">
    <cfRule type="expression" dxfId="12" priority="287">
      <formula>AND((INDEX($C$68:$C$89,MATCH($D2,$B$68:$B$89,0),(MATCH("A",$C$67:$C$67,0)))&lt;&gt;$F2),(INDEX($C$68:$C$89,MATCH($D2,$B$68:$B$89,0),(MATCH("B",$C$67:$C$67,0)))&lt;&gt;$F2),(INDEX($C$68:$C$89,MATCH($D2,$B$68:$B$89,0),(MATCH("C",$C$67:$C$67,0)))&lt;&gt;$F2))</formula>
    </cfRule>
  </conditionalFormatting>
  <pageMargins left="0.42" right="0.33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5218D-7600-48EE-B435-7ED65E3F9743}">
  <dimension ref="A1:G41"/>
  <sheetViews>
    <sheetView topLeftCell="A7" workbookViewId="0">
      <selection activeCell="G7" sqref="G7"/>
    </sheetView>
  </sheetViews>
  <sheetFormatPr defaultRowHeight="15" x14ac:dyDescent="0.25"/>
  <cols>
    <col min="1" max="1" width="5.28515625" bestFit="1" customWidth="1"/>
    <col min="2" max="2" width="32.28515625" bestFit="1" customWidth="1"/>
    <col min="3" max="3" width="20" bestFit="1" customWidth="1"/>
    <col min="4" max="4" width="7" bestFit="1" customWidth="1"/>
    <col min="5" max="5" width="5.28515625" bestFit="1" customWidth="1"/>
    <col min="6" max="6" width="4.42578125" style="18" bestFit="1" customWidth="1"/>
    <col min="7" max="7" width="5.5703125" style="18" bestFit="1" customWidth="1"/>
  </cols>
  <sheetData>
    <row r="1" spans="1:7" ht="25.5" x14ac:dyDescent="0.25">
      <c r="A1" s="97"/>
      <c r="B1" s="94"/>
      <c r="C1" s="94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57"/>
      <c r="B2" s="77"/>
      <c r="C2" s="79"/>
      <c r="D2" s="78"/>
      <c r="E2" s="80"/>
      <c r="F2" s="41">
        <f>+COUNTA(F3:F5)</f>
        <v>0</v>
      </c>
      <c r="G2" s="41">
        <f>+COUNTA(G3:G5)</f>
        <v>2</v>
      </c>
    </row>
    <row r="3" spans="1:7" s="63" customFormat="1" x14ac:dyDescent="0.25">
      <c r="A3" s="168" t="s">
        <v>336</v>
      </c>
      <c r="B3" s="169" t="s">
        <v>274</v>
      </c>
      <c r="C3" s="4" t="s">
        <v>521</v>
      </c>
      <c r="D3" s="1">
        <v>2004</v>
      </c>
      <c r="E3" s="1" t="s">
        <v>3</v>
      </c>
      <c r="F3" s="7"/>
      <c r="G3" s="7" t="s">
        <v>330</v>
      </c>
    </row>
    <row r="4" spans="1:7" x14ac:dyDescent="0.25">
      <c r="A4" s="2" t="s">
        <v>368</v>
      </c>
      <c r="B4" s="3" t="s">
        <v>135</v>
      </c>
      <c r="C4" s="2" t="s">
        <v>140</v>
      </c>
      <c r="D4" s="1">
        <v>2004</v>
      </c>
      <c r="E4" s="1" t="s">
        <v>3</v>
      </c>
      <c r="F4" s="7"/>
      <c r="G4" s="7" t="s">
        <v>330</v>
      </c>
    </row>
    <row r="5" spans="1:7" x14ac:dyDescent="0.25">
      <c r="A5" s="2"/>
      <c r="B5" s="3"/>
      <c r="C5" s="2"/>
      <c r="D5" s="1"/>
      <c r="E5" s="1"/>
      <c r="F5" s="7"/>
      <c r="G5" s="7"/>
    </row>
    <row r="6" spans="1:7" s="63" customFormat="1" x14ac:dyDescent="0.25">
      <c r="A6" s="157"/>
      <c r="B6" s="77"/>
      <c r="C6" s="79"/>
      <c r="D6" s="78"/>
      <c r="E6" s="80"/>
      <c r="F6" s="41">
        <v>3</v>
      </c>
      <c r="G6" s="41">
        <v>29</v>
      </c>
    </row>
    <row r="7" spans="1:7" x14ac:dyDescent="0.25">
      <c r="A7" s="19" t="s">
        <v>346</v>
      </c>
      <c r="B7" s="3" t="s">
        <v>205</v>
      </c>
      <c r="C7" s="2" t="s">
        <v>488</v>
      </c>
      <c r="D7" s="1">
        <v>2003</v>
      </c>
      <c r="E7" s="1" t="s">
        <v>0</v>
      </c>
      <c r="F7" s="7"/>
      <c r="G7" s="7" t="s">
        <v>330</v>
      </c>
    </row>
    <row r="8" spans="1:7" x14ac:dyDescent="0.25">
      <c r="A8" s="2" t="s">
        <v>367</v>
      </c>
      <c r="B8" s="3" t="s">
        <v>312</v>
      </c>
      <c r="C8" s="2" t="s">
        <v>313</v>
      </c>
      <c r="D8" s="1">
        <v>2003</v>
      </c>
      <c r="E8" s="1" t="s">
        <v>0</v>
      </c>
      <c r="F8" s="7"/>
      <c r="G8" s="7" t="s">
        <v>330</v>
      </c>
    </row>
    <row r="9" spans="1:7" x14ac:dyDescent="0.25">
      <c r="A9" s="123" t="s">
        <v>359</v>
      </c>
      <c r="B9" s="162" t="s">
        <v>250</v>
      </c>
      <c r="C9" s="165" t="s">
        <v>258</v>
      </c>
      <c r="D9" s="166">
        <v>2004</v>
      </c>
      <c r="E9" s="166" t="s">
        <v>0</v>
      </c>
      <c r="F9" s="160" t="s">
        <v>519</v>
      </c>
      <c r="G9" s="17"/>
    </row>
    <row r="10" spans="1:7" x14ac:dyDescent="0.25">
      <c r="A10" s="123" t="s">
        <v>332</v>
      </c>
      <c r="B10" s="162" t="s">
        <v>230</v>
      </c>
      <c r="C10" s="163" t="s">
        <v>246</v>
      </c>
      <c r="D10" s="178">
        <v>2003</v>
      </c>
      <c r="E10" s="178" t="s">
        <v>0</v>
      </c>
      <c r="F10" s="53"/>
      <c r="G10" s="160" t="s">
        <v>519</v>
      </c>
    </row>
    <row r="11" spans="1:7" x14ac:dyDescent="0.25">
      <c r="A11" s="19" t="s">
        <v>333</v>
      </c>
      <c r="B11" s="3" t="s">
        <v>174</v>
      </c>
      <c r="C11" s="2" t="s">
        <v>188</v>
      </c>
      <c r="D11" s="1">
        <v>2004</v>
      </c>
      <c r="E11" s="1" t="s">
        <v>0</v>
      </c>
      <c r="F11" s="7" t="s">
        <v>330</v>
      </c>
      <c r="G11" s="17"/>
    </row>
    <row r="12" spans="1:7" x14ac:dyDescent="0.25">
      <c r="A12" s="19" t="s">
        <v>333</v>
      </c>
      <c r="B12" s="3" t="s">
        <v>174</v>
      </c>
      <c r="C12" s="2" t="s">
        <v>183</v>
      </c>
      <c r="D12" s="1">
        <v>2003</v>
      </c>
      <c r="E12" s="1" t="s">
        <v>0</v>
      </c>
      <c r="F12" s="7"/>
      <c r="G12" s="7" t="s">
        <v>330</v>
      </c>
    </row>
    <row r="13" spans="1:7" x14ac:dyDescent="0.25">
      <c r="A13" s="19" t="s">
        <v>333</v>
      </c>
      <c r="B13" s="3" t="s">
        <v>174</v>
      </c>
      <c r="C13" s="2" t="s">
        <v>182</v>
      </c>
      <c r="D13" s="1">
        <v>2004</v>
      </c>
      <c r="E13" s="1" t="s">
        <v>0</v>
      </c>
      <c r="F13" s="7"/>
      <c r="G13" s="7" t="s">
        <v>330</v>
      </c>
    </row>
    <row r="14" spans="1:7" x14ac:dyDescent="0.25">
      <c r="A14" s="2" t="s">
        <v>362</v>
      </c>
      <c r="B14" s="3" t="s">
        <v>194</v>
      </c>
      <c r="C14" s="10" t="s">
        <v>204</v>
      </c>
      <c r="D14" s="9">
        <v>2003</v>
      </c>
      <c r="E14" s="8" t="s">
        <v>0</v>
      </c>
      <c r="F14" s="116"/>
      <c r="G14" s="117" t="s">
        <v>330</v>
      </c>
    </row>
    <row r="15" spans="1:7" x14ac:dyDescent="0.25">
      <c r="A15" s="19" t="s">
        <v>336</v>
      </c>
      <c r="B15" s="3" t="s">
        <v>274</v>
      </c>
      <c r="C15" s="2" t="s">
        <v>489</v>
      </c>
      <c r="D15" s="1">
        <v>2004</v>
      </c>
      <c r="E15" s="1" t="s">
        <v>0</v>
      </c>
      <c r="F15" s="7"/>
      <c r="G15" s="7" t="s">
        <v>330</v>
      </c>
    </row>
    <row r="16" spans="1:7" x14ac:dyDescent="0.25">
      <c r="A16" s="91" t="s">
        <v>373</v>
      </c>
      <c r="B16" s="3" t="s">
        <v>166</v>
      </c>
      <c r="C16" s="2" t="s">
        <v>173</v>
      </c>
      <c r="D16" s="1">
        <v>2003</v>
      </c>
      <c r="E16" s="1" t="s">
        <v>0</v>
      </c>
      <c r="F16" s="7"/>
      <c r="G16" s="7" t="s">
        <v>330</v>
      </c>
    </row>
    <row r="17" spans="1:7" x14ac:dyDescent="0.25">
      <c r="A17" s="91" t="s">
        <v>373</v>
      </c>
      <c r="B17" s="3" t="s">
        <v>166</v>
      </c>
      <c r="C17" s="2" t="s">
        <v>170</v>
      </c>
      <c r="D17" s="1">
        <v>2003</v>
      </c>
      <c r="E17" s="1" t="s">
        <v>0</v>
      </c>
      <c r="F17" s="7"/>
      <c r="G17" s="7" t="s">
        <v>330</v>
      </c>
    </row>
    <row r="18" spans="1:7" x14ac:dyDescent="0.25">
      <c r="A18" s="2" t="s">
        <v>366</v>
      </c>
      <c r="B18" s="3" t="s">
        <v>160</v>
      </c>
      <c r="C18" s="2" t="s">
        <v>165</v>
      </c>
      <c r="D18" s="1">
        <v>2004</v>
      </c>
      <c r="E18" s="1" t="s">
        <v>0</v>
      </c>
      <c r="F18" s="7"/>
      <c r="G18" s="7" t="s">
        <v>330</v>
      </c>
    </row>
    <row r="19" spans="1:7" x14ac:dyDescent="0.25">
      <c r="A19" s="2" t="s">
        <v>366</v>
      </c>
      <c r="B19" s="3" t="s">
        <v>160</v>
      </c>
      <c r="C19" s="2" t="s">
        <v>161</v>
      </c>
      <c r="D19" s="1">
        <v>2003</v>
      </c>
      <c r="E19" s="1" t="s">
        <v>0</v>
      </c>
      <c r="F19" s="7"/>
      <c r="G19" s="7" t="s">
        <v>330</v>
      </c>
    </row>
    <row r="20" spans="1:7" x14ac:dyDescent="0.25">
      <c r="A20" s="165" t="s">
        <v>347</v>
      </c>
      <c r="B20" s="123" t="s">
        <v>402</v>
      </c>
      <c r="C20" s="165" t="s">
        <v>490</v>
      </c>
      <c r="D20" s="166">
        <v>2003</v>
      </c>
      <c r="E20" s="166" t="s">
        <v>0</v>
      </c>
      <c r="F20" s="167"/>
      <c r="G20" s="160" t="s">
        <v>519</v>
      </c>
    </row>
    <row r="21" spans="1:7" x14ac:dyDescent="0.25">
      <c r="A21" s="2" t="s">
        <v>357</v>
      </c>
      <c r="B21" s="3" t="s">
        <v>150</v>
      </c>
      <c r="C21" s="4" t="s">
        <v>491</v>
      </c>
      <c r="D21" s="6">
        <v>2003</v>
      </c>
      <c r="E21" s="5" t="s">
        <v>0</v>
      </c>
      <c r="F21" s="53"/>
      <c r="G21" s="53" t="s">
        <v>330</v>
      </c>
    </row>
    <row r="22" spans="1:7" x14ac:dyDescent="0.25">
      <c r="A22" s="2" t="s">
        <v>368</v>
      </c>
      <c r="B22" s="3" t="s">
        <v>135</v>
      </c>
      <c r="C22" s="2" t="s">
        <v>138</v>
      </c>
      <c r="D22" s="1">
        <v>2003</v>
      </c>
      <c r="E22" s="1" t="s">
        <v>0</v>
      </c>
      <c r="F22" s="7"/>
      <c r="G22" s="7" t="s">
        <v>330</v>
      </c>
    </row>
    <row r="23" spans="1:7" x14ac:dyDescent="0.25">
      <c r="A23" s="91" t="s">
        <v>349</v>
      </c>
      <c r="B23" s="3" t="s">
        <v>122</v>
      </c>
      <c r="C23" s="2" t="s">
        <v>126</v>
      </c>
      <c r="D23" s="1">
        <v>2004</v>
      </c>
      <c r="E23" s="1" t="s">
        <v>0</v>
      </c>
      <c r="F23" s="7"/>
      <c r="G23" s="7" t="s">
        <v>330</v>
      </c>
    </row>
    <row r="24" spans="1:7" x14ac:dyDescent="0.25">
      <c r="A24" s="91" t="s">
        <v>349</v>
      </c>
      <c r="B24" s="3" t="s">
        <v>122</v>
      </c>
      <c r="C24" s="2" t="s">
        <v>125</v>
      </c>
      <c r="D24" s="1">
        <v>2003</v>
      </c>
      <c r="E24" s="1" t="s">
        <v>0</v>
      </c>
      <c r="F24" s="7"/>
      <c r="G24" s="7" t="s">
        <v>330</v>
      </c>
    </row>
    <row r="25" spans="1:7" x14ac:dyDescent="0.25">
      <c r="A25" s="2" t="s">
        <v>371</v>
      </c>
      <c r="B25" s="3" t="s">
        <v>89</v>
      </c>
      <c r="C25" s="4" t="s">
        <v>90</v>
      </c>
      <c r="D25" s="5">
        <v>2003</v>
      </c>
      <c r="E25" s="5" t="s">
        <v>0</v>
      </c>
      <c r="F25" s="53"/>
      <c r="G25" s="53" t="s">
        <v>330</v>
      </c>
    </row>
    <row r="26" spans="1:7" x14ac:dyDescent="0.25">
      <c r="A26" s="2" t="s">
        <v>375</v>
      </c>
      <c r="B26" s="3" t="s">
        <v>84</v>
      </c>
      <c r="C26" s="2" t="s">
        <v>85</v>
      </c>
      <c r="D26" s="1">
        <v>2004</v>
      </c>
      <c r="E26" s="1" t="s">
        <v>0</v>
      </c>
      <c r="F26" s="7"/>
      <c r="G26" s="7" t="s">
        <v>330</v>
      </c>
    </row>
    <row r="27" spans="1:7" x14ac:dyDescent="0.25">
      <c r="A27" s="91" t="s">
        <v>338</v>
      </c>
      <c r="B27" s="3" t="s">
        <v>55</v>
      </c>
      <c r="C27" s="2" t="s">
        <v>60</v>
      </c>
      <c r="D27" s="1">
        <v>2004</v>
      </c>
      <c r="E27" s="1" t="s">
        <v>0</v>
      </c>
      <c r="F27" s="7"/>
      <c r="G27" s="7" t="s">
        <v>330</v>
      </c>
    </row>
    <row r="28" spans="1:7" x14ac:dyDescent="0.25">
      <c r="A28" s="91" t="s">
        <v>338</v>
      </c>
      <c r="B28" s="3" t="s">
        <v>55</v>
      </c>
      <c r="C28" s="2" t="s">
        <v>59</v>
      </c>
      <c r="D28" s="1">
        <v>2004</v>
      </c>
      <c r="E28" s="1" t="s">
        <v>0</v>
      </c>
      <c r="F28" s="7"/>
      <c r="G28" s="7" t="s">
        <v>330</v>
      </c>
    </row>
    <row r="29" spans="1:7" x14ac:dyDescent="0.25">
      <c r="A29" s="20" t="s">
        <v>354</v>
      </c>
      <c r="B29" s="3" t="s">
        <v>403</v>
      </c>
      <c r="C29" s="2" t="s">
        <v>35</v>
      </c>
      <c r="D29" s="1">
        <v>2003</v>
      </c>
      <c r="E29" s="1" t="s">
        <v>0</v>
      </c>
      <c r="F29" s="7"/>
      <c r="G29" s="7" t="s">
        <v>330</v>
      </c>
    </row>
    <row r="30" spans="1:7" x14ac:dyDescent="0.25">
      <c r="A30" s="20" t="s">
        <v>376</v>
      </c>
      <c r="B30" s="3" t="s">
        <v>19</v>
      </c>
      <c r="C30" s="2" t="s">
        <v>20</v>
      </c>
      <c r="D30" s="1">
        <v>2004</v>
      </c>
      <c r="E30" s="1" t="s">
        <v>0</v>
      </c>
      <c r="F30" s="7"/>
      <c r="G30" s="7" t="s">
        <v>330</v>
      </c>
    </row>
    <row r="31" spans="1:7" x14ac:dyDescent="0.25">
      <c r="A31" s="2" t="s">
        <v>363</v>
      </c>
      <c r="B31" s="3" t="s">
        <v>45</v>
      </c>
      <c r="C31" s="2" t="s">
        <v>47</v>
      </c>
      <c r="D31" s="1">
        <v>2004</v>
      </c>
      <c r="E31" s="1" t="s">
        <v>0</v>
      </c>
      <c r="F31" s="7" t="s">
        <v>330</v>
      </c>
      <c r="G31" s="17"/>
    </row>
    <row r="32" spans="1:7" x14ac:dyDescent="0.25">
      <c r="A32" s="128" t="s">
        <v>351</v>
      </c>
      <c r="B32" s="162" t="s">
        <v>69</v>
      </c>
      <c r="C32" s="163" t="s">
        <v>83</v>
      </c>
      <c r="D32" s="164">
        <v>2003</v>
      </c>
      <c r="E32" s="164" t="s">
        <v>0</v>
      </c>
      <c r="F32" s="160" t="s">
        <v>519</v>
      </c>
      <c r="G32" s="161"/>
    </row>
    <row r="33" spans="1:7" x14ac:dyDescent="0.25">
      <c r="A33" s="91" t="s">
        <v>351</v>
      </c>
      <c r="B33" s="3" t="s">
        <v>69</v>
      </c>
      <c r="C33" s="2" t="s">
        <v>81</v>
      </c>
      <c r="D33" s="1">
        <v>2004</v>
      </c>
      <c r="E33" s="1" t="s">
        <v>0</v>
      </c>
      <c r="F33" s="7" t="s">
        <v>330</v>
      </c>
      <c r="G33" s="7" t="s">
        <v>330</v>
      </c>
    </row>
    <row r="34" spans="1:7" x14ac:dyDescent="0.25">
      <c r="A34" s="91" t="s">
        <v>351</v>
      </c>
      <c r="B34" s="3" t="s">
        <v>69</v>
      </c>
      <c r="C34" s="2" t="s">
        <v>82</v>
      </c>
      <c r="D34" s="1">
        <v>2004</v>
      </c>
      <c r="E34" s="1" t="s">
        <v>0</v>
      </c>
      <c r="F34" s="7"/>
      <c r="G34" s="7" t="s">
        <v>330</v>
      </c>
    </row>
    <row r="35" spans="1:7" x14ac:dyDescent="0.25">
      <c r="A35" s="91" t="s">
        <v>353</v>
      </c>
      <c r="B35" s="3" t="s">
        <v>23</v>
      </c>
      <c r="C35" s="2" t="s">
        <v>30</v>
      </c>
      <c r="D35" s="1">
        <v>2004</v>
      </c>
      <c r="E35" s="1" t="s">
        <v>0</v>
      </c>
      <c r="F35" s="7"/>
      <c r="G35" s="7" t="s">
        <v>330</v>
      </c>
    </row>
    <row r="36" spans="1:7" x14ac:dyDescent="0.25">
      <c r="A36" s="20" t="s">
        <v>352</v>
      </c>
      <c r="B36" s="3" t="s">
        <v>18</v>
      </c>
      <c r="C36" s="2" t="s">
        <v>492</v>
      </c>
      <c r="D36" s="1">
        <v>2004</v>
      </c>
      <c r="E36" s="1" t="s">
        <v>0</v>
      </c>
      <c r="F36" s="7"/>
      <c r="G36" s="7" t="s">
        <v>330</v>
      </c>
    </row>
    <row r="37" spans="1:7" x14ac:dyDescent="0.25">
      <c r="A37" s="20" t="s">
        <v>352</v>
      </c>
      <c r="B37" s="3" t="s">
        <v>18</v>
      </c>
      <c r="C37" s="2" t="s">
        <v>493</v>
      </c>
      <c r="D37" s="1">
        <v>2004</v>
      </c>
      <c r="E37" s="1" t="s">
        <v>0</v>
      </c>
      <c r="F37" s="7"/>
      <c r="G37" s="7" t="s">
        <v>330</v>
      </c>
    </row>
    <row r="38" spans="1:7" x14ac:dyDescent="0.25">
      <c r="A38" s="20" t="s">
        <v>341</v>
      </c>
      <c r="B38" s="22" t="s">
        <v>388</v>
      </c>
      <c r="C38" s="2" t="s">
        <v>1</v>
      </c>
      <c r="D38" s="1">
        <v>2004</v>
      </c>
      <c r="E38" s="1" t="s">
        <v>0</v>
      </c>
      <c r="F38" s="7"/>
      <c r="G38" s="7" t="s">
        <v>330</v>
      </c>
    </row>
    <row r="39" spans="1:7" x14ac:dyDescent="0.25">
      <c r="A39" s="27" t="s">
        <v>341</v>
      </c>
      <c r="B39" s="22" t="s">
        <v>388</v>
      </c>
      <c r="C39" s="19" t="s">
        <v>11</v>
      </c>
      <c r="D39" s="21">
        <v>2003</v>
      </c>
      <c r="E39" s="21" t="s">
        <v>0</v>
      </c>
      <c r="F39" s="27"/>
      <c r="G39" s="27" t="s">
        <v>330</v>
      </c>
    </row>
    <row r="40" spans="1:7" x14ac:dyDescent="0.25">
      <c r="A40" s="20" t="s">
        <v>341</v>
      </c>
      <c r="B40" s="22" t="s">
        <v>388</v>
      </c>
      <c r="C40" s="2" t="s">
        <v>6</v>
      </c>
      <c r="D40" s="1">
        <v>2004</v>
      </c>
      <c r="E40" s="1" t="s">
        <v>0</v>
      </c>
      <c r="F40" s="7"/>
      <c r="G40" s="7" t="s">
        <v>330</v>
      </c>
    </row>
    <row r="41" spans="1:7" x14ac:dyDescent="0.25">
      <c r="A41" s="20" t="s">
        <v>341</v>
      </c>
      <c r="B41" s="22" t="s">
        <v>388</v>
      </c>
      <c r="C41" s="2" t="s">
        <v>5</v>
      </c>
      <c r="D41" s="1">
        <v>2003</v>
      </c>
      <c r="E41" s="1" t="s">
        <v>0</v>
      </c>
      <c r="F41" s="7"/>
      <c r="G41" s="7" t="s">
        <v>330</v>
      </c>
    </row>
  </sheetData>
  <sortState xmlns:xlrd2="http://schemas.microsoft.com/office/spreadsheetml/2017/richdata2" ref="A7:G41">
    <sortCondition ref="A7:A41"/>
  </sortState>
  <conditionalFormatting sqref="F36">
    <cfRule type="expression" dxfId="11" priority="288">
      <formula>AND((INDEX($B$113:$C$134,MATCH(#REF!,$A$113:$A$134,0),(MATCH("A",$B$112:$C$112,0)))&lt;&gt;$E36),(INDEX($B$113:$C$134,MATCH(#REF!,$A$113:$A$134,0),(MATCH("B",$B$112:$C$112,0)))&lt;&gt;$E36),(INDEX($B$113:$C$134,MATCH(#REF!,$A$113:$A$134,0),(MATCH("C",$B$112:$C$112,0)))&lt;&gt;$E36))</formula>
    </cfRule>
  </conditionalFormatting>
  <conditionalFormatting sqref="G36">
    <cfRule type="expression" dxfId="10" priority="289">
      <formula>AND((INDEX($B$113:$C$134,MATCH(#REF!,$A$113:$A$134,0),(MATCH("A",$B$112:$C$112,0)))&lt;&gt;$F36),(INDEX($B$113:$C$134,MATCH(#REF!,$A$113:$A$134,0),(MATCH("B",$B$112:$C$112,0)))&lt;&gt;$F36),(INDEX($B$113:$C$134,MATCH(#REF!,$A$113:$A$134,0),(MATCH("C",$B$112:$C$112,0)))&lt;&gt;$F36))</formula>
    </cfRule>
  </conditionalFormatting>
  <conditionalFormatting sqref="F8">
    <cfRule type="expression" dxfId="9" priority="290">
      <formula>AND((INDEX($C$91:$C$112,MATCH($D8,$B$91:$B$112,0),(MATCH("A",$C$90:$C$90,0)))&lt;&gt;$F8),(INDEX($C$91:$C$112,MATCH($D8,$B$91:$B$112,0),(MATCH("B",$C$90:$C$90,0)))&lt;&gt;$F8),(INDEX($C$91:$C$112,MATCH($D8,$B$91:$B$112,0),(MATCH("C",$C$90:$C$90,0)))&lt;&gt;$F8))</formula>
    </cfRule>
  </conditionalFormatting>
  <conditionalFormatting sqref="F6:G6 F2:G2">
    <cfRule type="expression" dxfId="8" priority="291">
      <formula>AND((INDEX($C$68:$C$89,MATCH($D2,$B$68:$B$89,0),(MATCH("A",$C$67:$C$67,0)))&lt;&gt;$F2),(INDEX($C$68:$C$89,MATCH($D2,$B$68:$B$89,0),(MATCH("B",$C$67:$C$67,0)))&lt;&gt;$F2),(INDEX($C$68:$C$89,MATCH($D2,$B$68:$B$89,0),(MATCH("C",$C$67:$C$67,0)))&lt;&gt;$F2))</formula>
    </cfRule>
  </conditionalFormatting>
  <conditionalFormatting sqref="F12">
    <cfRule type="expression" dxfId="7" priority="293">
      <formula>AND((INDEX($C$76:$C$97,MATCH($D12,$B$76:$B$97,0),(MATCH("A",$C$75:$C$75,0)))&lt;&gt;$F12),(INDEX($C$76:$C$97,MATCH($D12,$B$76:$B$97,0),(MATCH("B",$C$75:$C$75,0)))&lt;&gt;$F12),(INDEX($C$76:$C$97,MATCH($D12,$B$76:$B$97,0),(MATCH("C",$C$75:$C$75,0)))&lt;&gt;$F12))</formula>
    </cfRule>
  </conditionalFormatting>
  <conditionalFormatting sqref="F14">
    <cfRule type="expression" dxfId="6" priority="294" stopIfTrue="1">
      <formula>AND((INDEX($C$91:$C$112,MATCH($D14,$B$91:$B$112,0),(MATCH("A",$C$90:$C$90,0)))&lt;&gt;$F14),(INDEX($C$91:$C$112,MATCH($D14,$B$91:$B$112,0),(MATCH("B",$C$90:$C$90,0)))&lt;&gt;$F14),(INDEX($C$91:$C$112,MATCH($D14,$B$91:$B$112,0),(MATCH("C",$C$90:$C$90,0)))&lt;&gt;$F14))</formula>
    </cfRule>
  </conditionalFormatting>
  <conditionalFormatting sqref="G14">
    <cfRule type="expression" dxfId="5" priority="295" stopIfTrue="1">
      <formula>AND((INDEX($C$91:$C$112,MATCH($D14,$B$91:$B$112,0),(MATCH("A",$C$90:$C$90,0)))&lt;&gt;$G14),(INDEX($C$91:$C$112,MATCH($D14,$B$91:$B$112,0),(MATCH("B",$C$90:$C$90,0)))&lt;&gt;$G14),(INDEX($C$91:$C$112,MATCH($D14,$B$91:$B$112,0),(MATCH("C",$C$90:$C$90,0)))&lt;&gt;$G14))</formula>
    </cfRule>
  </conditionalFormatting>
  <dataValidations count="3">
    <dataValidation type="list" allowBlank="1" showErrorMessage="1" sqref="G36" xr:uid="{AD026083-29C0-40CA-A9AD-4D2615E6C112}">
      <formula1>#REF!</formula1>
    </dataValidation>
    <dataValidation type="list" allowBlank="1" showErrorMessage="1" sqref="F36" xr:uid="{61947804-6CEA-4DD2-8A6B-883F3A30D0FC}">
      <formula1>$C$85:$C$103</formula1>
    </dataValidation>
    <dataValidation type="list" allowBlank="1" showErrorMessage="1" sqref="E36" xr:uid="{31E0CA9A-5A76-457B-9CBD-44D3BBF6DC24}">
      <formula1>$J$85:$J$86</formula1>
    </dataValidation>
  </dataValidations>
  <pageMargins left="0.42" right="0.42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A97C-956D-4F21-8CF2-02E9D0781409}">
  <dimension ref="A1:H30"/>
  <sheetViews>
    <sheetView topLeftCell="A13" workbookViewId="0">
      <selection activeCell="N17" sqref="N17"/>
    </sheetView>
  </sheetViews>
  <sheetFormatPr defaultRowHeight="15" x14ac:dyDescent="0.25"/>
  <cols>
    <col min="1" max="1" width="5.85546875" style="104" bestFit="1" customWidth="1"/>
    <col min="2" max="2" width="33.85546875" bestFit="1" customWidth="1"/>
    <col min="3" max="3" width="18.28515625" bestFit="1" customWidth="1"/>
    <col min="4" max="4" width="7" style="18" bestFit="1" customWidth="1"/>
    <col min="5" max="5" width="5.28515625" style="18" bestFit="1" customWidth="1"/>
    <col min="6" max="6" width="4.42578125" style="18" bestFit="1" customWidth="1"/>
    <col min="7" max="7" width="5.5703125" style="18" bestFit="1" customWidth="1"/>
  </cols>
  <sheetData>
    <row r="1" spans="1:7" ht="25.5" x14ac:dyDescent="0.25">
      <c r="A1" s="95"/>
      <c r="B1" s="94"/>
      <c r="C1" s="94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18"/>
      <c r="B2" s="77"/>
      <c r="C2" s="79"/>
      <c r="D2" s="78"/>
      <c r="E2" s="80"/>
      <c r="F2" s="41">
        <f>+COUNTA(F3:F7)</f>
        <v>0</v>
      </c>
      <c r="G2" s="41">
        <v>4</v>
      </c>
    </row>
    <row r="3" spans="1:7" x14ac:dyDescent="0.25">
      <c r="A3" s="27" t="s">
        <v>336</v>
      </c>
      <c r="B3" s="22" t="s">
        <v>274</v>
      </c>
      <c r="C3" s="19" t="s">
        <v>495</v>
      </c>
      <c r="D3" s="21">
        <v>2001</v>
      </c>
      <c r="E3" s="21" t="s">
        <v>3</v>
      </c>
      <c r="F3" s="27"/>
      <c r="G3" s="27" t="s">
        <v>330</v>
      </c>
    </row>
    <row r="4" spans="1:7" x14ac:dyDescent="0.25">
      <c r="A4" s="121" t="s">
        <v>378</v>
      </c>
      <c r="B4" s="122" t="s">
        <v>494</v>
      </c>
      <c r="C4" s="123" t="s">
        <v>496</v>
      </c>
      <c r="D4" s="124">
        <v>2000</v>
      </c>
      <c r="E4" s="124" t="s">
        <v>3</v>
      </c>
      <c r="F4" s="121"/>
      <c r="G4" s="134" t="s">
        <v>381</v>
      </c>
    </row>
    <row r="5" spans="1:7" x14ac:dyDescent="0.25">
      <c r="A5" s="27" t="s">
        <v>353</v>
      </c>
      <c r="B5" s="22" t="s">
        <v>23</v>
      </c>
      <c r="C5" s="19" t="s">
        <v>33</v>
      </c>
      <c r="D5" s="21">
        <v>1974</v>
      </c>
      <c r="E5" s="21" t="s">
        <v>3</v>
      </c>
      <c r="F5" s="27"/>
      <c r="G5" s="27" t="s">
        <v>330</v>
      </c>
    </row>
    <row r="6" spans="1:7" x14ac:dyDescent="0.25">
      <c r="A6" s="27" t="s">
        <v>353</v>
      </c>
      <c r="B6" s="22" t="s">
        <v>23</v>
      </c>
      <c r="C6" s="19" t="s">
        <v>28</v>
      </c>
      <c r="D6" s="21">
        <v>2001</v>
      </c>
      <c r="E6" s="21" t="s">
        <v>3</v>
      </c>
      <c r="F6" s="27"/>
      <c r="G6" s="27" t="s">
        <v>330</v>
      </c>
    </row>
    <row r="7" spans="1:7" x14ac:dyDescent="0.25">
      <c r="A7" s="27" t="s">
        <v>341</v>
      </c>
      <c r="B7" s="22" t="s">
        <v>388</v>
      </c>
      <c r="C7" s="19" t="s">
        <v>12</v>
      </c>
      <c r="D7" s="21">
        <v>2000</v>
      </c>
      <c r="E7" s="21" t="s">
        <v>3</v>
      </c>
      <c r="F7" s="27"/>
      <c r="G7" s="27" t="s">
        <v>330</v>
      </c>
    </row>
    <row r="8" spans="1:7" x14ac:dyDescent="0.25">
      <c r="A8" s="27"/>
      <c r="B8" s="22"/>
      <c r="C8" s="19"/>
      <c r="D8" s="21"/>
      <c r="E8" s="21"/>
      <c r="F8" s="27"/>
      <c r="G8" s="27"/>
    </row>
    <row r="9" spans="1:7" x14ac:dyDescent="0.25">
      <c r="A9" s="118"/>
      <c r="B9" s="77"/>
      <c r="C9" s="79"/>
      <c r="D9" s="78"/>
      <c r="E9" s="80"/>
      <c r="F9" s="41">
        <v>4</v>
      </c>
      <c r="G9" s="41">
        <v>13</v>
      </c>
    </row>
    <row r="10" spans="1:7" x14ac:dyDescent="0.25">
      <c r="A10" s="27" t="s">
        <v>372</v>
      </c>
      <c r="B10" s="22" t="s">
        <v>424</v>
      </c>
      <c r="C10" s="19" t="s">
        <v>520</v>
      </c>
      <c r="D10" s="21">
        <v>1997</v>
      </c>
      <c r="E10" s="21" t="s">
        <v>0</v>
      </c>
      <c r="F10" s="27"/>
      <c r="G10" s="27" t="s">
        <v>330</v>
      </c>
    </row>
    <row r="11" spans="1:7" s="120" customFormat="1" x14ac:dyDescent="0.25">
      <c r="A11" s="121" t="s">
        <v>372</v>
      </c>
      <c r="B11" s="122" t="s">
        <v>424</v>
      </c>
      <c r="C11" s="123" t="s">
        <v>497</v>
      </c>
      <c r="D11" s="124">
        <v>2001</v>
      </c>
      <c r="E11" s="124" t="s">
        <v>0</v>
      </c>
      <c r="F11" s="121"/>
      <c r="G11" s="134" t="s">
        <v>381</v>
      </c>
    </row>
    <row r="12" spans="1:7" x14ac:dyDescent="0.25">
      <c r="A12" s="27" t="s">
        <v>372</v>
      </c>
      <c r="B12" s="22" t="s">
        <v>424</v>
      </c>
      <c r="C12" s="19" t="s">
        <v>498</v>
      </c>
      <c r="D12" s="21">
        <v>2002</v>
      </c>
      <c r="E12" s="21" t="s">
        <v>0</v>
      </c>
      <c r="F12" s="27"/>
      <c r="G12" s="27" t="s">
        <v>330</v>
      </c>
    </row>
    <row r="13" spans="1:7" x14ac:dyDescent="0.25">
      <c r="A13" s="27" t="s">
        <v>358</v>
      </c>
      <c r="B13" s="19" t="s">
        <v>261</v>
      </c>
      <c r="C13" s="19" t="s">
        <v>265</v>
      </c>
      <c r="D13" s="21">
        <v>1998</v>
      </c>
      <c r="E13" s="21" t="s">
        <v>0</v>
      </c>
      <c r="F13" s="21" t="s">
        <v>330</v>
      </c>
      <c r="G13" s="21"/>
    </row>
    <row r="14" spans="1:7" x14ac:dyDescent="0.25">
      <c r="A14" s="27" t="s">
        <v>358</v>
      </c>
      <c r="B14" s="19" t="s">
        <v>261</v>
      </c>
      <c r="C14" s="19" t="s">
        <v>264</v>
      </c>
      <c r="D14" s="21">
        <v>2002</v>
      </c>
      <c r="E14" s="21" t="s">
        <v>0</v>
      </c>
      <c r="F14" s="21" t="s">
        <v>330</v>
      </c>
      <c r="G14" s="21"/>
    </row>
    <row r="15" spans="1:7" x14ac:dyDescent="0.25">
      <c r="A15" s="27" t="s">
        <v>345</v>
      </c>
      <c r="B15" s="22" t="s">
        <v>207</v>
      </c>
      <c r="C15" s="19" t="s">
        <v>209</v>
      </c>
      <c r="D15" s="21">
        <v>2001</v>
      </c>
      <c r="E15" s="21" t="s">
        <v>0</v>
      </c>
      <c r="F15" s="27"/>
      <c r="G15" s="27" t="s">
        <v>330</v>
      </c>
    </row>
    <row r="16" spans="1:7" x14ac:dyDescent="0.25">
      <c r="A16" s="27" t="s">
        <v>345</v>
      </c>
      <c r="B16" s="22" t="s">
        <v>207</v>
      </c>
      <c r="C16" s="19" t="s">
        <v>208</v>
      </c>
      <c r="D16" s="21">
        <v>2000</v>
      </c>
      <c r="E16" s="21" t="s">
        <v>0</v>
      </c>
      <c r="F16" s="27"/>
      <c r="G16" s="27" t="s">
        <v>330</v>
      </c>
    </row>
    <row r="17" spans="1:8" x14ac:dyDescent="0.25">
      <c r="A17" s="27" t="s">
        <v>342</v>
      </c>
      <c r="B17" s="19" t="s">
        <v>276</v>
      </c>
      <c r="C17" s="19" t="s">
        <v>280</v>
      </c>
      <c r="D17" s="21">
        <v>2002</v>
      </c>
      <c r="E17" s="21" t="s">
        <v>0</v>
      </c>
      <c r="F17" s="21" t="s">
        <v>330</v>
      </c>
      <c r="G17" s="21"/>
    </row>
    <row r="18" spans="1:8" x14ac:dyDescent="0.25">
      <c r="A18" s="27" t="s">
        <v>333</v>
      </c>
      <c r="B18" s="22" t="s">
        <v>174</v>
      </c>
      <c r="C18" s="19" t="s">
        <v>184</v>
      </c>
      <c r="D18" s="21">
        <v>2001</v>
      </c>
      <c r="E18" s="21" t="s">
        <v>0</v>
      </c>
      <c r="F18" s="27"/>
      <c r="G18" s="27" t="s">
        <v>330</v>
      </c>
    </row>
    <row r="19" spans="1:8" x14ac:dyDescent="0.25">
      <c r="A19" s="27" t="s">
        <v>336</v>
      </c>
      <c r="B19" s="22" t="s">
        <v>274</v>
      </c>
      <c r="C19" s="19" t="s">
        <v>499</v>
      </c>
      <c r="D19" s="21">
        <v>1999</v>
      </c>
      <c r="E19" s="21" t="s">
        <v>0</v>
      </c>
      <c r="F19" s="27"/>
      <c r="G19" s="27" t="s">
        <v>330</v>
      </c>
    </row>
    <row r="20" spans="1:8" x14ac:dyDescent="0.25">
      <c r="A20" s="27" t="s">
        <v>336</v>
      </c>
      <c r="B20" s="22" t="s">
        <v>274</v>
      </c>
      <c r="C20" s="19" t="s">
        <v>500</v>
      </c>
      <c r="D20" s="21">
        <v>1999</v>
      </c>
      <c r="E20" s="21" t="s">
        <v>0</v>
      </c>
      <c r="F20" s="27"/>
      <c r="G20" s="27" t="s">
        <v>330</v>
      </c>
    </row>
    <row r="21" spans="1:8" x14ac:dyDescent="0.25">
      <c r="A21" s="121" t="s">
        <v>360</v>
      </c>
      <c r="B21" s="122" t="s">
        <v>423</v>
      </c>
      <c r="C21" s="123" t="s">
        <v>157</v>
      </c>
      <c r="D21" s="124">
        <v>1992</v>
      </c>
      <c r="E21" s="124" t="s">
        <v>0</v>
      </c>
      <c r="F21" s="27"/>
      <c r="G21" s="134" t="s">
        <v>381</v>
      </c>
    </row>
    <row r="22" spans="1:8" x14ac:dyDescent="0.25">
      <c r="A22" s="27" t="s">
        <v>349</v>
      </c>
      <c r="B22" s="122" t="s">
        <v>122</v>
      </c>
      <c r="C22" s="123" t="s">
        <v>124</v>
      </c>
      <c r="D22" s="124">
        <v>2001</v>
      </c>
      <c r="E22" s="124" t="s">
        <v>0</v>
      </c>
      <c r="F22" s="121"/>
      <c r="G22" s="134" t="s">
        <v>381</v>
      </c>
      <c r="H22" s="120"/>
    </row>
    <row r="23" spans="1:8" x14ac:dyDescent="0.25">
      <c r="A23" s="27" t="s">
        <v>349</v>
      </c>
      <c r="B23" s="22" t="s">
        <v>122</v>
      </c>
      <c r="C23" s="19" t="s">
        <v>123</v>
      </c>
      <c r="D23" s="21">
        <v>2001</v>
      </c>
      <c r="E23" s="21" t="s">
        <v>0</v>
      </c>
      <c r="F23" s="27"/>
      <c r="G23" s="27" t="s">
        <v>330</v>
      </c>
    </row>
    <row r="24" spans="1:8" x14ac:dyDescent="0.25">
      <c r="A24" s="27" t="s">
        <v>379</v>
      </c>
      <c r="B24" s="22" t="s">
        <v>501</v>
      </c>
      <c r="C24" s="19" t="s">
        <v>502</v>
      </c>
      <c r="D24" s="21">
        <v>2002</v>
      </c>
      <c r="E24" s="21" t="s">
        <v>0</v>
      </c>
      <c r="F24" s="27"/>
      <c r="G24" s="27" t="s">
        <v>330</v>
      </c>
    </row>
    <row r="25" spans="1:8" x14ac:dyDescent="0.25">
      <c r="A25" s="121" t="s">
        <v>337</v>
      </c>
      <c r="B25" s="123" t="s">
        <v>93</v>
      </c>
      <c r="C25" s="123" t="s">
        <v>96</v>
      </c>
      <c r="D25" s="124">
        <v>2002</v>
      </c>
      <c r="E25" s="124" t="s">
        <v>0</v>
      </c>
      <c r="F25" s="125" t="s">
        <v>519</v>
      </c>
      <c r="G25" s="21"/>
    </row>
    <row r="26" spans="1:8" x14ac:dyDescent="0.25">
      <c r="A26" s="27" t="s">
        <v>350</v>
      </c>
      <c r="B26" s="22" t="s">
        <v>106</v>
      </c>
      <c r="C26" s="23" t="s">
        <v>117</v>
      </c>
      <c r="D26" s="25">
        <v>2002</v>
      </c>
      <c r="E26" s="25" t="s">
        <v>0</v>
      </c>
      <c r="F26" s="52"/>
      <c r="G26" s="52" t="s">
        <v>330</v>
      </c>
    </row>
    <row r="27" spans="1:8" x14ac:dyDescent="0.25">
      <c r="A27" s="27" t="s">
        <v>338</v>
      </c>
      <c r="B27" s="19" t="s">
        <v>55</v>
      </c>
      <c r="C27" s="19" t="s">
        <v>57</v>
      </c>
      <c r="D27" s="21">
        <v>2002</v>
      </c>
      <c r="E27" s="21" t="s">
        <v>0</v>
      </c>
      <c r="F27" s="21"/>
      <c r="G27" s="52" t="s">
        <v>330</v>
      </c>
    </row>
    <row r="28" spans="1:8" x14ac:dyDescent="0.25">
      <c r="A28" s="27" t="s">
        <v>338</v>
      </c>
      <c r="B28" s="19" t="s">
        <v>55</v>
      </c>
      <c r="C28" s="19" t="s">
        <v>56</v>
      </c>
      <c r="D28" s="21">
        <v>2001</v>
      </c>
      <c r="E28" s="21" t="s">
        <v>0</v>
      </c>
      <c r="F28" s="21"/>
      <c r="G28" s="52" t="s">
        <v>330</v>
      </c>
    </row>
    <row r="29" spans="1:8" x14ac:dyDescent="0.25">
      <c r="A29" s="27" t="s">
        <v>363</v>
      </c>
      <c r="B29" s="19" t="s">
        <v>45</v>
      </c>
      <c r="C29" s="19" t="s">
        <v>46</v>
      </c>
      <c r="D29" s="21">
        <v>2000</v>
      </c>
      <c r="E29" s="21" t="s">
        <v>0</v>
      </c>
      <c r="F29" s="21" t="s">
        <v>330</v>
      </c>
      <c r="G29" s="21"/>
    </row>
    <row r="30" spans="1:8" x14ac:dyDescent="0.25">
      <c r="A30" s="27" t="s">
        <v>341</v>
      </c>
      <c r="B30" s="22" t="s">
        <v>388</v>
      </c>
      <c r="C30" s="19" t="s">
        <v>4</v>
      </c>
      <c r="D30" s="21">
        <v>2000</v>
      </c>
      <c r="E30" s="21" t="s">
        <v>0</v>
      </c>
      <c r="F30" s="27"/>
      <c r="G30" s="27" t="s">
        <v>330</v>
      </c>
    </row>
  </sheetData>
  <sortState xmlns:xlrd2="http://schemas.microsoft.com/office/spreadsheetml/2017/richdata2" ref="A3:G7">
    <sortCondition ref="A3:A7"/>
  </sortState>
  <conditionalFormatting sqref="F2:G2 F9:G9">
    <cfRule type="expression" dxfId="4" priority="296">
      <formula>AND((INDEX($C$65:$C$86,MATCH($D2,$B$65:$B$86,0),(MATCH("A",$C$64:$C$64,0)))&lt;&gt;$F2),(INDEX($C$65:$C$86,MATCH($D2,$B$65:$B$86,0),(MATCH("B",$C$64:$C$64,0)))&lt;&gt;$F2),(INDEX($C$65:$C$86,MATCH($D2,$B$65:$B$86,0),(MATCH("C",$C$64:$C$64,0)))&lt;&gt;$F2))</formula>
    </cfRule>
  </conditionalFormatting>
  <pageMargins left="0.43307086614173229" right="0.35433070866141736" top="0.74803149606299213" bottom="0.74803149606299213" header="0.31496062992125984" footer="0.31496062992125984"/>
  <pageSetup paperSize="9" orientation="portrait" r:id="rId1"/>
  <headerFooter>
    <oddHeader>&amp;A</oddHeader>
  </headerFooter>
  <ignoredErrors>
    <ignoredError sqref="F2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0FC2-631B-45C0-99CE-A862FB196329}">
  <dimension ref="A1:G31"/>
  <sheetViews>
    <sheetView topLeftCell="A4" workbookViewId="0">
      <selection activeCell="G30" sqref="G30"/>
    </sheetView>
  </sheetViews>
  <sheetFormatPr defaultRowHeight="15" x14ac:dyDescent="0.25"/>
  <cols>
    <col min="1" max="1" width="5.28515625" style="115" bestFit="1" customWidth="1"/>
    <col min="2" max="2" width="33.28515625" style="42" bestFit="1" customWidth="1"/>
    <col min="3" max="3" width="31.28515625" style="86" bestFit="1" customWidth="1"/>
    <col min="4" max="4" width="6.28515625" style="44" bestFit="1" customWidth="1"/>
    <col min="5" max="5" width="4.28515625" style="44" bestFit="1" customWidth="1"/>
    <col min="6" max="6" width="8.7109375" style="44" bestFit="1" customWidth="1"/>
    <col min="7" max="7" width="5.5703125" style="44" bestFit="1" customWidth="1"/>
  </cols>
  <sheetData>
    <row r="1" spans="1:7" ht="38.25" x14ac:dyDescent="0.25">
      <c r="A1" s="95"/>
      <c r="B1" s="94"/>
      <c r="C1" s="94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18"/>
      <c r="B2" s="77"/>
      <c r="C2" s="77"/>
      <c r="D2" s="78"/>
      <c r="E2" s="80"/>
      <c r="F2" s="41">
        <f>+COUNTA(F3:F5)</f>
        <v>1</v>
      </c>
      <c r="G2" s="41">
        <f>+COUNTA(G3:G5)</f>
        <v>2</v>
      </c>
    </row>
    <row r="3" spans="1:7" x14ac:dyDescent="0.25">
      <c r="A3" s="27" t="s">
        <v>362</v>
      </c>
      <c r="B3" s="19" t="s">
        <v>194</v>
      </c>
      <c r="C3" s="22" t="s">
        <v>203</v>
      </c>
      <c r="D3" s="21">
        <v>2007</v>
      </c>
      <c r="E3" s="21" t="s">
        <v>3</v>
      </c>
      <c r="F3" s="21"/>
      <c r="G3" s="21" t="s">
        <v>330</v>
      </c>
    </row>
    <row r="4" spans="1:7" x14ac:dyDescent="0.25">
      <c r="A4" s="27" t="s">
        <v>362</v>
      </c>
      <c r="B4" s="19" t="s">
        <v>194</v>
      </c>
      <c r="C4" s="22" t="s">
        <v>202</v>
      </c>
      <c r="D4" s="21">
        <v>2006</v>
      </c>
      <c r="E4" s="21" t="s">
        <v>3</v>
      </c>
      <c r="F4" s="21"/>
      <c r="G4" s="21" t="s">
        <v>330</v>
      </c>
    </row>
    <row r="5" spans="1:7" x14ac:dyDescent="0.25">
      <c r="A5" s="27" t="s">
        <v>336</v>
      </c>
      <c r="B5" s="19" t="s">
        <v>274</v>
      </c>
      <c r="C5" s="22" t="s">
        <v>517</v>
      </c>
      <c r="D5" s="21">
        <v>2006</v>
      </c>
      <c r="E5" s="21" t="s">
        <v>3</v>
      </c>
      <c r="F5" s="21" t="s">
        <v>330</v>
      </c>
      <c r="G5" s="21"/>
    </row>
    <row r="6" spans="1:7" x14ac:dyDescent="0.25">
      <c r="A6" s="27"/>
      <c r="B6" s="19"/>
      <c r="C6" s="22"/>
      <c r="D6" s="21"/>
      <c r="E6" s="21"/>
      <c r="F6" s="21"/>
      <c r="G6" s="21"/>
    </row>
    <row r="7" spans="1:7" x14ac:dyDescent="0.25">
      <c r="A7" s="118"/>
      <c r="B7" s="77"/>
      <c r="C7" s="77"/>
      <c r="D7" s="78"/>
      <c r="E7" s="80"/>
      <c r="F7" s="41">
        <f>+COUNTA(F8:F31)</f>
        <v>14</v>
      </c>
      <c r="G7" s="41">
        <v>12</v>
      </c>
    </row>
    <row r="8" spans="1:7" x14ac:dyDescent="0.25">
      <c r="A8" s="27" t="s">
        <v>358</v>
      </c>
      <c r="B8" s="19" t="s">
        <v>261</v>
      </c>
      <c r="C8" s="22" t="s">
        <v>262</v>
      </c>
      <c r="D8" s="21">
        <v>2006</v>
      </c>
      <c r="E8" s="21" t="s">
        <v>0</v>
      </c>
      <c r="F8" s="21" t="s">
        <v>330</v>
      </c>
      <c r="G8" s="21"/>
    </row>
    <row r="9" spans="1:7" x14ac:dyDescent="0.25">
      <c r="A9" s="27" t="s">
        <v>345</v>
      </c>
      <c r="B9" s="19" t="s">
        <v>207</v>
      </c>
      <c r="C9" s="22" t="s">
        <v>217</v>
      </c>
      <c r="D9" s="21">
        <v>2007</v>
      </c>
      <c r="E9" s="21" t="s">
        <v>0</v>
      </c>
      <c r="F9" s="21"/>
      <c r="G9" s="21" t="s">
        <v>330</v>
      </c>
    </row>
    <row r="10" spans="1:7" x14ac:dyDescent="0.25">
      <c r="A10" s="27" t="s">
        <v>345</v>
      </c>
      <c r="B10" s="19" t="s">
        <v>207</v>
      </c>
      <c r="C10" s="22" t="s">
        <v>215</v>
      </c>
      <c r="D10" s="21">
        <v>2006</v>
      </c>
      <c r="E10" s="21" t="s">
        <v>0</v>
      </c>
      <c r="F10" s="21"/>
      <c r="G10" s="21" t="s">
        <v>330</v>
      </c>
    </row>
    <row r="11" spans="1:7" x14ac:dyDescent="0.25">
      <c r="A11" s="27" t="s">
        <v>342</v>
      </c>
      <c r="B11" s="19" t="s">
        <v>276</v>
      </c>
      <c r="C11" s="22" t="s">
        <v>293</v>
      </c>
      <c r="D11" s="21">
        <v>2006</v>
      </c>
      <c r="E11" s="21" t="s">
        <v>0</v>
      </c>
      <c r="F11" s="21" t="s">
        <v>330</v>
      </c>
      <c r="G11" s="21" t="s">
        <v>330</v>
      </c>
    </row>
    <row r="12" spans="1:7" x14ac:dyDescent="0.25">
      <c r="A12" s="27" t="s">
        <v>333</v>
      </c>
      <c r="B12" s="19" t="s">
        <v>174</v>
      </c>
      <c r="C12" s="22" t="s">
        <v>189</v>
      </c>
      <c r="D12" s="21">
        <v>2006</v>
      </c>
      <c r="E12" s="21" t="s">
        <v>0</v>
      </c>
      <c r="F12" s="21" t="s">
        <v>330</v>
      </c>
      <c r="G12" s="21"/>
    </row>
    <row r="13" spans="1:7" x14ac:dyDescent="0.25">
      <c r="A13" s="27" t="s">
        <v>333</v>
      </c>
      <c r="B13" s="19" t="s">
        <v>174</v>
      </c>
      <c r="C13" s="22" t="s">
        <v>179</v>
      </c>
      <c r="D13" s="21">
        <v>2007</v>
      </c>
      <c r="E13" s="21" t="s">
        <v>0</v>
      </c>
      <c r="F13" s="21" t="s">
        <v>330</v>
      </c>
      <c r="G13" s="21" t="s">
        <v>330</v>
      </c>
    </row>
    <row r="14" spans="1:7" x14ac:dyDescent="0.25">
      <c r="A14" s="27" t="s">
        <v>362</v>
      </c>
      <c r="B14" s="19" t="s">
        <v>194</v>
      </c>
      <c r="C14" s="22" t="s">
        <v>199</v>
      </c>
      <c r="D14" s="21">
        <v>2007</v>
      </c>
      <c r="E14" s="21" t="s">
        <v>0</v>
      </c>
      <c r="F14" s="21"/>
      <c r="G14" s="21" t="s">
        <v>330</v>
      </c>
    </row>
    <row r="15" spans="1:7" x14ac:dyDescent="0.25">
      <c r="A15" s="27" t="s">
        <v>362</v>
      </c>
      <c r="B15" s="19" t="s">
        <v>194</v>
      </c>
      <c r="C15" s="22" t="s">
        <v>198</v>
      </c>
      <c r="D15" s="21">
        <v>2007</v>
      </c>
      <c r="E15" s="21" t="s">
        <v>0</v>
      </c>
      <c r="F15" s="21"/>
      <c r="G15" s="21" t="s">
        <v>330</v>
      </c>
    </row>
    <row r="16" spans="1:7" x14ac:dyDescent="0.25">
      <c r="A16" s="27" t="s">
        <v>336</v>
      </c>
      <c r="B16" s="19" t="s">
        <v>274</v>
      </c>
      <c r="C16" s="22" t="s">
        <v>503</v>
      </c>
      <c r="D16" s="21">
        <v>2007</v>
      </c>
      <c r="E16" s="21" t="s">
        <v>0</v>
      </c>
      <c r="F16" s="21" t="s">
        <v>330</v>
      </c>
      <c r="G16" s="21"/>
    </row>
    <row r="17" spans="1:7" x14ac:dyDescent="0.25">
      <c r="A17" s="27" t="s">
        <v>336</v>
      </c>
      <c r="B17" s="19" t="s">
        <v>274</v>
      </c>
      <c r="C17" s="22" t="s">
        <v>504</v>
      </c>
      <c r="D17" s="21">
        <v>2006</v>
      </c>
      <c r="E17" s="21" t="s">
        <v>0</v>
      </c>
      <c r="F17" s="21" t="s">
        <v>330</v>
      </c>
      <c r="G17" s="125" t="s">
        <v>519</v>
      </c>
    </row>
    <row r="18" spans="1:7" x14ac:dyDescent="0.25">
      <c r="A18" s="27" t="s">
        <v>336</v>
      </c>
      <c r="B18" s="19" t="s">
        <v>274</v>
      </c>
      <c r="C18" s="22" t="s">
        <v>505</v>
      </c>
      <c r="D18" s="21">
        <v>2007</v>
      </c>
      <c r="E18" s="21" t="s">
        <v>0</v>
      </c>
      <c r="F18" s="21" t="s">
        <v>330</v>
      </c>
      <c r="G18" s="125" t="s">
        <v>519</v>
      </c>
    </row>
    <row r="19" spans="1:7" x14ac:dyDescent="0.25">
      <c r="A19" s="121" t="s">
        <v>336</v>
      </c>
      <c r="B19" s="123" t="s">
        <v>274</v>
      </c>
      <c r="C19" s="122" t="s">
        <v>506</v>
      </c>
      <c r="D19" s="124">
        <v>2007</v>
      </c>
      <c r="E19" s="124" t="s">
        <v>0</v>
      </c>
      <c r="F19" s="21"/>
      <c r="G19" s="125" t="s">
        <v>519</v>
      </c>
    </row>
    <row r="20" spans="1:7" x14ac:dyDescent="0.25">
      <c r="A20" s="27" t="s">
        <v>366</v>
      </c>
      <c r="B20" s="19" t="s">
        <v>160</v>
      </c>
      <c r="C20" s="22" t="s">
        <v>162</v>
      </c>
      <c r="D20" s="21">
        <v>2007</v>
      </c>
      <c r="E20" s="21" t="s">
        <v>0</v>
      </c>
      <c r="F20" s="21"/>
      <c r="G20" s="21" t="s">
        <v>330</v>
      </c>
    </row>
    <row r="21" spans="1:7" x14ac:dyDescent="0.25">
      <c r="A21" s="27" t="s">
        <v>357</v>
      </c>
      <c r="B21" s="19" t="s">
        <v>150</v>
      </c>
      <c r="C21" s="22" t="s">
        <v>507</v>
      </c>
      <c r="D21" s="21">
        <v>2006</v>
      </c>
      <c r="E21" s="21" t="s">
        <v>0</v>
      </c>
      <c r="F21" s="21"/>
      <c r="G21" s="21" t="s">
        <v>330</v>
      </c>
    </row>
    <row r="22" spans="1:7" x14ac:dyDescent="0.25">
      <c r="A22" s="27" t="s">
        <v>350</v>
      </c>
      <c r="B22" s="19" t="s">
        <v>106</v>
      </c>
      <c r="C22" s="22" t="s">
        <v>107</v>
      </c>
      <c r="D22" s="21">
        <v>2006</v>
      </c>
      <c r="E22" s="21" t="s">
        <v>0</v>
      </c>
      <c r="F22" s="21"/>
      <c r="G22" s="21" t="s">
        <v>330</v>
      </c>
    </row>
    <row r="23" spans="1:7" x14ac:dyDescent="0.25">
      <c r="A23" s="174" t="s">
        <v>354</v>
      </c>
      <c r="B23" s="170" t="s">
        <v>403</v>
      </c>
      <c r="C23" s="175" t="s">
        <v>40</v>
      </c>
      <c r="D23" s="171">
        <v>2007</v>
      </c>
      <c r="E23" s="171" t="s">
        <v>0</v>
      </c>
      <c r="F23" s="171" t="s">
        <v>522</v>
      </c>
      <c r="G23" s="21"/>
    </row>
    <row r="24" spans="1:7" x14ac:dyDescent="0.25">
      <c r="A24" s="27" t="s">
        <v>354</v>
      </c>
      <c r="B24" s="19" t="s">
        <v>403</v>
      </c>
      <c r="C24" s="22" t="s">
        <v>39</v>
      </c>
      <c r="D24" s="21">
        <v>2007</v>
      </c>
      <c r="E24" s="21" t="s">
        <v>0</v>
      </c>
      <c r="F24" s="21" t="s">
        <v>330</v>
      </c>
      <c r="G24" s="21"/>
    </row>
    <row r="25" spans="1:7" x14ac:dyDescent="0.25">
      <c r="A25" s="27" t="s">
        <v>354</v>
      </c>
      <c r="B25" s="19" t="s">
        <v>403</v>
      </c>
      <c r="C25" s="22" t="s">
        <v>38</v>
      </c>
      <c r="D25" s="21">
        <v>2006</v>
      </c>
      <c r="E25" s="21" t="s">
        <v>0</v>
      </c>
      <c r="F25" s="21" t="s">
        <v>330</v>
      </c>
      <c r="G25" s="21"/>
    </row>
    <row r="26" spans="1:7" x14ac:dyDescent="0.25">
      <c r="A26" s="27" t="s">
        <v>363</v>
      </c>
      <c r="B26" s="19" t="s">
        <v>45</v>
      </c>
      <c r="C26" s="22" t="s">
        <v>54</v>
      </c>
      <c r="D26" s="21">
        <v>2007</v>
      </c>
      <c r="E26" s="21" t="s">
        <v>0</v>
      </c>
      <c r="F26" s="21" t="s">
        <v>330</v>
      </c>
      <c r="G26" s="21" t="s">
        <v>330</v>
      </c>
    </row>
    <row r="27" spans="1:7" x14ac:dyDescent="0.25">
      <c r="A27" s="27" t="s">
        <v>363</v>
      </c>
      <c r="B27" s="19" t="s">
        <v>45</v>
      </c>
      <c r="C27" s="22" t="s">
        <v>50</v>
      </c>
      <c r="D27" s="21">
        <v>2007</v>
      </c>
      <c r="E27" s="21" t="s">
        <v>0</v>
      </c>
      <c r="F27" s="21"/>
      <c r="G27" s="21" t="s">
        <v>330</v>
      </c>
    </row>
    <row r="28" spans="1:7" x14ac:dyDescent="0.25">
      <c r="A28" s="27" t="s">
        <v>351</v>
      </c>
      <c r="B28" s="19" t="s">
        <v>69</v>
      </c>
      <c r="C28" s="22" t="s">
        <v>75</v>
      </c>
      <c r="D28" s="21">
        <v>2007</v>
      </c>
      <c r="E28" s="21" t="s">
        <v>0</v>
      </c>
      <c r="F28" s="21" t="s">
        <v>330</v>
      </c>
      <c r="G28" s="21"/>
    </row>
    <row r="29" spans="1:7" x14ac:dyDescent="0.25">
      <c r="A29" s="27" t="s">
        <v>351</v>
      </c>
      <c r="B29" s="19" t="s">
        <v>69</v>
      </c>
      <c r="C29" s="22" t="s">
        <v>78</v>
      </c>
      <c r="D29" s="21">
        <v>2006</v>
      </c>
      <c r="E29" s="21" t="s">
        <v>0</v>
      </c>
      <c r="F29" s="21" t="s">
        <v>330</v>
      </c>
      <c r="G29" s="21"/>
    </row>
    <row r="30" spans="1:7" x14ac:dyDescent="0.25">
      <c r="A30" s="27" t="s">
        <v>351</v>
      </c>
      <c r="B30" s="19" t="s">
        <v>69</v>
      </c>
      <c r="C30" s="22" t="s">
        <v>76</v>
      </c>
      <c r="D30" s="21">
        <v>2007</v>
      </c>
      <c r="E30" s="21" t="s">
        <v>0</v>
      </c>
      <c r="F30" s="21"/>
      <c r="G30" s="21" t="s">
        <v>330</v>
      </c>
    </row>
    <row r="31" spans="1:7" x14ac:dyDescent="0.25">
      <c r="A31" s="27" t="s">
        <v>352</v>
      </c>
      <c r="B31" s="19" t="s">
        <v>18</v>
      </c>
      <c r="C31" s="22" t="s">
        <v>479</v>
      </c>
      <c r="D31" s="21">
        <v>2006</v>
      </c>
      <c r="E31" s="21" t="s">
        <v>0</v>
      </c>
      <c r="F31" s="21" t="s">
        <v>330</v>
      </c>
      <c r="G31" s="21"/>
    </row>
  </sheetData>
  <sortState xmlns:xlrd2="http://schemas.microsoft.com/office/spreadsheetml/2017/richdata2" ref="A8:G31">
    <sortCondition ref="A8:A31"/>
  </sortState>
  <conditionalFormatting sqref="F2:G2 F7:G7">
    <cfRule type="expression" dxfId="3" priority="297">
      <formula>AND((INDEX($C$60:$C$81,MATCH($D2,$B$60:$B$81,0),(MATCH("A",$C$59:$C$59,0)))&lt;&gt;$F2),(INDEX($C$60:$C$81,MATCH($D2,$B$60:$B$81,0),(MATCH("B",$C$59:$C$59,0)))&lt;&gt;$F2),(INDEX($C$60:$C$81,MATCH($D2,$B$60:$B$81,0),(MATCH("C",$C$59:$C$59,0)))&lt;&gt;$F2))</formula>
    </cfRule>
  </conditionalFormatting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F0B3-8342-4A33-A79C-56A7208571DA}">
  <dimension ref="A1:G16"/>
  <sheetViews>
    <sheetView workbookViewId="0">
      <selection activeCell="K15" sqref="K15"/>
    </sheetView>
  </sheetViews>
  <sheetFormatPr defaultRowHeight="15" x14ac:dyDescent="0.25"/>
  <cols>
    <col min="1" max="1" width="5.28515625" style="115" bestFit="1" customWidth="1"/>
    <col min="2" max="2" width="33.28515625" style="86" bestFit="1" customWidth="1"/>
    <col min="3" max="3" width="20.140625" style="86" bestFit="1" customWidth="1"/>
    <col min="4" max="4" width="7" style="44" bestFit="1" customWidth="1"/>
    <col min="5" max="5" width="5.28515625" style="44" bestFit="1" customWidth="1"/>
    <col min="6" max="6" width="4.42578125" style="44" bestFit="1" customWidth="1"/>
    <col min="7" max="7" width="5.5703125" style="44" bestFit="1" customWidth="1"/>
  </cols>
  <sheetData>
    <row r="1" spans="1:7" ht="25.5" x14ac:dyDescent="0.25">
      <c r="A1" s="95"/>
      <c r="B1" s="94"/>
      <c r="C1" s="94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18"/>
      <c r="B2" s="77"/>
      <c r="C2" s="77"/>
      <c r="D2" s="78"/>
      <c r="E2" s="80"/>
      <c r="F2" s="41">
        <f>+COUNTA(F3:F3)</f>
        <v>0</v>
      </c>
      <c r="G2" s="41">
        <f>+COUNTA(G3:G3)</f>
        <v>1</v>
      </c>
    </row>
    <row r="3" spans="1:7" x14ac:dyDescent="0.25">
      <c r="A3" s="27" t="s">
        <v>352</v>
      </c>
      <c r="B3" s="22" t="s">
        <v>18</v>
      </c>
      <c r="C3" s="22" t="s">
        <v>508</v>
      </c>
      <c r="D3" s="21">
        <v>2005</v>
      </c>
      <c r="E3" s="21" t="s">
        <v>3</v>
      </c>
      <c r="F3" s="21"/>
      <c r="G3" s="21" t="s">
        <v>330</v>
      </c>
    </row>
    <row r="4" spans="1:7" x14ac:dyDescent="0.25">
      <c r="A4" s="27"/>
      <c r="B4" s="22"/>
      <c r="C4" s="22"/>
      <c r="D4" s="21"/>
      <c r="E4" s="21"/>
      <c r="F4" s="21"/>
      <c r="G4" s="21"/>
    </row>
    <row r="5" spans="1:7" s="63" customFormat="1" x14ac:dyDescent="0.25">
      <c r="A5" s="118"/>
      <c r="B5" s="77"/>
      <c r="C5" s="77"/>
      <c r="D5" s="78"/>
      <c r="E5" s="80"/>
      <c r="F5" s="41">
        <f>+COUNTA(F6:F16)</f>
        <v>5</v>
      </c>
      <c r="G5" s="41">
        <v>5</v>
      </c>
    </row>
    <row r="6" spans="1:7" x14ac:dyDescent="0.25">
      <c r="A6" s="27" t="s">
        <v>332</v>
      </c>
      <c r="B6" s="22" t="s">
        <v>230</v>
      </c>
      <c r="C6" s="22" t="s">
        <v>242</v>
      </c>
      <c r="D6" s="21">
        <v>2005</v>
      </c>
      <c r="E6" s="21" t="s">
        <v>0</v>
      </c>
      <c r="F6" s="21" t="s">
        <v>330</v>
      </c>
      <c r="G6" s="21"/>
    </row>
    <row r="7" spans="1:7" x14ac:dyDescent="0.25">
      <c r="A7" s="27" t="s">
        <v>332</v>
      </c>
      <c r="B7" s="22" t="s">
        <v>230</v>
      </c>
      <c r="C7" s="22" t="s">
        <v>241</v>
      </c>
      <c r="D7" s="21">
        <v>2005</v>
      </c>
      <c r="E7" s="21" t="s">
        <v>0</v>
      </c>
      <c r="F7" s="21" t="s">
        <v>330</v>
      </c>
      <c r="G7" s="21"/>
    </row>
    <row r="8" spans="1:7" x14ac:dyDescent="0.25">
      <c r="A8" s="27" t="s">
        <v>332</v>
      </c>
      <c r="B8" s="22" t="s">
        <v>230</v>
      </c>
      <c r="C8" s="22" t="s">
        <v>249</v>
      </c>
      <c r="D8" s="21">
        <v>2005</v>
      </c>
      <c r="E8" s="21" t="s">
        <v>0</v>
      </c>
      <c r="F8" s="21"/>
      <c r="G8" s="21" t="s">
        <v>330</v>
      </c>
    </row>
    <row r="9" spans="1:7" x14ac:dyDescent="0.25">
      <c r="A9" s="27" t="s">
        <v>332</v>
      </c>
      <c r="B9" s="22" t="s">
        <v>230</v>
      </c>
      <c r="C9" s="22" t="s">
        <v>248</v>
      </c>
      <c r="D9" s="21">
        <v>2005</v>
      </c>
      <c r="E9" s="21" t="s">
        <v>0</v>
      </c>
      <c r="F9" s="21"/>
      <c r="G9" s="21" t="s">
        <v>330</v>
      </c>
    </row>
    <row r="10" spans="1:7" x14ac:dyDescent="0.25">
      <c r="A10" s="27" t="s">
        <v>332</v>
      </c>
      <c r="B10" s="22" t="s">
        <v>230</v>
      </c>
      <c r="C10" s="22" t="s">
        <v>247</v>
      </c>
      <c r="D10" s="21">
        <v>2005</v>
      </c>
      <c r="E10" s="21" t="s">
        <v>0</v>
      </c>
      <c r="F10" s="21"/>
      <c r="G10" s="21" t="s">
        <v>330</v>
      </c>
    </row>
    <row r="11" spans="1:7" x14ac:dyDescent="0.25">
      <c r="A11" s="27" t="s">
        <v>362</v>
      </c>
      <c r="B11" s="22" t="s">
        <v>194</v>
      </c>
      <c r="C11" s="22" t="s">
        <v>196</v>
      </c>
      <c r="D11" s="21">
        <v>2005</v>
      </c>
      <c r="E11" s="21" t="s">
        <v>0</v>
      </c>
      <c r="F11" s="21"/>
      <c r="G11" s="21" t="s">
        <v>330</v>
      </c>
    </row>
    <row r="12" spans="1:7" x14ac:dyDescent="0.25">
      <c r="A12" s="121" t="s">
        <v>336</v>
      </c>
      <c r="B12" s="122" t="s">
        <v>274</v>
      </c>
      <c r="C12" s="122" t="s">
        <v>509</v>
      </c>
      <c r="D12" s="124">
        <v>2005</v>
      </c>
      <c r="E12" s="124" t="s">
        <v>0</v>
      </c>
      <c r="F12" s="21"/>
      <c r="G12" s="125" t="s">
        <v>519</v>
      </c>
    </row>
    <row r="13" spans="1:7" x14ac:dyDescent="0.25">
      <c r="A13" s="27" t="s">
        <v>371</v>
      </c>
      <c r="B13" s="22" t="s">
        <v>89</v>
      </c>
      <c r="C13" s="22" t="s">
        <v>91</v>
      </c>
      <c r="D13" s="21">
        <v>2005</v>
      </c>
      <c r="E13" s="21" t="s">
        <v>0</v>
      </c>
      <c r="F13" s="21"/>
      <c r="G13" s="21" t="s">
        <v>330</v>
      </c>
    </row>
    <row r="14" spans="1:7" x14ac:dyDescent="0.25">
      <c r="A14" s="27" t="s">
        <v>338</v>
      </c>
      <c r="B14" s="22" t="s">
        <v>55</v>
      </c>
      <c r="C14" s="22" t="s">
        <v>62</v>
      </c>
      <c r="D14" s="21">
        <v>2005</v>
      </c>
      <c r="E14" s="21" t="s">
        <v>0</v>
      </c>
      <c r="F14" s="21" t="s">
        <v>330</v>
      </c>
      <c r="G14" s="21"/>
    </row>
    <row r="15" spans="1:7" x14ac:dyDescent="0.25">
      <c r="A15" s="27" t="s">
        <v>351</v>
      </c>
      <c r="B15" s="22" t="s">
        <v>69</v>
      </c>
      <c r="C15" s="22" t="s">
        <v>80</v>
      </c>
      <c r="D15" s="21">
        <v>2005</v>
      </c>
      <c r="E15" s="21" t="s">
        <v>0</v>
      </c>
      <c r="F15" s="21" t="s">
        <v>330</v>
      </c>
      <c r="G15" s="21"/>
    </row>
    <row r="16" spans="1:7" x14ac:dyDescent="0.25">
      <c r="A16" s="27" t="s">
        <v>352</v>
      </c>
      <c r="B16" s="22" t="s">
        <v>18</v>
      </c>
      <c r="C16" s="22" t="s">
        <v>486</v>
      </c>
      <c r="D16" s="21">
        <v>2005</v>
      </c>
      <c r="E16" s="21" t="s">
        <v>0</v>
      </c>
      <c r="F16" s="21" t="s">
        <v>330</v>
      </c>
      <c r="G16" s="21"/>
    </row>
  </sheetData>
  <sortState xmlns:xlrd2="http://schemas.microsoft.com/office/spreadsheetml/2017/richdata2" ref="A6:G16">
    <sortCondition ref="A6:A16"/>
  </sortState>
  <conditionalFormatting sqref="F2:G2 F5:G5">
    <cfRule type="expression" dxfId="2" priority="298">
      <formula>AND((INDEX($C$63:$C$84,MATCH($D2,$B$63:$B$84,0),(MATCH("A",$C$62:$C$62,0)))&lt;&gt;$F2),(INDEX($C$63:$C$84,MATCH($D2,$B$63:$B$84,0),(MATCH("B",$C$62:$C$62,0)))&lt;&gt;$F2),(INDEX($C$63:$C$84,MATCH($D2,$B$63:$B$84,0),(MATCH("C",$C$62:$C$62,0)))&lt;&gt;$F2))</formula>
    </cfRule>
  </conditionalFormatting>
  <pageMargins left="0.39370078740157483" right="0.43307086614173229" top="0.74803149606299213" bottom="0.74803149606299213" header="0.31496062992125984" footer="0.31496062992125984"/>
  <pageSetup paperSize="9" orientation="portrait" r:id="rId1"/>
  <headerFooter>
    <oddHeader>&amp;A</oddHeader>
  </headerFooter>
  <ignoredErrors>
    <ignoredError sqref="F2:G4 F5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4652-A531-417D-9430-D5495994B261}">
  <dimension ref="A1:G25"/>
  <sheetViews>
    <sheetView topLeftCell="A4" workbookViewId="0">
      <selection activeCell="A23" sqref="A23:F23"/>
    </sheetView>
  </sheetViews>
  <sheetFormatPr defaultRowHeight="15" x14ac:dyDescent="0.25"/>
  <cols>
    <col min="1" max="1" width="5.28515625" style="104" bestFit="1" customWidth="1"/>
    <col min="2" max="2" width="38.42578125" bestFit="1" customWidth="1"/>
    <col min="3" max="3" width="21.7109375" bestFit="1" customWidth="1"/>
    <col min="4" max="4" width="7" style="18" bestFit="1" customWidth="1"/>
    <col min="5" max="5" width="5.28515625" style="18" bestFit="1" customWidth="1"/>
    <col min="6" max="6" width="8.7109375" style="104" bestFit="1" customWidth="1"/>
    <col min="7" max="7" width="5.5703125" style="104" bestFit="1" customWidth="1"/>
  </cols>
  <sheetData>
    <row r="1" spans="1:7" ht="25.5" x14ac:dyDescent="0.25">
      <c r="A1" s="95"/>
      <c r="B1" s="94"/>
      <c r="C1" s="98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18"/>
      <c r="B2" s="77"/>
      <c r="C2" s="79"/>
      <c r="D2" s="78"/>
      <c r="E2" s="80"/>
      <c r="F2" s="41">
        <f>+COUNTA(F3:F5)</f>
        <v>1</v>
      </c>
      <c r="G2" s="41">
        <f>+COUNTA(G3:G5)</f>
        <v>3</v>
      </c>
    </row>
    <row r="3" spans="1:7" x14ac:dyDescent="0.25">
      <c r="A3" s="27" t="s">
        <v>339</v>
      </c>
      <c r="B3" s="19" t="s">
        <v>295</v>
      </c>
      <c r="C3" s="19" t="s">
        <v>294</v>
      </c>
      <c r="D3" s="21">
        <v>2004</v>
      </c>
      <c r="E3" s="21" t="s">
        <v>3</v>
      </c>
      <c r="F3" s="27"/>
      <c r="G3" s="27" t="s">
        <v>330</v>
      </c>
    </row>
    <row r="4" spans="1:7" x14ac:dyDescent="0.25">
      <c r="A4" s="27" t="s">
        <v>333</v>
      </c>
      <c r="B4" s="19" t="s">
        <v>174</v>
      </c>
      <c r="C4" s="19" t="s">
        <v>181</v>
      </c>
      <c r="D4" s="21">
        <v>2004</v>
      </c>
      <c r="E4" s="21" t="s">
        <v>3</v>
      </c>
      <c r="F4" s="27" t="s">
        <v>330</v>
      </c>
      <c r="G4" s="27" t="s">
        <v>330</v>
      </c>
    </row>
    <row r="5" spans="1:7" x14ac:dyDescent="0.25">
      <c r="A5" s="27" t="s">
        <v>373</v>
      </c>
      <c r="B5" s="19" t="s">
        <v>166</v>
      </c>
      <c r="C5" s="19" t="s">
        <v>168</v>
      </c>
      <c r="D5" s="21">
        <v>2003</v>
      </c>
      <c r="E5" s="21" t="s">
        <v>3</v>
      </c>
      <c r="F5" s="27"/>
      <c r="G5" s="27" t="s">
        <v>330</v>
      </c>
    </row>
    <row r="6" spans="1:7" x14ac:dyDescent="0.25">
      <c r="A6" s="103"/>
      <c r="B6" s="16"/>
      <c r="C6" s="16"/>
      <c r="D6" s="17"/>
      <c r="E6" s="17"/>
      <c r="F6" s="103"/>
      <c r="G6" s="103"/>
    </row>
    <row r="7" spans="1:7" x14ac:dyDescent="0.25">
      <c r="A7" s="118"/>
      <c r="B7" s="77"/>
      <c r="C7" s="79"/>
      <c r="D7" s="78"/>
      <c r="E7" s="80"/>
      <c r="F7" s="41">
        <f>+COUNTA(F8:F23)</f>
        <v>11</v>
      </c>
      <c r="G7" s="41">
        <v>6</v>
      </c>
    </row>
    <row r="8" spans="1:7" x14ac:dyDescent="0.25">
      <c r="A8" s="27" t="s">
        <v>346</v>
      </c>
      <c r="B8" s="19" t="s">
        <v>205</v>
      </c>
      <c r="C8" s="19" t="s">
        <v>488</v>
      </c>
      <c r="D8" s="21">
        <v>2003</v>
      </c>
      <c r="E8" s="21" t="s">
        <v>0</v>
      </c>
      <c r="F8" s="27" t="s">
        <v>330</v>
      </c>
      <c r="G8" s="27"/>
    </row>
    <row r="9" spans="1:7" x14ac:dyDescent="0.25">
      <c r="A9" s="27" t="s">
        <v>332</v>
      </c>
      <c r="B9" s="19" t="s">
        <v>230</v>
      </c>
      <c r="C9" s="19" t="s">
        <v>243</v>
      </c>
      <c r="D9" s="21">
        <v>2003</v>
      </c>
      <c r="E9" s="21" t="s">
        <v>0</v>
      </c>
      <c r="F9" s="27" t="s">
        <v>330</v>
      </c>
      <c r="G9" s="27"/>
    </row>
    <row r="10" spans="1:7" x14ac:dyDescent="0.25">
      <c r="A10" s="27" t="s">
        <v>332</v>
      </c>
      <c r="B10" s="19" t="s">
        <v>230</v>
      </c>
      <c r="C10" s="19" t="s">
        <v>231</v>
      </c>
      <c r="D10" s="21">
        <v>2004</v>
      </c>
      <c r="E10" s="21" t="s">
        <v>0</v>
      </c>
      <c r="F10" s="27"/>
      <c r="G10" s="27" t="s">
        <v>330</v>
      </c>
    </row>
    <row r="11" spans="1:7" x14ac:dyDescent="0.25">
      <c r="A11" s="27" t="s">
        <v>342</v>
      </c>
      <c r="B11" s="19" t="s">
        <v>276</v>
      </c>
      <c r="C11" s="19" t="s">
        <v>283</v>
      </c>
      <c r="D11" s="21">
        <v>2003</v>
      </c>
      <c r="E11" s="21" t="s">
        <v>0</v>
      </c>
      <c r="F11" s="27" t="s">
        <v>330</v>
      </c>
      <c r="G11" s="27"/>
    </row>
    <row r="12" spans="1:7" x14ac:dyDescent="0.25">
      <c r="A12" s="27" t="s">
        <v>333</v>
      </c>
      <c r="B12" s="19" t="s">
        <v>174</v>
      </c>
      <c r="C12" s="19" t="s">
        <v>186</v>
      </c>
      <c r="D12" s="21">
        <v>2003</v>
      </c>
      <c r="E12" s="21" t="s">
        <v>0</v>
      </c>
      <c r="F12" s="27" t="s">
        <v>330</v>
      </c>
      <c r="G12" s="27"/>
    </row>
    <row r="13" spans="1:7" x14ac:dyDescent="0.25">
      <c r="A13" s="27" t="s">
        <v>333</v>
      </c>
      <c r="B13" s="19" t="s">
        <v>174</v>
      </c>
      <c r="C13" s="19" t="s">
        <v>182</v>
      </c>
      <c r="D13" s="21">
        <v>2004</v>
      </c>
      <c r="E13" s="21" t="s">
        <v>0</v>
      </c>
      <c r="F13" s="27" t="s">
        <v>330</v>
      </c>
      <c r="G13" s="27"/>
    </row>
    <row r="14" spans="1:7" x14ac:dyDescent="0.25">
      <c r="A14" s="27" t="s">
        <v>333</v>
      </c>
      <c r="B14" s="19" t="s">
        <v>174</v>
      </c>
      <c r="C14" s="19" t="s">
        <v>187</v>
      </c>
      <c r="D14" s="21">
        <v>2004</v>
      </c>
      <c r="E14" s="21" t="s">
        <v>0</v>
      </c>
      <c r="F14" s="27"/>
      <c r="G14" s="27" t="s">
        <v>330</v>
      </c>
    </row>
    <row r="15" spans="1:7" x14ac:dyDescent="0.25">
      <c r="A15" s="27" t="s">
        <v>362</v>
      </c>
      <c r="B15" s="19" t="s">
        <v>194</v>
      </c>
      <c r="C15" s="19" t="s">
        <v>200</v>
      </c>
      <c r="D15" s="21">
        <v>2003</v>
      </c>
      <c r="E15" s="21" t="s">
        <v>0</v>
      </c>
      <c r="F15" s="27"/>
      <c r="G15" s="27" t="s">
        <v>330</v>
      </c>
    </row>
    <row r="16" spans="1:7" x14ac:dyDescent="0.25">
      <c r="A16" s="27" t="s">
        <v>336</v>
      </c>
      <c r="B16" s="19" t="s">
        <v>274</v>
      </c>
      <c r="C16" s="19" t="s">
        <v>510</v>
      </c>
      <c r="D16" s="21">
        <v>2004</v>
      </c>
      <c r="E16" s="21" t="s">
        <v>0</v>
      </c>
      <c r="F16" s="27" t="s">
        <v>330</v>
      </c>
      <c r="G16" s="27"/>
    </row>
    <row r="17" spans="1:7" x14ac:dyDescent="0.25">
      <c r="A17" s="27" t="s">
        <v>336</v>
      </c>
      <c r="B17" s="19" t="s">
        <v>274</v>
      </c>
      <c r="C17" s="19" t="s">
        <v>511</v>
      </c>
      <c r="D17" s="21">
        <v>2004</v>
      </c>
      <c r="E17" s="21" t="s">
        <v>0</v>
      </c>
      <c r="F17" s="27" t="s">
        <v>330</v>
      </c>
      <c r="G17" s="156" t="s">
        <v>519</v>
      </c>
    </row>
    <row r="18" spans="1:7" x14ac:dyDescent="0.25">
      <c r="A18" s="27" t="s">
        <v>373</v>
      </c>
      <c r="B18" s="19" t="s">
        <v>166</v>
      </c>
      <c r="C18" s="19" t="s">
        <v>171</v>
      </c>
      <c r="D18" s="21">
        <v>2003</v>
      </c>
      <c r="E18" s="21" t="s">
        <v>0</v>
      </c>
      <c r="F18" s="27"/>
      <c r="G18" s="27" t="s">
        <v>330</v>
      </c>
    </row>
    <row r="19" spans="1:7" x14ac:dyDescent="0.25">
      <c r="A19" s="27" t="s">
        <v>357</v>
      </c>
      <c r="B19" s="19" t="s">
        <v>150</v>
      </c>
      <c r="C19" s="19" t="s">
        <v>512</v>
      </c>
      <c r="D19" s="21">
        <v>2003</v>
      </c>
      <c r="E19" s="21" t="s">
        <v>0</v>
      </c>
      <c r="F19" s="27"/>
      <c r="G19" s="27" t="s">
        <v>330</v>
      </c>
    </row>
    <row r="20" spans="1:7" x14ac:dyDescent="0.25">
      <c r="A20" s="27" t="s">
        <v>338</v>
      </c>
      <c r="B20" s="19" t="s">
        <v>55</v>
      </c>
      <c r="C20" s="19" t="s">
        <v>59</v>
      </c>
      <c r="D20" s="21">
        <v>2004</v>
      </c>
      <c r="E20" s="21" t="s">
        <v>0</v>
      </c>
      <c r="F20" s="27" t="s">
        <v>330</v>
      </c>
      <c r="G20" s="27"/>
    </row>
    <row r="21" spans="1:7" x14ac:dyDescent="0.25">
      <c r="A21" s="27" t="s">
        <v>338</v>
      </c>
      <c r="B21" s="19" t="s">
        <v>55</v>
      </c>
      <c r="C21" s="19" t="s">
        <v>58</v>
      </c>
      <c r="D21" s="21">
        <v>2003</v>
      </c>
      <c r="E21" s="21" t="s">
        <v>0</v>
      </c>
      <c r="F21" s="27" t="s">
        <v>330</v>
      </c>
      <c r="G21" s="27"/>
    </row>
    <row r="22" spans="1:7" x14ac:dyDescent="0.25">
      <c r="A22" s="27" t="s">
        <v>353</v>
      </c>
      <c r="B22" s="19" t="s">
        <v>23</v>
      </c>
      <c r="C22" s="19" t="s">
        <v>29</v>
      </c>
      <c r="D22" s="21">
        <v>2003</v>
      </c>
      <c r="E22" s="21" t="s">
        <v>0</v>
      </c>
      <c r="F22" s="27" t="s">
        <v>330</v>
      </c>
      <c r="G22" s="27" t="s">
        <v>330</v>
      </c>
    </row>
    <row r="23" spans="1:7" x14ac:dyDescent="0.25">
      <c r="A23" s="174" t="s">
        <v>352</v>
      </c>
      <c r="B23" s="170" t="s">
        <v>18</v>
      </c>
      <c r="C23" s="170" t="s">
        <v>513</v>
      </c>
      <c r="D23" s="171">
        <v>2003</v>
      </c>
      <c r="E23" s="171" t="s">
        <v>0</v>
      </c>
      <c r="F23" s="174" t="s">
        <v>522</v>
      </c>
      <c r="G23" s="27"/>
    </row>
    <row r="25" spans="1:7" x14ac:dyDescent="0.25">
      <c r="A25" s="115"/>
      <c r="B25" s="42"/>
      <c r="C25" s="42"/>
      <c r="D25" s="44"/>
      <c r="E25" s="44"/>
      <c r="F25" s="115"/>
      <c r="G25" s="115"/>
    </row>
  </sheetData>
  <sortState xmlns:xlrd2="http://schemas.microsoft.com/office/spreadsheetml/2017/richdata2" ref="A8:G24">
    <sortCondition ref="A8:A24"/>
  </sortState>
  <conditionalFormatting sqref="F7:G7 F2:G2">
    <cfRule type="expression" dxfId="1" priority="299">
      <formula>AND((INDEX($C$63:$C$84,MATCH($D2,$B$63:$B$84,0),(MATCH("A",$C$62:$C$62,0)))&lt;&gt;$F2),(INDEX($C$63:$C$84,MATCH($D2,$B$63:$B$84,0),(MATCH("B",$C$62:$C$62,0)))&lt;&gt;$F2),(INDEX($C$63:$C$84,MATCH($D2,$B$63:$B$84,0),(MATCH("C",$C$62:$C$62,0)))&lt;&gt;$F2))</formula>
    </cfRule>
  </conditionalFormatting>
  <pageMargins left="0.35433070866141736" right="0.35433070866141736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1F003-1992-465D-AC4D-E9F13B185AEF}">
  <dimension ref="A1:G20"/>
  <sheetViews>
    <sheetView workbookViewId="0">
      <selection activeCell="H6" sqref="H6"/>
    </sheetView>
  </sheetViews>
  <sheetFormatPr defaultRowHeight="15" x14ac:dyDescent="0.25"/>
  <cols>
    <col min="1" max="1" width="5.85546875" style="104" bestFit="1" customWidth="1"/>
    <col min="2" max="2" width="36" bestFit="1" customWidth="1"/>
    <col min="3" max="3" width="20.42578125" customWidth="1"/>
    <col min="4" max="4" width="6.28515625" style="18" bestFit="1" customWidth="1"/>
    <col min="5" max="5" width="5.28515625" style="18" bestFit="1" customWidth="1"/>
    <col min="6" max="6" width="4.42578125" style="18" bestFit="1" customWidth="1"/>
    <col min="7" max="7" width="5.5703125" style="18" bestFit="1" customWidth="1"/>
  </cols>
  <sheetData>
    <row r="1" spans="1:7" ht="38.25" x14ac:dyDescent="0.25">
      <c r="A1" s="95"/>
      <c r="B1" s="94"/>
      <c r="C1" s="94" t="s">
        <v>326</v>
      </c>
      <c r="D1" s="95" t="s">
        <v>325</v>
      </c>
      <c r="E1" s="95" t="s">
        <v>324</v>
      </c>
      <c r="F1" s="95" t="s">
        <v>329</v>
      </c>
      <c r="G1" s="96" t="s">
        <v>327</v>
      </c>
    </row>
    <row r="2" spans="1:7" x14ac:dyDescent="0.25">
      <c r="A2" s="118"/>
      <c r="B2" s="77"/>
      <c r="C2" s="79"/>
      <c r="D2" s="78"/>
      <c r="E2" s="80"/>
      <c r="F2" s="41">
        <f>+COUNTA(F3:F4)</f>
        <v>0</v>
      </c>
      <c r="G2" s="41">
        <f>+COUNTA(G3:G4)</f>
        <v>2</v>
      </c>
    </row>
    <row r="3" spans="1:7" s="42" customFormat="1" ht="12.75" x14ac:dyDescent="0.2">
      <c r="A3" s="27" t="s">
        <v>362</v>
      </c>
      <c r="B3" s="19" t="s">
        <v>194</v>
      </c>
      <c r="C3" s="19" t="s">
        <v>197</v>
      </c>
      <c r="D3" s="21">
        <v>2002</v>
      </c>
      <c r="E3" s="21" t="s">
        <v>3</v>
      </c>
      <c r="F3" s="21"/>
      <c r="G3" s="21" t="s">
        <v>330</v>
      </c>
    </row>
    <row r="4" spans="1:7" s="42" customFormat="1" ht="12.75" x14ac:dyDescent="0.2">
      <c r="A4" s="27" t="s">
        <v>368</v>
      </c>
      <c r="B4" s="19" t="s">
        <v>135</v>
      </c>
      <c r="C4" s="19" t="s">
        <v>141</v>
      </c>
      <c r="D4" s="21">
        <v>2002</v>
      </c>
      <c r="E4" s="21" t="s">
        <v>3</v>
      </c>
      <c r="F4" s="21"/>
      <c r="G4" s="21" t="s">
        <v>330</v>
      </c>
    </row>
    <row r="5" spans="1:7" x14ac:dyDescent="0.25">
      <c r="A5" s="102"/>
      <c r="B5" s="100"/>
      <c r="C5" s="101"/>
      <c r="D5" s="102"/>
      <c r="E5" s="102"/>
      <c r="F5" s="38"/>
      <c r="G5" s="38"/>
    </row>
    <row r="6" spans="1:7" x14ac:dyDescent="0.25">
      <c r="A6" s="118"/>
      <c r="B6" s="77"/>
      <c r="C6" s="79"/>
      <c r="D6" s="78"/>
      <c r="E6" s="80"/>
      <c r="F6" s="41">
        <v>8</v>
      </c>
      <c r="G6" s="41">
        <v>4</v>
      </c>
    </row>
    <row r="7" spans="1:7" s="42" customFormat="1" ht="12.75" x14ac:dyDescent="0.2">
      <c r="A7" s="27" t="s">
        <v>372</v>
      </c>
      <c r="B7" s="19" t="s">
        <v>424</v>
      </c>
      <c r="C7" s="19" t="s">
        <v>514</v>
      </c>
      <c r="D7" s="21">
        <v>2001</v>
      </c>
      <c r="E7" s="21" t="s">
        <v>0</v>
      </c>
      <c r="F7" s="21"/>
      <c r="G7" s="21" t="s">
        <v>330</v>
      </c>
    </row>
    <row r="8" spans="1:7" s="42" customFormat="1" ht="12.75" x14ac:dyDescent="0.2">
      <c r="A8" s="27" t="s">
        <v>342</v>
      </c>
      <c r="B8" s="19" t="s">
        <v>276</v>
      </c>
      <c r="C8" s="19" t="s">
        <v>279</v>
      </c>
      <c r="D8" s="21">
        <v>1997</v>
      </c>
      <c r="E8" s="21" t="s">
        <v>0</v>
      </c>
      <c r="F8" s="21" t="s">
        <v>330</v>
      </c>
      <c r="G8" s="21"/>
    </row>
    <row r="9" spans="1:7" s="42" customFormat="1" ht="12.75" x14ac:dyDescent="0.2">
      <c r="A9" s="27" t="s">
        <v>333</v>
      </c>
      <c r="B9" s="19" t="s">
        <v>174</v>
      </c>
      <c r="C9" s="19" t="s">
        <v>185</v>
      </c>
      <c r="D9" s="21">
        <v>2001</v>
      </c>
      <c r="E9" s="21" t="s">
        <v>0</v>
      </c>
      <c r="F9" s="21" t="s">
        <v>330</v>
      </c>
      <c r="G9" s="21"/>
    </row>
    <row r="10" spans="1:7" s="42" customFormat="1" ht="12.75" x14ac:dyDescent="0.2">
      <c r="A10" s="27" t="s">
        <v>362</v>
      </c>
      <c r="B10" s="19" t="s">
        <v>194</v>
      </c>
      <c r="C10" s="19" t="s">
        <v>380</v>
      </c>
      <c r="D10" s="21"/>
      <c r="E10" s="21" t="s">
        <v>0</v>
      </c>
      <c r="F10" s="21"/>
      <c r="G10" s="21" t="s">
        <v>330</v>
      </c>
    </row>
    <row r="11" spans="1:7" s="42" customFormat="1" ht="12.75" x14ac:dyDescent="0.2">
      <c r="A11" s="27" t="s">
        <v>336</v>
      </c>
      <c r="B11" s="19" t="s">
        <v>274</v>
      </c>
      <c r="C11" s="19" t="s">
        <v>515</v>
      </c>
      <c r="D11" s="21">
        <v>2002</v>
      </c>
      <c r="E11" s="21" t="s">
        <v>0</v>
      </c>
      <c r="F11" s="21" t="s">
        <v>330</v>
      </c>
      <c r="G11" s="125" t="s">
        <v>519</v>
      </c>
    </row>
    <row r="12" spans="1:7" s="42" customFormat="1" ht="12.75" x14ac:dyDescent="0.2">
      <c r="A12" s="27" t="s">
        <v>336</v>
      </c>
      <c r="B12" s="19" t="s">
        <v>274</v>
      </c>
      <c r="C12" s="19" t="s">
        <v>499</v>
      </c>
      <c r="D12" s="21">
        <v>1999</v>
      </c>
      <c r="E12" s="21" t="s">
        <v>0</v>
      </c>
      <c r="F12" s="21" t="s">
        <v>330</v>
      </c>
      <c r="G12" s="21"/>
    </row>
    <row r="13" spans="1:7" s="42" customFormat="1" ht="12.75" x14ac:dyDescent="0.2">
      <c r="A13" s="27" t="s">
        <v>336</v>
      </c>
      <c r="B13" s="19" t="s">
        <v>274</v>
      </c>
      <c r="C13" s="19" t="s">
        <v>500</v>
      </c>
      <c r="D13" s="21">
        <v>1999</v>
      </c>
      <c r="E13" s="21" t="s">
        <v>0</v>
      </c>
      <c r="F13" s="21" t="s">
        <v>330</v>
      </c>
      <c r="G13" s="21"/>
    </row>
    <row r="14" spans="1:7" s="42" customFormat="1" ht="12.75" x14ac:dyDescent="0.2">
      <c r="A14" s="27" t="s">
        <v>373</v>
      </c>
      <c r="B14" s="19" t="s">
        <v>166</v>
      </c>
      <c r="C14" s="19" t="s">
        <v>167</v>
      </c>
      <c r="D14" s="21">
        <v>1993</v>
      </c>
      <c r="E14" s="21" t="s">
        <v>0</v>
      </c>
      <c r="F14" s="21"/>
      <c r="G14" s="21" t="s">
        <v>330</v>
      </c>
    </row>
    <row r="15" spans="1:7" s="42" customFormat="1" ht="12.75" x14ac:dyDescent="0.2">
      <c r="A15" s="27" t="s">
        <v>347</v>
      </c>
      <c r="B15" s="19" t="s">
        <v>402</v>
      </c>
      <c r="C15" s="19" t="s">
        <v>516</v>
      </c>
      <c r="D15" s="21">
        <v>1998</v>
      </c>
      <c r="E15" s="21" t="s">
        <v>0</v>
      </c>
      <c r="F15" s="21" t="s">
        <v>330</v>
      </c>
      <c r="G15" s="21"/>
    </row>
    <row r="16" spans="1:7" s="42" customFormat="1" ht="12.75" x14ac:dyDescent="0.2">
      <c r="A16" s="121" t="s">
        <v>360</v>
      </c>
      <c r="B16" s="122" t="s">
        <v>423</v>
      </c>
      <c r="C16" s="123" t="s">
        <v>383</v>
      </c>
      <c r="D16" s="173">
        <v>1997</v>
      </c>
      <c r="E16" s="124" t="s">
        <v>0</v>
      </c>
      <c r="F16" s="21"/>
      <c r="G16" s="125" t="s">
        <v>519</v>
      </c>
    </row>
    <row r="17" spans="1:7" s="42" customFormat="1" ht="12.75" x14ac:dyDescent="0.2">
      <c r="A17" s="121" t="s">
        <v>360</v>
      </c>
      <c r="B17" s="122" t="s">
        <v>423</v>
      </c>
      <c r="C17" s="123" t="s">
        <v>157</v>
      </c>
      <c r="D17" s="124">
        <v>1992</v>
      </c>
      <c r="E17" s="124" t="s">
        <v>0</v>
      </c>
      <c r="F17" s="125" t="s">
        <v>519</v>
      </c>
      <c r="G17" s="21"/>
    </row>
    <row r="18" spans="1:7" s="42" customFormat="1" ht="12.75" x14ac:dyDescent="0.2">
      <c r="A18" s="27" t="s">
        <v>349</v>
      </c>
      <c r="B18" s="19" t="s">
        <v>122</v>
      </c>
      <c r="C18" s="19" t="s">
        <v>123</v>
      </c>
      <c r="D18" s="21">
        <v>2001</v>
      </c>
      <c r="E18" s="21" t="s">
        <v>0</v>
      </c>
      <c r="F18" s="21" t="s">
        <v>330</v>
      </c>
      <c r="G18" s="21"/>
    </row>
    <row r="19" spans="1:7" s="42" customFormat="1" ht="12.75" x14ac:dyDescent="0.2">
      <c r="A19" s="27" t="s">
        <v>350</v>
      </c>
      <c r="B19" s="19" t="s">
        <v>106</v>
      </c>
      <c r="C19" s="19" t="s">
        <v>105</v>
      </c>
      <c r="D19" s="21">
        <v>2002</v>
      </c>
      <c r="E19" s="21" t="s">
        <v>0</v>
      </c>
      <c r="F19" s="21"/>
      <c r="G19" s="21" t="s">
        <v>330</v>
      </c>
    </row>
    <row r="20" spans="1:7" s="42" customFormat="1" ht="12.75" x14ac:dyDescent="0.2">
      <c r="A20" s="27" t="s">
        <v>354</v>
      </c>
      <c r="B20" s="19" t="s">
        <v>403</v>
      </c>
      <c r="C20" s="19" t="s">
        <v>34</v>
      </c>
      <c r="D20" s="21">
        <v>2002</v>
      </c>
      <c r="E20" s="21" t="s">
        <v>0</v>
      </c>
      <c r="F20" s="21" t="s">
        <v>330</v>
      </c>
      <c r="G20" s="21"/>
    </row>
  </sheetData>
  <sortState xmlns:xlrd2="http://schemas.microsoft.com/office/spreadsheetml/2017/richdata2" ref="A7:G20">
    <sortCondition ref="A7:A20"/>
  </sortState>
  <conditionalFormatting sqref="F2:G2 F5:G6">
    <cfRule type="expression" dxfId="0" priority="300">
      <formula>AND((INDEX($C$66:$C$87,MATCH($D2,$B$66:$B$87,0),(MATCH("A",$C$65:$C$65,0)))&lt;&gt;$F2),(INDEX($C$66:$C$87,MATCH($D2,$B$66:$B$87,0),(MATCH("B",$C$65:$C$65,0)))&lt;&gt;$F2),(INDEX($C$66:$C$87,MATCH($D2,$B$66:$B$87,0),(MATCH("C",$C$65:$C$65,0)))&lt;&gt;$F2))</formula>
    </cfRule>
  </conditionalFormatting>
  <pageMargins left="0.39370078740157483" right="0.43307086614173229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CB2D-0D67-44F2-A480-E6A29AAFFF8B}">
  <dimension ref="A1:G35"/>
  <sheetViews>
    <sheetView workbookViewId="0">
      <selection activeCell="G10" sqref="G10"/>
    </sheetView>
  </sheetViews>
  <sheetFormatPr defaultRowHeight="15" x14ac:dyDescent="0.25"/>
  <cols>
    <col min="1" max="1" width="5.28515625" style="104" bestFit="1" customWidth="1"/>
    <col min="2" max="2" width="33.28515625" bestFit="1" customWidth="1"/>
    <col min="3" max="3" width="23.140625" bestFit="1" customWidth="1"/>
    <col min="4" max="5" width="7.5703125" style="18" customWidth="1"/>
    <col min="6" max="7" width="6.5703125" customWidth="1"/>
  </cols>
  <sheetData>
    <row r="1" spans="1:7" ht="45" x14ac:dyDescent="0.25">
      <c r="A1" s="15"/>
      <c r="B1" s="13"/>
      <c r="C1" s="14" t="s">
        <v>326</v>
      </c>
      <c r="D1" s="15" t="s">
        <v>325</v>
      </c>
      <c r="E1" s="15" t="s">
        <v>324</v>
      </c>
      <c r="F1" s="15" t="s">
        <v>329</v>
      </c>
      <c r="G1" s="30" t="s">
        <v>327</v>
      </c>
    </row>
    <row r="2" spans="1:7" x14ac:dyDescent="0.25">
      <c r="A2" s="145"/>
      <c r="B2" s="146"/>
      <c r="C2" s="147"/>
      <c r="D2" s="147"/>
      <c r="E2" s="148"/>
      <c r="F2" s="45">
        <f>+COUNTA(F3:F7)</f>
        <v>2</v>
      </c>
      <c r="G2" s="45">
        <f>+COUNTA(G3:G7)</f>
        <v>4</v>
      </c>
    </row>
    <row r="3" spans="1:7" x14ac:dyDescent="0.25">
      <c r="A3" s="27" t="s">
        <v>340</v>
      </c>
      <c r="B3" s="19" t="s">
        <v>386</v>
      </c>
      <c r="C3" s="19" t="s">
        <v>394</v>
      </c>
      <c r="D3" s="21">
        <v>2012</v>
      </c>
      <c r="E3" s="21" t="s">
        <v>3</v>
      </c>
      <c r="F3" s="21"/>
      <c r="G3" s="21" t="s">
        <v>330</v>
      </c>
    </row>
    <row r="4" spans="1:7" x14ac:dyDescent="0.25">
      <c r="A4" s="27" t="s">
        <v>340</v>
      </c>
      <c r="B4" s="19" t="s">
        <v>386</v>
      </c>
      <c r="C4" s="19" t="s">
        <v>395</v>
      </c>
      <c r="D4" s="21">
        <v>2012</v>
      </c>
      <c r="E4" s="21" t="s">
        <v>3</v>
      </c>
      <c r="F4" s="21"/>
      <c r="G4" s="21" t="s">
        <v>330</v>
      </c>
    </row>
    <row r="5" spans="1:7" x14ac:dyDescent="0.25">
      <c r="A5" s="27" t="s">
        <v>342</v>
      </c>
      <c r="B5" s="19" t="s">
        <v>276</v>
      </c>
      <c r="C5" s="19" t="s">
        <v>284</v>
      </c>
      <c r="D5" s="21">
        <v>2012</v>
      </c>
      <c r="E5" s="21" t="s">
        <v>3</v>
      </c>
      <c r="F5" s="21" t="s">
        <v>330</v>
      </c>
      <c r="G5" s="17"/>
    </row>
    <row r="6" spans="1:7" x14ac:dyDescent="0.25">
      <c r="A6" s="27" t="s">
        <v>334</v>
      </c>
      <c r="B6" s="22" t="s">
        <v>385</v>
      </c>
      <c r="C6" s="19" t="s">
        <v>307</v>
      </c>
      <c r="D6" s="21">
        <v>2012</v>
      </c>
      <c r="E6" s="21" t="s">
        <v>3</v>
      </c>
      <c r="F6" s="21" t="s">
        <v>330</v>
      </c>
      <c r="G6" s="21" t="s">
        <v>330</v>
      </c>
    </row>
    <row r="7" spans="1:7" x14ac:dyDescent="0.25">
      <c r="A7" s="27" t="s">
        <v>334</v>
      </c>
      <c r="B7" s="22" t="s">
        <v>385</v>
      </c>
      <c r="C7" s="19" t="s">
        <v>306</v>
      </c>
      <c r="D7" s="21">
        <v>2012</v>
      </c>
      <c r="E7" s="21" t="s">
        <v>3</v>
      </c>
      <c r="F7" s="21"/>
      <c r="G7" s="21" t="s">
        <v>330</v>
      </c>
    </row>
    <row r="8" spans="1:7" x14ac:dyDescent="0.25">
      <c r="A8" s="115"/>
      <c r="B8" s="42"/>
      <c r="C8" s="42"/>
      <c r="D8" s="44"/>
      <c r="E8" s="44"/>
      <c r="F8" s="42"/>
    </row>
    <row r="9" spans="1:7" x14ac:dyDescent="0.25">
      <c r="A9" s="141"/>
      <c r="B9" s="142"/>
      <c r="C9" s="142"/>
      <c r="D9" s="143"/>
      <c r="E9" s="144"/>
      <c r="F9" s="41">
        <f>+COUNTA(F10:F34)</f>
        <v>18</v>
      </c>
      <c r="G9" s="41">
        <v>12</v>
      </c>
    </row>
    <row r="10" spans="1:7" x14ac:dyDescent="0.25">
      <c r="A10" s="27" t="s">
        <v>346</v>
      </c>
      <c r="B10" s="19" t="s">
        <v>205</v>
      </c>
      <c r="C10" s="19" t="s">
        <v>396</v>
      </c>
      <c r="D10" s="21">
        <v>2012</v>
      </c>
      <c r="E10" s="21" t="s">
        <v>0</v>
      </c>
      <c r="F10" s="21" t="s">
        <v>330</v>
      </c>
      <c r="G10" s="17"/>
    </row>
    <row r="11" spans="1:7" x14ac:dyDescent="0.25">
      <c r="A11" s="27" t="s">
        <v>343</v>
      </c>
      <c r="B11" s="19" t="s">
        <v>315</v>
      </c>
      <c r="C11" s="19" t="s">
        <v>397</v>
      </c>
      <c r="D11" s="21">
        <v>2012</v>
      </c>
      <c r="E11" s="21" t="s">
        <v>0</v>
      </c>
      <c r="F11" s="21" t="s">
        <v>330</v>
      </c>
      <c r="G11" s="21" t="s">
        <v>330</v>
      </c>
    </row>
    <row r="12" spans="1:7" x14ac:dyDescent="0.25">
      <c r="A12" s="27" t="s">
        <v>335</v>
      </c>
      <c r="B12" s="19" t="s">
        <v>387</v>
      </c>
      <c r="C12" s="19" t="s">
        <v>398</v>
      </c>
      <c r="D12" s="21">
        <v>2012</v>
      </c>
      <c r="E12" s="21" t="s">
        <v>0</v>
      </c>
      <c r="F12" s="21" t="s">
        <v>330</v>
      </c>
      <c r="G12" s="17"/>
    </row>
    <row r="13" spans="1:7" x14ac:dyDescent="0.25">
      <c r="A13" s="27" t="s">
        <v>345</v>
      </c>
      <c r="B13" s="19" t="s">
        <v>207</v>
      </c>
      <c r="C13" s="19" t="s">
        <v>229</v>
      </c>
      <c r="D13" s="21">
        <v>2012</v>
      </c>
      <c r="E13" s="21" t="s">
        <v>0</v>
      </c>
      <c r="F13" s="21"/>
      <c r="G13" s="21" t="s">
        <v>330</v>
      </c>
    </row>
    <row r="14" spans="1:7" x14ac:dyDescent="0.25">
      <c r="A14" s="27" t="s">
        <v>345</v>
      </c>
      <c r="B14" s="19" t="s">
        <v>207</v>
      </c>
      <c r="C14" s="19" t="s">
        <v>228</v>
      </c>
      <c r="D14" s="21">
        <v>2012</v>
      </c>
      <c r="E14" s="21" t="s">
        <v>0</v>
      </c>
      <c r="F14" s="21"/>
      <c r="G14" s="21" t="s">
        <v>330</v>
      </c>
    </row>
    <row r="15" spans="1:7" x14ac:dyDescent="0.25">
      <c r="A15" s="27" t="s">
        <v>345</v>
      </c>
      <c r="B15" s="19" t="s">
        <v>207</v>
      </c>
      <c r="C15" s="19" t="s">
        <v>227</v>
      </c>
      <c r="D15" s="21">
        <v>2012</v>
      </c>
      <c r="E15" s="21" t="s">
        <v>0</v>
      </c>
      <c r="F15" s="21"/>
      <c r="G15" s="21" t="s">
        <v>330</v>
      </c>
    </row>
    <row r="16" spans="1:7" x14ac:dyDescent="0.25">
      <c r="A16" s="27" t="s">
        <v>342</v>
      </c>
      <c r="B16" s="19" t="s">
        <v>276</v>
      </c>
      <c r="C16" s="19" t="s">
        <v>292</v>
      </c>
      <c r="D16" s="21">
        <v>2012</v>
      </c>
      <c r="E16" s="21" t="s">
        <v>0</v>
      </c>
      <c r="F16" s="21" t="s">
        <v>330</v>
      </c>
      <c r="G16" s="21" t="s">
        <v>330</v>
      </c>
    </row>
    <row r="17" spans="1:7" x14ac:dyDescent="0.25">
      <c r="A17" s="27" t="s">
        <v>333</v>
      </c>
      <c r="B17" s="19" t="s">
        <v>174</v>
      </c>
      <c r="C17" s="19" t="s">
        <v>176</v>
      </c>
      <c r="D17" s="21">
        <v>2012</v>
      </c>
      <c r="E17" s="21" t="s">
        <v>0</v>
      </c>
      <c r="F17" s="21" t="s">
        <v>330</v>
      </c>
      <c r="G17" s="17"/>
    </row>
    <row r="18" spans="1:7" x14ac:dyDescent="0.25">
      <c r="A18" s="27" t="s">
        <v>336</v>
      </c>
      <c r="B18" s="19" t="s">
        <v>274</v>
      </c>
      <c r="C18" s="19" t="s">
        <v>457</v>
      </c>
      <c r="D18" s="21">
        <v>2012</v>
      </c>
      <c r="E18" s="21" t="s">
        <v>0</v>
      </c>
      <c r="F18" s="21" t="s">
        <v>330</v>
      </c>
      <c r="G18" s="21" t="s">
        <v>330</v>
      </c>
    </row>
    <row r="19" spans="1:7" x14ac:dyDescent="0.25">
      <c r="A19" s="27" t="s">
        <v>344</v>
      </c>
      <c r="B19" s="19" t="s">
        <v>260</v>
      </c>
      <c r="C19" s="19" t="s">
        <v>259</v>
      </c>
      <c r="D19" s="21">
        <v>2012</v>
      </c>
      <c r="E19" s="21" t="s">
        <v>0</v>
      </c>
      <c r="F19" s="21"/>
      <c r="G19" s="21" t="s">
        <v>330</v>
      </c>
    </row>
    <row r="20" spans="1:7" x14ac:dyDescent="0.25">
      <c r="A20" s="27" t="s">
        <v>334</v>
      </c>
      <c r="B20" s="22" t="s">
        <v>385</v>
      </c>
      <c r="C20" s="19" t="s">
        <v>308</v>
      </c>
      <c r="D20" s="21">
        <v>2012</v>
      </c>
      <c r="E20" s="21" t="s">
        <v>0</v>
      </c>
      <c r="F20" s="21" t="s">
        <v>330</v>
      </c>
      <c r="G20" s="17"/>
    </row>
    <row r="21" spans="1:7" x14ac:dyDescent="0.25">
      <c r="A21" s="27" t="s">
        <v>334</v>
      </c>
      <c r="B21" s="22" t="s">
        <v>385</v>
      </c>
      <c r="C21" s="19" t="s">
        <v>309</v>
      </c>
      <c r="D21" s="21">
        <v>2012</v>
      </c>
      <c r="E21" s="21" t="s">
        <v>0</v>
      </c>
      <c r="F21" s="21" t="s">
        <v>330</v>
      </c>
      <c r="G21" s="21" t="s">
        <v>330</v>
      </c>
    </row>
    <row r="22" spans="1:7" x14ac:dyDescent="0.25">
      <c r="A22" s="27" t="s">
        <v>347</v>
      </c>
      <c r="B22" s="19" t="s">
        <v>402</v>
      </c>
      <c r="C22" s="19" t="s">
        <v>399</v>
      </c>
      <c r="D22" s="21">
        <v>2012</v>
      </c>
      <c r="E22" s="21" t="s">
        <v>0</v>
      </c>
      <c r="F22" s="21" t="s">
        <v>330</v>
      </c>
      <c r="G22" s="21" t="s">
        <v>330</v>
      </c>
    </row>
    <row r="23" spans="1:7" x14ac:dyDescent="0.25">
      <c r="A23" s="27" t="s">
        <v>348</v>
      </c>
      <c r="B23" s="19" t="s">
        <v>144</v>
      </c>
      <c r="C23" s="19" t="s">
        <v>147</v>
      </c>
      <c r="D23" s="21">
        <v>2012</v>
      </c>
      <c r="E23" s="21" t="s">
        <v>0</v>
      </c>
      <c r="F23" s="21"/>
      <c r="G23" s="21" t="s">
        <v>330</v>
      </c>
    </row>
    <row r="24" spans="1:7" x14ac:dyDescent="0.25">
      <c r="A24" s="27" t="s">
        <v>349</v>
      </c>
      <c r="B24" s="19" t="s">
        <v>122</v>
      </c>
      <c r="C24" s="19" t="s">
        <v>133</v>
      </c>
      <c r="D24" s="21">
        <v>2012</v>
      </c>
      <c r="E24" s="21" t="s">
        <v>0</v>
      </c>
      <c r="F24" s="21" t="s">
        <v>330</v>
      </c>
      <c r="G24" s="17"/>
    </row>
    <row r="25" spans="1:7" x14ac:dyDescent="0.25">
      <c r="A25" s="27" t="s">
        <v>349</v>
      </c>
      <c r="B25" s="19" t="s">
        <v>122</v>
      </c>
      <c r="C25" s="19" t="s">
        <v>132</v>
      </c>
      <c r="D25" s="21">
        <v>2012</v>
      </c>
      <c r="E25" s="21" t="s">
        <v>0</v>
      </c>
      <c r="F25" s="21" t="s">
        <v>330</v>
      </c>
      <c r="G25" s="17"/>
    </row>
    <row r="26" spans="1:7" x14ac:dyDescent="0.25">
      <c r="A26" s="121" t="s">
        <v>350</v>
      </c>
      <c r="B26" s="123" t="s">
        <v>106</v>
      </c>
      <c r="C26" s="123" t="s">
        <v>108</v>
      </c>
      <c r="D26" s="124">
        <v>2012</v>
      </c>
      <c r="E26" s="124" t="s">
        <v>0</v>
      </c>
      <c r="F26" s="21"/>
      <c r="G26" s="125" t="s">
        <v>519</v>
      </c>
    </row>
    <row r="27" spans="1:7" x14ac:dyDescent="0.25">
      <c r="A27" s="27" t="s">
        <v>338</v>
      </c>
      <c r="B27" s="19" t="s">
        <v>55</v>
      </c>
      <c r="C27" s="19" t="s">
        <v>67</v>
      </c>
      <c r="D27" s="21">
        <v>2012</v>
      </c>
      <c r="E27" s="21" t="s">
        <v>0</v>
      </c>
      <c r="F27" s="21" t="s">
        <v>330</v>
      </c>
      <c r="G27" s="17"/>
    </row>
    <row r="28" spans="1:7" x14ac:dyDescent="0.25">
      <c r="A28" s="121" t="s">
        <v>338</v>
      </c>
      <c r="B28" s="123" t="s">
        <v>55</v>
      </c>
      <c r="C28" s="123" t="s">
        <v>66</v>
      </c>
      <c r="D28" s="124">
        <v>2012</v>
      </c>
      <c r="E28" s="124" t="s">
        <v>0</v>
      </c>
      <c r="F28" s="21"/>
      <c r="G28" s="125" t="s">
        <v>519</v>
      </c>
    </row>
    <row r="29" spans="1:7" x14ac:dyDescent="0.25">
      <c r="A29" s="27" t="s">
        <v>354</v>
      </c>
      <c r="B29" s="19" t="s">
        <v>403</v>
      </c>
      <c r="C29" s="19" t="s">
        <v>44</v>
      </c>
      <c r="D29" s="21">
        <v>2012</v>
      </c>
      <c r="E29" s="21" t="s">
        <v>0</v>
      </c>
      <c r="F29" s="21" t="s">
        <v>330</v>
      </c>
      <c r="G29" s="17"/>
    </row>
    <row r="30" spans="1:7" x14ac:dyDescent="0.25">
      <c r="A30" s="27" t="s">
        <v>351</v>
      </c>
      <c r="B30" s="19" t="s">
        <v>69</v>
      </c>
      <c r="C30" s="19" t="s">
        <v>72</v>
      </c>
      <c r="D30" s="21">
        <v>2012</v>
      </c>
      <c r="E30" s="21" t="s">
        <v>0</v>
      </c>
      <c r="F30" s="21" t="s">
        <v>330</v>
      </c>
      <c r="G30" s="17"/>
    </row>
    <row r="31" spans="1:7" x14ac:dyDescent="0.25">
      <c r="A31" s="27" t="s">
        <v>351</v>
      </c>
      <c r="B31" s="19" t="s">
        <v>69</v>
      </c>
      <c r="C31" s="19" t="s">
        <v>71</v>
      </c>
      <c r="D31" s="21">
        <v>2012</v>
      </c>
      <c r="E31" s="21" t="s">
        <v>0</v>
      </c>
      <c r="F31" s="21" t="s">
        <v>330</v>
      </c>
      <c r="G31" s="17"/>
    </row>
    <row r="32" spans="1:7" x14ac:dyDescent="0.25">
      <c r="A32" s="27" t="s">
        <v>353</v>
      </c>
      <c r="B32" s="19" t="s">
        <v>23</v>
      </c>
      <c r="C32" s="19" t="s">
        <v>27</v>
      </c>
      <c r="D32" s="21">
        <v>2012</v>
      </c>
      <c r="E32" s="21" t="s">
        <v>0</v>
      </c>
      <c r="F32" s="21" t="s">
        <v>330</v>
      </c>
      <c r="G32" s="17"/>
    </row>
    <row r="33" spans="1:7" x14ac:dyDescent="0.25">
      <c r="A33" s="27" t="s">
        <v>352</v>
      </c>
      <c r="B33" s="19" t="s">
        <v>18</v>
      </c>
      <c r="C33" s="19" t="s">
        <v>400</v>
      </c>
      <c r="D33" s="21">
        <v>2012</v>
      </c>
      <c r="E33" s="21" t="s">
        <v>0</v>
      </c>
      <c r="F33" s="21" t="s">
        <v>330</v>
      </c>
      <c r="G33" s="21" t="s">
        <v>330</v>
      </c>
    </row>
    <row r="34" spans="1:7" x14ac:dyDescent="0.25">
      <c r="A34" s="27" t="s">
        <v>352</v>
      </c>
      <c r="B34" s="19" t="s">
        <v>18</v>
      </c>
      <c r="C34" s="19" t="s">
        <v>401</v>
      </c>
      <c r="D34" s="21">
        <v>2012</v>
      </c>
      <c r="E34" s="21" t="s">
        <v>0</v>
      </c>
      <c r="F34" s="21" t="s">
        <v>330</v>
      </c>
      <c r="G34" s="21" t="s">
        <v>330</v>
      </c>
    </row>
    <row r="35" spans="1:7" x14ac:dyDescent="0.25">
      <c r="F35" s="18"/>
      <c r="G35" s="18"/>
    </row>
  </sheetData>
  <sortState xmlns:xlrd2="http://schemas.microsoft.com/office/spreadsheetml/2017/richdata2" ref="A10:G34">
    <sortCondition ref="A10:A34"/>
  </sortState>
  <conditionalFormatting sqref="F9:G9 F2:G2">
    <cfRule type="expression" dxfId="54" priority="243">
      <formula>AND((INDEX($C$70:$C$91,MATCH($D2,$B$70:$B$91,0),(MATCH("A",$C$69:$C$69,0)))&lt;&gt;$F2),(INDEX($C$70:$C$91,MATCH($D2,$B$70:$B$91,0),(MATCH("B",$C$69:$C$69,0)))&lt;&gt;$F2),(INDEX($C$70:$C$91,MATCH($D2,$B$70:$B$91,0),(MATCH("C",$C$69:$C$69,0)))&lt;&gt;$F2))</formula>
    </cfRule>
  </conditionalFormatting>
  <pageMargins left="0.39370078740157483" right="0.39370078740157483" top="0.59055118110236227" bottom="0.39370078740157483" header="0.31496062992125984" footer="0.31496062992125984"/>
  <pageSetup paperSize="9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61E6-7544-4579-A37D-31BC954B5177}">
  <dimension ref="A1:G29"/>
  <sheetViews>
    <sheetView workbookViewId="0">
      <selection activeCell="B17" sqref="B17"/>
    </sheetView>
  </sheetViews>
  <sheetFormatPr defaultRowHeight="15" x14ac:dyDescent="0.25"/>
  <cols>
    <col min="1" max="1" width="5.28515625" bestFit="1" customWidth="1"/>
    <col min="2" max="2" width="31.140625" bestFit="1" customWidth="1"/>
    <col min="3" max="3" width="24.85546875" bestFit="1" customWidth="1"/>
    <col min="4" max="4" width="7.140625" style="18" bestFit="1" customWidth="1"/>
    <col min="5" max="5" width="6" style="18" bestFit="1" customWidth="1"/>
    <col min="6" max="6" width="5" bestFit="1" customWidth="1"/>
    <col min="7" max="7" width="5.5703125" bestFit="1" customWidth="1"/>
  </cols>
  <sheetData>
    <row r="1" spans="1:7" ht="45" x14ac:dyDescent="0.25">
      <c r="A1" s="31"/>
      <c r="B1" s="13"/>
      <c r="C1" s="14" t="s">
        <v>326</v>
      </c>
      <c r="D1" s="15" t="s">
        <v>325</v>
      </c>
      <c r="E1" s="15" t="s">
        <v>324</v>
      </c>
      <c r="F1" s="15" t="s">
        <v>329</v>
      </c>
      <c r="G1" s="30" t="s">
        <v>327</v>
      </c>
    </row>
    <row r="2" spans="1:7" x14ac:dyDescent="0.25">
      <c r="A2" s="149"/>
      <c r="B2" s="146"/>
      <c r="C2" s="147"/>
      <c r="D2" s="147"/>
      <c r="E2" s="150"/>
      <c r="F2" s="45">
        <f>+COUNTA(F3:F5)</f>
        <v>1</v>
      </c>
      <c r="G2" s="45">
        <f>+COUNTA(G3:G5)</f>
        <v>3</v>
      </c>
    </row>
    <row r="3" spans="1:7" x14ac:dyDescent="0.25">
      <c r="A3" s="19" t="s">
        <v>345</v>
      </c>
      <c r="B3" s="19" t="s">
        <v>207</v>
      </c>
      <c r="C3" s="19" t="s">
        <v>224</v>
      </c>
      <c r="D3" s="21">
        <v>2011</v>
      </c>
      <c r="E3" s="21" t="s">
        <v>3</v>
      </c>
      <c r="F3" s="21"/>
      <c r="G3" s="21" t="s">
        <v>330</v>
      </c>
    </row>
    <row r="4" spans="1:7" x14ac:dyDescent="0.25">
      <c r="A4" s="19" t="s">
        <v>345</v>
      </c>
      <c r="B4" s="19" t="s">
        <v>207</v>
      </c>
      <c r="C4" s="19" t="s">
        <v>223</v>
      </c>
      <c r="D4" s="21">
        <v>2011</v>
      </c>
      <c r="E4" s="21" t="s">
        <v>3</v>
      </c>
      <c r="F4" s="21"/>
      <c r="G4" s="21" t="s">
        <v>330</v>
      </c>
    </row>
    <row r="5" spans="1:7" x14ac:dyDescent="0.25">
      <c r="A5" s="19" t="s">
        <v>336</v>
      </c>
      <c r="B5" s="19" t="s">
        <v>274</v>
      </c>
      <c r="C5" s="19" t="s">
        <v>405</v>
      </c>
      <c r="D5" s="21">
        <v>2011</v>
      </c>
      <c r="E5" s="21" t="s">
        <v>3</v>
      </c>
      <c r="F5" s="21" t="s">
        <v>330</v>
      </c>
      <c r="G5" s="21" t="s">
        <v>330</v>
      </c>
    </row>
    <row r="6" spans="1:7" x14ac:dyDescent="0.25">
      <c r="A6" s="34"/>
      <c r="B6" s="34"/>
      <c r="C6" s="34"/>
      <c r="D6" s="40"/>
      <c r="E6" s="40"/>
      <c r="F6" s="40"/>
      <c r="G6" s="40"/>
    </row>
    <row r="7" spans="1:7" x14ac:dyDescent="0.25">
      <c r="A7" s="151"/>
      <c r="B7" s="152"/>
      <c r="C7" s="152"/>
      <c r="D7" s="153"/>
      <c r="E7" s="154"/>
      <c r="F7" s="45">
        <v>9</v>
      </c>
      <c r="G7" s="45">
        <v>13</v>
      </c>
    </row>
    <row r="8" spans="1:7" x14ac:dyDescent="0.25">
      <c r="A8" s="19" t="s">
        <v>339</v>
      </c>
      <c r="B8" s="19" t="s">
        <v>295</v>
      </c>
      <c r="C8" s="19" t="s">
        <v>302</v>
      </c>
      <c r="D8" s="21">
        <v>2011</v>
      </c>
      <c r="E8" s="21" t="s">
        <v>0</v>
      </c>
      <c r="F8" s="21"/>
      <c r="G8" s="21" t="s">
        <v>330</v>
      </c>
    </row>
    <row r="9" spans="1:7" x14ac:dyDescent="0.25">
      <c r="A9" s="19" t="s">
        <v>339</v>
      </c>
      <c r="B9" s="19" t="s">
        <v>295</v>
      </c>
      <c r="C9" s="19" t="s">
        <v>301</v>
      </c>
      <c r="D9" s="21">
        <v>2011</v>
      </c>
      <c r="E9" s="21" t="s">
        <v>0</v>
      </c>
      <c r="F9" s="21"/>
      <c r="G9" s="21" t="s">
        <v>330</v>
      </c>
    </row>
    <row r="10" spans="1:7" x14ac:dyDescent="0.25">
      <c r="A10" s="19" t="s">
        <v>345</v>
      </c>
      <c r="B10" s="19" t="s">
        <v>207</v>
      </c>
      <c r="C10" s="19" t="s">
        <v>226</v>
      </c>
      <c r="D10" s="21">
        <v>2011</v>
      </c>
      <c r="E10" s="21" t="s">
        <v>0</v>
      </c>
      <c r="F10" s="21"/>
      <c r="G10" s="21" t="s">
        <v>330</v>
      </c>
    </row>
    <row r="11" spans="1:7" x14ac:dyDescent="0.25">
      <c r="A11" s="19" t="s">
        <v>345</v>
      </c>
      <c r="B11" s="19" t="s">
        <v>207</v>
      </c>
      <c r="C11" s="19" t="s">
        <v>225</v>
      </c>
      <c r="D11" s="21">
        <v>2011</v>
      </c>
      <c r="E11" s="21" t="s">
        <v>0</v>
      </c>
      <c r="F11" s="21"/>
      <c r="G11" s="21" t="s">
        <v>330</v>
      </c>
    </row>
    <row r="12" spans="1:7" x14ac:dyDescent="0.25">
      <c r="A12" s="19" t="s">
        <v>355</v>
      </c>
      <c r="B12" s="19" t="s">
        <v>316</v>
      </c>
      <c r="C12" s="19" t="s">
        <v>323</v>
      </c>
      <c r="D12" s="21">
        <v>2011</v>
      </c>
      <c r="E12" s="21" t="s">
        <v>0</v>
      </c>
      <c r="F12" s="21" t="s">
        <v>330</v>
      </c>
      <c r="G12" s="21"/>
    </row>
    <row r="13" spans="1:7" x14ac:dyDescent="0.25">
      <c r="A13" s="19" t="s">
        <v>332</v>
      </c>
      <c r="B13" s="19" t="s">
        <v>230</v>
      </c>
      <c r="C13" s="19" t="s">
        <v>235</v>
      </c>
      <c r="D13" s="21">
        <v>2011</v>
      </c>
      <c r="E13" s="21" t="s">
        <v>0</v>
      </c>
      <c r="F13" s="21"/>
      <c r="G13" s="21" t="s">
        <v>330</v>
      </c>
    </row>
    <row r="14" spans="1:7" x14ac:dyDescent="0.25">
      <c r="A14" s="19" t="s">
        <v>332</v>
      </c>
      <c r="B14" s="19" t="s">
        <v>230</v>
      </c>
      <c r="C14" s="19" t="s">
        <v>233</v>
      </c>
      <c r="D14" s="21">
        <v>2011</v>
      </c>
      <c r="E14" s="21" t="s">
        <v>0</v>
      </c>
      <c r="F14" s="21"/>
      <c r="G14" s="21" t="s">
        <v>330</v>
      </c>
    </row>
    <row r="15" spans="1:7" x14ac:dyDescent="0.25">
      <c r="A15" s="19" t="s">
        <v>340</v>
      </c>
      <c r="B15" s="19" t="s">
        <v>386</v>
      </c>
      <c r="C15" s="19" t="s">
        <v>404</v>
      </c>
      <c r="D15" s="21">
        <v>2011</v>
      </c>
      <c r="E15" s="21" t="s">
        <v>0</v>
      </c>
      <c r="F15" s="21"/>
      <c r="G15" s="21" t="s">
        <v>330</v>
      </c>
    </row>
    <row r="16" spans="1:7" x14ac:dyDescent="0.25">
      <c r="A16" s="19" t="s">
        <v>342</v>
      </c>
      <c r="B16" s="19" t="s">
        <v>276</v>
      </c>
      <c r="C16" s="19" t="s">
        <v>289</v>
      </c>
      <c r="D16" s="21">
        <v>2011</v>
      </c>
      <c r="E16" s="21" t="s">
        <v>0</v>
      </c>
      <c r="F16" s="21" t="s">
        <v>330</v>
      </c>
      <c r="G16" s="21"/>
    </row>
    <row r="17" spans="1:7" x14ac:dyDescent="0.25">
      <c r="A17" s="19" t="s">
        <v>342</v>
      </c>
      <c r="B17" s="19" t="s">
        <v>276</v>
      </c>
      <c r="C17" s="19" t="s">
        <v>278</v>
      </c>
      <c r="D17" s="21">
        <v>2011</v>
      </c>
      <c r="E17" s="21" t="s">
        <v>0</v>
      </c>
      <c r="F17" s="21" t="s">
        <v>330</v>
      </c>
      <c r="G17" s="21"/>
    </row>
    <row r="18" spans="1:7" x14ac:dyDescent="0.25">
      <c r="A18" s="19" t="s">
        <v>336</v>
      </c>
      <c r="B18" s="19" t="s">
        <v>274</v>
      </c>
      <c r="C18" s="19" t="s">
        <v>407</v>
      </c>
      <c r="D18" s="21">
        <v>2011</v>
      </c>
      <c r="E18" s="21" t="s">
        <v>0</v>
      </c>
      <c r="F18" s="21" t="s">
        <v>330</v>
      </c>
      <c r="G18" s="21"/>
    </row>
    <row r="19" spans="1:7" x14ac:dyDescent="0.25">
      <c r="A19" s="19" t="s">
        <v>336</v>
      </c>
      <c r="B19" s="19" t="s">
        <v>274</v>
      </c>
      <c r="C19" s="19" t="s">
        <v>408</v>
      </c>
      <c r="D19" s="21">
        <v>2011</v>
      </c>
      <c r="E19" s="21" t="s">
        <v>0</v>
      </c>
      <c r="F19" s="21" t="s">
        <v>330</v>
      </c>
      <c r="G19" s="125" t="s">
        <v>519</v>
      </c>
    </row>
    <row r="20" spans="1:7" x14ac:dyDescent="0.25">
      <c r="A20" s="19" t="s">
        <v>336</v>
      </c>
      <c r="B20" s="19" t="s">
        <v>274</v>
      </c>
      <c r="C20" s="19" t="s">
        <v>409</v>
      </c>
      <c r="D20" s="21">
        <v>2011</v>
      </c>
      <c r="E20" s="21" t="s">
        <v>0</v>
      </c>
      <c r="F20" s="21" t="s">
        <v>330</v>
      </c>
      <c r="G20" s="21" t="s">
        <v>330</v>
      </c>
    </row>
    <row r="21" spans="1:7" x14ac:dyDescent="0.25">
      <c r="A21" s="19" t="s">
        <v>356</v>
      </c>
      <c r="B21" s="19" t="s">
        <v>406</v>
      </c>
      <c r="C21" s="19" t="s">
        <v>410</v>
      </c>
      <c r="D21" s="21">
        <v>2011</v>
      </c>
      <c r="E21" s="21" t="s">
        <v>0</v>
      </c>
      <c r="F21" s="21" t="s">
        <v>330</v>
      </c>
      <c r="G21" s="21" t="s">
        <v>330</v>
      </c>
    </row>
    <row r="22" spans="1:7" x14ac:dyDescent="0.25">
      <c r="A22" s="19" t="s">
        <v>357</v>
      </c>
      <c r="B22" s="19" t="s">
        <v>150</v>
      </c>
      <c r="C22" s="19" t="s">
        <v>411</v>
      </c>
      <c r="D22" s="21">
        <v>2011</v>
      </c>
      <c r="E22" s="21" t="s">
        <v>0</v>
      </c>
      <c r="F22" s="21"/>
      <c r="G22" s="21" t="s">
        <v>330</v>
      </c>
    </row>
    <row r="23" spans="1:7" x14ac:dyDescent="0.25">
      <c r="A23" s="19" t="s">
        <v>357</v>
      </c>
      <c r="B23" s="19" t="s">
        <v>150</v>
      </c>
      <c r="C23" s="19" t="s">
        <v>412</v>
      </c>
      <c r="D23" s="21">
        <v>2011</v>
      </c>
      <c r="E23" s="21" t="s">
        <v>0</v>
      </c>
      <c r="F23" s="21"/>
      <c r="G23" s="21" t="s">
        <v>330</v>
      </c>
    </row>
    <row r="24" spans="1:7" x14ac:dyDescent="0.25">
      <c r="A24" s="123" t="s">
        <v>337</v>
      </c>
      <c r="B24" s="123" t="s">
        <v>93</v>
      </c>
      <c r="C24" s="123" t="s">
        <v>103</v>
      </c>
      <c r="D24" s="124">
        <v>2011</v>
      </c>
      <c r="E24" s="124" t="s">
        <v>0</v>
      </c>
      <c r="F24" s="125" t="s">
        <v>519</v>
      </c>
      <c r="G24" s="125" t="s">
        <v>519</v>
      </c>
    </row>
    <row r="25" spans="1:7" x14ac:dyDescent="0.25">
      <c r="A25" s="123" t="s">
        <v>337</v>
      </c>
      <c r="B25" s="123" t="s">
        <v>93</v>
      </c>
      <c r="C25" s="123" t="s">
        <v>102</v>
      </c>
      <c r="D25" s="124">
        <v>2011</v>
      </c>
      <c r="E25" s="124" t="s">
        <v>0</v>
      </c>
      <c r="F25" s="125" t="s">
        <v>519</v>
      </c>
      <c r="G25" s="125" t="s">
        <v>519</v>
      </c>
    </row>
    <row r="26" spans="1:7" x14ac:dyDescent="0.25">
      <c r="A26" s="19" t="s">
        <v>350</v>
      </c>
      <c r="B26" s="19" t="s">
        <v>106</v>
      </c>
      <c r="C26" s="19" t="s">
        <v>109</v>
      </c>
      <c r="D26" s="21">
        <v>2011</v>
      </c>
      <c r="E26" s="21" t="s">
        <v>0</v>
      </c>
      <c r="F26" s="21"/>
      <c r="G26" s="21" t="s">
        <v>330</v>
      </c>
    </row>
    <row r="27" spans="1:7" x14ac:dyDescent="0.25">
      <c r="A27" s="19" t="s">
        <v>338</v>
      </c>
      <c r="B27" s="19" t="s">
        <v>55</v>
      </c>
      <c r="C27" s="19" t="s">
        <v>64</v>
      </c>
      <c r="D27" s="21">
        <v>2011</v>
      </c>
      <c r="E27" s="21" t="s">
        <v>0</v>
      </c>
      <c r="F27" s="21" t="s">
        <v>330</v>
      </c>
      <c r="G27" s="21"/>
    </row>
    <row r="28" spans="1:7" x14ac:dyDescent="0.25">
      <c r="A28" s="19" t="s">
        <v>354</v>
      </c>
      <c r="B28" s="19" t="s">
        <v>403</v>
      </c>
      <c r="C28" s="19" t="s">
        <v>43</v>
      </c>
      <c r="D28" s="21">
        <v>2011</v>
      </c>
      <c r="E28" s="21" t="s">
        <v>0</v>
      </c>
      <c r="F28" s="21" t="s">
        <v>330</v>
      </c>
      <c r="G28" s="21"/>
    </row>
    <row r="29" spans="1:7" x14ac:dyDescent="0.25">
      <c r="A29" s="19" t="s">
        <v>341</v>
      </c>
      <c r="B29" s="22" t="s">
        <v>388</v>
      </c>
      <c r="C29" s="19" t="s">
        <v>15</v>
      </c>
      <c r="D29" s="21">
        <v>2011</v>
      </c>
      <c r="E29" s="21" t="s">
        <v>0</v>
      </c>
      <c r="F29" s="21"/>
      <c r="G29" s="21" t="s">
        <v>330</v>
      </c>
    </row>
  </sheetData>
  <sortState xmlns:xlrd2="http://schemas.microsoft.com/office/spreadsheetml/2017/richdata2" ref="A8:G29">
    <sortCondition ref="A8:A29"/>
  </sortState>
  <conditionalFormatting sqref="F7:G7">
    <cfRule type="expression" dxfId="53" priority="244">
      <formula>AND((INDEX($C$60:$C$81,MATCH($D7,$B$60:$B$81,0),(MATCH("A",$C$59:$C$59,0)))&lt;&gt;$F7),(INDEX($C$60:$C$81,MATCH($D7,$B$60:$B$81,0),(MATCH("B",$C$59:$C$59,0)))&lt;&gt;$F7),(INDEX($C$60:$C$81,MATCH($D7,$B$60:$B$81,0),(MATCH("C",$C$59:$C$59,0)))&lt;&gt;$F7))</formula>
    </cfRule>
  </conditionalFormatting>
  <conditionalFormatting sqref="F2:G2">
    <cfRule type="expression" dxfId="52" priority="245">
      <formula>AND((INDEX($C$59:$C$80,MATCH($D2,$B$59:$B$80,0),(MATCH("A",$C$58:$C$58,0)))&lt;&gt;$F2),(INDEX($C$59:$C$80,MATCH($D2,$B$59:$B$80,0),(MATCH("B",$C$58:$C$58,0)))&lt;&gt;$F2),(INDEX($C$59:$C$80,MATCH($D2,$B$59:$B$80,0),(MATCH("C",$C$58:$C$58,0)))&lt;&gt;$F2))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r:id="rId1"/>
  <headerFooter>
    <oddHeader>&amp;A</oddHeader>
  </headerFooter>
  <ignoredErrors>
    <ignoredError sqref="F2:G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8A91-2325-488E-AC21-A25DB13777E7}">
  <dimension ref="A1:F17"/>
  <sheetViews>
    <sheetView workbookViewId="0">
      <selection activeCell="C8" sqref="C8"/>
    </sheetView>
  </sheetViews>
  <sheetFormatPr defaultRowHeight="15" x14ac:dyDescent="0.25"/>
  <cols>
    <col min="1" max="1" width="5.28515625" bestFit="1" customWidth="1"/>
    <col min="2" max="2" width="31.5703125" bestFit="1" customWidth="1"/>
    <col min="3" max="3" width="16.140625" bestFit="1" customWidth="1"/>
    <col min="4" max="4" width="7.85546875" bestFit="1" customWidth="1"/>
    <col min="5" max="5" width="6" style="18" bestFit="1" customWidth="1"/>
    <col min="6" max="6" width="5" style="18" bestFit="1" customWidth="1"/>
  </cols>
  <sheetData>
    <row r="1" spans="1:6" ht="30" x14ac:dyDescent="0.25">
      <c r="A1" s="46"/>
      <c r="B1" s="11"/>
      <c r="C1" s="12" t="s">
        <v>326</v>
      </c>
      <c r="D1" s="12" t="s">
        <v>325</v>
      </c>
      <c r="E1" s="12" t="s">
        <v>324</v>
      </c>
      <c r="F1" s="12" t="s">
        <v>329</v>
      </c>
    </row>
    <row r="2" spans="1:6" x14ac:dyDescent="0.25">
      <c r="A2" s="149"/>
      <c r="B2" s="146"/>
      <c r="C2" s="147"/>
      <c r="D2" s="147"/>
      <c r="E2" s="150"/>
      <c r="F2" s="41">
        <f>+COUNTA(F3:F4)</f>
        <v>1</v>
      </c>
    </row>
    <row r="3" spans="1:6" x14ac:dyDescent="0.25">
      <c r="A3" s="19" t="s">
        <v>343</v>
      </c>
      <c r="B3" s="19" t="s">
        <v>315</v>
      </c>
      <c r="C3" s="19" t="s">
        <v>413</v>
      </c>
      <c r="D3" s="19">
        <v>2011</v>
      </c>
      <c r="E3" s="21" t="s">
        <v>3</v>
      </c>
      <c r="F3" s="21" t="s">
        <v>330</v>
      </c>
    </row>
    <row r="4" spans="1:6" x14ac:dyDescent="0.25">
      <c r="A4" s="19"/>
      <c r="B4" s="19"/>
      <c r="C4" s="19"/>
      <c r="D4" s="19"/>
      <c r="E4" s="21"/>
      <c r="F4" s="21"/>
    </row>
    <row r="5" spans="1:6" x14ac:dyDescent="0.25">
      <c r="A5" s="136"/>
      <c r="B5" s="142"/>
      <c r="C5" s="142"/>
      <c r="D5" s="142"/>
      <c r="E5" s="144"/>
      <c r="F5" s="41">
        <f>+COUNTA(F6:F19)</f>
        <v>12</v>
      </c>
    </row>
    <row r="6" spans="1:6" x14ac:dyDescent="0.25">
      <c r="A6" s="19" t="s">
        <v>355</v>
      </c>
      <c r="B6" s="19" t="s">
        <v>316</v>
      </c>
      <c r="C6" s="19" t="s">
        <v>322</v>
      </c>
      <c r="D6" s="19">
        <v>2011</v>
      </c>
      <c r="E6" s="21" t="s">
        <v>0</v>
      </c>
      <c r="F6" s="21" t="s">
        <v>330</v>
      </c>
    </row>
    <row r="7" spans="1:6" x14ac:dyDescent="0.25">
      <c r="A7" s="19" t="s">
        <v>355</v>
      </c>
      <c r="B7" s="19" t="s">
        <v>316</v>
      </c>
      <c r="C7" s="19" t="s">
        <v>321</v>
      </c>
      <c r="D7" s="19">
        <v>2011</v>
      </c>
      <c r="E7" s="21" t="s">
        <v>0</v>
      </c>
      <c r="F7" s="21" t="s">
        <v>330</v>
      </c>
    </row>
    <row r="8" spans="1:6" x14ac:dyDescent="0.25">
      <c r="A8" s="19" t="s">
        <v>342</v>
      </c>
      <c r="B8" s="19" t="s">
        <v>276</v>
      </c>
      <c r="C8" s="19" t="s">
        <v>523</v>
      </c>
      <c r="D8" s="19"/>
      <c r="E8" s="21" t="s">
        <v>0</v>
      </c>
      <c r="F8" s="21" t="s">
        <v>330</v>
      </c>
    </row>
    <row r="9" spans="1:6" x14ac:dyDescent="0.25">
      <c r="A9" s="19" t="s">
        <v>342</v>
      </c>
      <c r="B9" s="19" t="s">
        <v>276</v>
      </c>
      <c r="C9" s="19" t="s">
        <v>290</v>
      </c>
      <c r="D9" s="19">
        <v>2011</v>
      </c>
      <c r="E9" s="21" t="s">
        <v>0</v>
      </c>
      <c r="F9" s="21" t="s">
        <v>330</v>
      </c>
    </row>
    <row r="10" spans="1:6" x14ac:dyDescent="0.25">
      <c r="A10" s="19" t="s">
        <v>342</v>
      </c>
      <c r="B10" s="19" t="s">
        <v>276</v>
      </c>
      <c r="C10" s="19" t="s">
        <v>282</v>
      </c>
      <c r="D10" s="19">
        <v>2011</v>
      </c>
      <c r="E10" s="21" t="s">
        <v>0</v>
      </c>
      <c r="F10" s="21" t="s">
        <v>330</v>
      </c>
    </row>
    <row r="11" spans="1:6" x14ac:dyDescent="0.25">
      <c r="A11" s="19" t="s">
        <v>356</v>
      </c>
      <c r="B11" s="19" t="s">
        <v>406</v>
      </c>
      <c r="C11" s="19" t="s">
        <v>435</v>
      </c>
      <c r="D11" s="19">
        <v>2011</v>
      </c>
      <c r="E11" s="21" t="s">
        <v>0</v>
      </c>
      <c r="F11" s="21" t="s">
        <v>330</v>
      </c>
    </row>
    <row r="12" spans="1:6" x14ac:dyDescent="0.25">
      <c r="A12" s="19" t="s">
        <v>356</v>
      </c>
      <c r="B12" s="19" t="s">
        <v>406</v>
      </c>
      <c r="C12" s="19" t="s">
        <v>436</v>
      </c>
      <c r="D12" s="19">
        <v>2011</v>
      </c>
      <c r="E12" s="21" t="s">
        <v>0</v>
      </c>
      <c r="F12" s="21" t="s">
        <v>330</v>
      </c>
    </row>
    <row r="13" spans="1:6" x14ac:dyDescent="0.25">
      <c r="A13" s="19" t="s">
        <v>334</v>
      </c>
      <c r="B13" s="22" t="s">
        <v>385</v>
      </c>
      <c r="C13" s="19" t="s">
        <v>305</v>
      </c>
      <c r="D13" s="19">
        <v>2011</v>
      </c>
      <c r="E13" s="21" t="s">
        <v>0</v>
      </c>
      <c r="F13" s="21" t="s">
        <v>330</v>
      </c>
    </row>
    <row r="14" spans="1:6" x14ac:dyDescent="0.25">
      <c r="A14" s="19" t="s">
        <v>349</v>
      </c>
      <c r="B14" s="19" t="s">
        <v>122</v>
      </c>
      <c r="C14" s="19" t="s">
        <v>131</v>
      </c>
      <c r="D14" s="19">
        <v>2011</v>
      </c>
      <c r="E14" s="21" t="s">
        <v>0</v>
      </c>
      <c r="F14" s="21" t="s">
        <v>330</v>
      </c>
    </row>
    <row r="15" spans="1:6" x14ac:dyDescent="0.25">
      <c r="A15" s="19" t="s">
        <v>349</v>
      </c>
      <c r="B15" s="19" t="s">
        <v>122</v>
      </c>
      <c r="C15" s="19" t="s">
        <v>130</v>
      </c>
      <c r="D15" s="19">
        <v>2011</v>
      </c>
      <c r="E15" s="21" t="s">
        <v>0</v>
      </c>
      <c r="F15" s="21" t="s">
        <v>330</v>
      </c>
    </row>
    <row r="16" spans="1:6" x14ac:dyDescent="0.25">
      <c r="A16" s="19" t="s">
        <v>338</v>
      </c>
      <c r="B16" s="19" t="s">
        <v>55</v>
      </c>
      <c r="C16" s="19" t="s">
        <v>65</v>
      </c>
      <c r="D16" s="19">
        <v>2011</v>
      </c>
      <c r="E16" s="21" t="s">
        <v>0</v>
      </c>
      <c r="F16" s="21" t="s">
        <v>330</v>
      </c>
    </row>
    <row r="17" spans="1:6" x14ac:dyDescent="0.25">
      <c r="A17" s="19" t="s">
        <v>351</v>
      </c>
      <c r="B17" s="19" t="s">
        <v>69</v>
      </c>
      <c r="C17" s="19" t="s">
        <v>70</v>
      </c>
      <c r="D17" s="19">
        <v>2011</v>
      </c>
      <c r="E17" s="21" t="s">
        <v>0</v>
      </c>
      <c r="F17" s="21" t="s">
        <v>330</v>
      </c>
    </row>
  </sheetData>
  <sortState xmlns:xlrd2="http://schemas.microsoft.com/office/spreadsheetml/2017/richdata2" ref="A6:F17">
    <sortCondition ref="A6:A17"/>
  </sortState>
  <conditionalFormatting sqref="F2 F5">
    <cfRule type="expression" dxfId="51" priority="246">
      <formula>AND((INDEX($C$62:$C$83,MATCH($D2,$B$62:$B$83,0),(MATCH("A",$C$61:$C$61,0)))&lt;&gt;$F2),(INDEX($C$62:$C$83,MATCH($D2,$B$62:$B$83,0),(MATCH("B",$C$61:$C$61,0)))&lt;&gt;$F2),(INDEX($C$62:$C$83,MATCH($D2,$B$62:$B$83,0),(MATCH("C",$C$61:$C$61,0)))&lt;&gt;$F2))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r:id="rId1"/>
  <headerFooter>
    <oddHeader>&amp;A</oddHeader>
  </headerFooter>
  <ignoredErrors>
    <ignoredError sqref="F2 F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313C-54C0-47ED-8EDD-A51872AEEC53}">
  <dimension ref="A1:G34"/>
  <sheetViews>
    <sheetView topLeftCell="A19" workbookViewId="0">
      <selection activeCell="G20" sqref="G20"/>
    </sheetView>
  </sheetViews>
  <sheetFormatPr defaultRowHeight="15" x14ac:dyDescent="0.25"/>
  <cols>
    <col min="1" max="1" width="5.28515625" style="115" bestFit="1" customWidth="1"/>
    <col min="2" max="2" width="33.28515625" style="86" bestFit="1" customWidth="1"/>
    <col min="3" max="3" width="25.7109375" style="42" bestFit="1" customWidth="1"/>
    <col min="4" max="4" width="7" style="42" bestFit="1" customWidth="1"/>
    <col min="5" max="5" width="5.28515625" style="42" bestFit="1" customWidth="1"/>
    <col min="6" max="6" width="4.42578125" style="42" bestFit="1" customWidth="1"/>
    <col min="7" max="7" width="8.85546875" style="42" bestFit="1" customWidth="1"/>
  </cols>
  <sheetData>
    <row r="1" spans="1:7" ht="25.5" x14ac:dyDescent="0.25">
      <c r="A1" s="67"/>
      <c r="B1" s="65"/>
      <c r="C1" s="66" t="s">
        <v>326</v>
      </c>
      <c r="D1" s="67" t="s">
        <v>325</v>
      </c>
      <c r="E1" s="67" t="s">
        <v>324</v>
      </c>
      <c r="F1" s="67" t="s">
        <v>329</v>
      </c>
      <c r="G1" s="30" t="s">
        <v>327</v>
      </c>
    </row>
    <row r="2" spans="1:7" x14ac:dyDescent="0.25">
      <c r="A2" s="118"/>
      <c r="B2" s="77"/>
      <c r="C2" s="78"/>
      <c r="D2" s="78"/>
      <c r="E2" s="80"/>
      <c r="F2" s="51">
        <f>+COUNTA(F3:F6)</f>
        <v>1</v>
      </c>
      <c r="G2" s="45">
        <f>+COUNTA(G3:G6)</f>
        <v>4</v>
      </c>
    </row>
    <row r="3" spans="1:7" x14ac:dyDescent="0.25">
      <c r="A3" s="119" t="s">
        <v>334</v>
      </c>
      <c r="B3" s="22" t="s">
        <v>385</v>
      </c>
      <c r="C3" s="33" t="s">
        <v>304</v>
      </c>
      <c r="D3" s="33">
        <v>2010</v>
      </c>
      <c r="E3" s="33" t="s">
        <v>3</v>
      </c>
      <c r="F3" s="21"/>
      <c r="G3" s="21" t="s">
        <v>330</v>
      </c>
    </row>
    <row r="4" spans="1:7" x14ac:dyDescent="0.25">
      <c r="A4" s="27" t="s">
        <v>358</v>
      </c>
      <c r="B4" s="22" t="s">
        <v>261</v>
      </c>
      <c r="C4" s="20" t="s">
        <v>263</v>
      </c>
      <c r="D4" s="20">
        <v>2010</v>
      </c>
      <c r="E4" s="20" t="s">
        <v>3</v>
      </c>
      <c r="F4" s="21" t="s">
        <v>330</v>
      </c>
      <c r="G4" s="21" t="s">
        <v>330</v>
      </c>
    </row>
    <row r="5" spans="1:7" x14ac:dyDescent="0.25">
      <c r="A5" s="27" t="s">
        <v>332</v>
      </c>
      <c r="B5" s="22" t="s">
        <v>230</v>
      </c>
      <c r="C5" s="20" t="s">
        <v>240</v>
      </c>
      <c r="D5" s="20">
        <v>2010</v>
      </c>
      <c r="E5" s="20" t="s">
        <v>3</v>
      </c>
      <c r="F5" s="21"/>
      <c r="G5" s="21" t="s">
        <v>330</v>
      </c>
    </row>
    <row r="6" spans="1:7" x14ac:dyDescent="0.25">
      <c r="A6" s="27" t="s">
        <v>333</v>
      </c>
      <c r="B6" s="32" t="s">
        <v>174</v>
      </c>
      <c r="C6" s="50" t="s">
        <v>178</v>
      </c>
      <c r="D6" s="50">
        <v>2010</v>
      </c>
      <c r="E6" s="50" t="s">
        <v>3</v>
      </c>
      <c r="F6" s="39"/>
      <c r="G6" s="39" t="s">
        <v>330</v>
      </c>
    </row>
    <row r="7" spans="1:7" x14ac:dyDescent="0.25">
      <c r="A7" s="110"/>
      <c r="B7" s="82"/>
      <c r="C7" s="83"/>
      <c r="D7" s="83"/>
      <c r="E7" s="83"/>
      <c r="F7" s="84"/>
      <c r="G7" s="85"/>
    </row>
    <row r="8" spans="1:7" x14ac:dyDescent="0.25">
      <c r="A8" s="141"/>
      <c r="B8" s="137"/>
      <c r="C8" s="142"/>
      <c r="D8" s="142"/>
      <c r="E8" s="155"/>
      <c r="F8" s="41">
        <v>6</v>
      </c>
      <c r="G8" s="41">
        <v>18</v>
      </c>
    </row>
    <row r="9" spans="1:7" x14ac:dyDescent="0.25">
      <c r="A9" s="27" t="s">
        <v>346</v>
      </c>
      <c r="B9" s="22" t="s">
        <v>205</v>
      </c>
      <c r="C9" s="20" t="s">
        <v>414</v>
      </c>
      <c r="D9" s="20">
        <v>2010</v>
      </c>
      <c r="E9" s="20" t="s">
        <v>0</v>
      </c>
      <c r="F9" s="27" t="s">
        <v>330</v>
      </c>
      <c r="G9" s="21"/>
    </row>
    <row r="10" spans="1:7" x14ac:dyDescent="0.25">
      <c r="A10" s="27" t="s">
        <v>339</v>
      </c>
      <c r="B10" s="22" t="s">
        <v>295</v>
      </c>
      <c r="C10" s="20" t="s">
        <v>299</v>
      </c>
      <c r="D10" s="20">
        <v>2010</v>
      </c>
      <c r="E10" s="20" t="s">
        <v>0</v>
      </c>
      <c r="F10" s="21"/>
      <c r="G10" s="21" t="s">
        <v>330</v>
      </c>
    </row>
    <row r="11" spans="1:7" x14ac:dyDescent="0.25">
      <c r="A11" s="27" t="s">
        <v>339</v>
      </c>
      <c r="B11" s="22" t="s">
        <v>295</v>
      </c>
      <c r="C11" s="20" t="s">
        <v>300</v>
      </c>
      <c r="D11" s="20">
        <v>2010</v>
      </c>
      <c r="E11" s="20" t="s">
        <v>0</v>
      </c>
      <c r="F11" s="21"/>
      <c r="G11" s="21" t="s">
        <v>330</v>
      </c>
    </row>
    <row r="12" spans="1:7" x14ac:dyDescent="0.25">
      <c r="A12" s="27" t="s">
        <v>345</v>
      </c>
      <c r="B12" s="22" t="s">
        <v>207</v>
      </c>
      <c r="C12" s="20" t="s">
        <v>222</v>
      </c>
      <c r="D12" s="20">
        <v>2010</v>
      </c>
      <c r="E12" s="20" t="s">
        <v>0</v>
      </c>
      <c r="F12" s="21"/>
      <c r="G12" s="21" t="s">
        <v>330</v>
      </c>
    </row>
    <row r="13" spans="1:7" x14ac:dyDescent="0.25">
      <c r="A13" s="27" t="s">
        <v>345</v>
      </c>
      <c r="B13" s="22" t="s">
        <v>207</v>
      </c>
      <c r="C13" s="20" t="s">
        <v>221</v>
      </c>
      <c r="D13" s="20">
        <v>2010</v>
      </c>
      <c r="E13" s="20" t="s">
        <v>0</v>
      </c>
      <c r="F13" s="21"/>
      <c r="G13" s="21" t="s">
        <v>330</v>
      </c>
    </row>
    <row r="14" spans="1:7" x14ac:dyDescent="0.25">
      <c r="A14" s="27" t="s">
        <v>345</v>
      </c>
      <c r="B14" s="22" t="s">
        <v>207</v>
      </c>
      <c r="C14" s="20" t="s">
        <v>220</v>
      </c>
      <c r="D14" s="20">
        <v>2010</v>
      </c>
      <c r="E14" s="20" t="s">
        <v>0</v>
      </c>
      <c r="F14" s="21"/>
      <c r="G14" s="21" t="s">
        <v>330</v>
      </c>
    </row>
    <row r="15" spans="1:7" x14ac:dyDescent="0.25">
      <c r="A15" s="27" t="s">
        <v>359</v>
      </c>
      <c r="B15" s="22" t="s">
        <v>250</v>
      </c>
      <c r="C15" s="20" t="s">
        <v>251</v>
      </c>
      <c r="D15" s="20">
        <v>2010</v>
      </c>
      <c r="E15" s="20" t="s">
        <v>0</v>
      </c>
      <c r="F15" s="21"/>
      <c r="G15" s="21" t="s">
        <v>330</v>
      </c>
    </row>
    <row r="16" spans="1:7" x14ac:dyDescent="0.25">
      <c r="A16" s="27" t="s">
        <v>332</v>
      </c>
      <c r="B16" s="22" t="s">
        <v>230</v>
      </c>
      <c r="C16" s="20" t="s">
        <v>234</v>
      </c>
      <c r="D16" s="20">
        <v>2010</v>
      </c>
      <c r="E16" s="20" t="s">
        <v>0</v>
      </c>
      <c r="F16" s="21"/>
      <c r="G16" s="21" t="s">
        <v>330</v>
      </c>
    </row>
    <row r="17" spans="1:7" s="120" customFormat="1" x14ac:dyDescent="0.25">
      <c r="A17" s="121" t="s">
        <v>332</v>
      </c>
      <c r="B17" s="122" t="s">
        <v>230</v>
      </c>
      <c r="C17" s="126" t="s">
        <v>239</v>
      </c>
      <c r="D17" s="126">
        <v>2010</v>
      </c>
      <c r="E17" s="126" t="s">
        <v>0</v>
      </c>
      <c r="F17" s="133" t="s">
        <v>381</v>
      </c>
      <c r="G17" s="125"/>
    </row>
    <row r="18" spans="1:7" x14ac:dyDescent="0.25">
      <c r="A18" s="27" t="s">
        <v>332</v>
      </c>
      <c r="B18" s="22" t="s">
        <v>230</v>
      </c>
      <c r="C18" s="20" t="s">
        <v>244</v>
      </c>
      <c r="D18" s="20">
        <v>2010</v>
      </c>
      <c r="E18" s="20" t="s">
        <v>0</v>
      </c>
      <c r="F18" s="21" t="s">
        <v>330</v>
      </c>
      <c r="G18" s="21" t="s">
        <v>330</v>
      </c>
    </row>
    <row r="19" spans="1:7" x14ac:dyDescent="0.25">
      <c r="A19" s="27" t="s">
        <v>340</v>
      </c>
      <c r="B19" s="19" t="s">
        <v>386</v>
      </c>
      <c r="C19" s="20" t="s">
        <v>415</v>
      </c>
      <c r="D19" s="20">
        <v>2010</v>
      </c>
      <c r="E19" s="20" t="s">
        <v>0</v>
      </c>
      <c r="F19" s="21"/>
      <c r="G19" s="125" t="s">
        <v>524</v>
      </c>
    </row>
    <row r="20" spans="1:7" x14ac:dyDescent="0.25">
      <c r="A20" s="27" t="s">
        <v>340</v>
      </c>
      <c r="B20" s="19" t="s">
        <v>386</v>
      </c>
      <c r="C20" s="20" t="s">
        <v>416</v>
      </c>
      <c r="D20" s="20">
        <v>2010</v>
      </c>
      <c r="E20" s="20" t="s">
        <v>0</v>
      </c>
      <c r="F20" s="21"/>
      <c r="G20" s="21" t="s">
        <v>330</v>
      </c>
    </row>
    <row r="21" spans="1:7" x14ac:dyDescent="0.25">
      <c r="A21" s="27" t="s">
        <v>333</v>
      </c>
      <c r="B21" s="22" t="s">
        <v>174</v>
      </c>
      <c r="C21" s="20" t="s">
        <v>192</v>
      </c>
      <c r="D21" s="20">
        <v>2010</v>
      </c>
      <c r="E21" s="20" t="s">
        <v>0</v>
      </c>
      <c r="F21" s="21" t="s">
        <v>330</v>
      </c>
      <c r="G21" s="21" t="s">
        <v>330</v>
      </c>
    </row>
    <row r="22" spans="1:7" x14ac:dyDescent="0.25">
      <c r="A22" s="27" t="s">
        <v>336</v>
      </c>
      <c r="B22" s="22" t="s">
        <v>274</v>
      </c>
      <c r="C22" s="20" t="s">
        <v>417</v>
      </c>
      <c r="D22" s="20">
        <v>2010</v>
      </c>
      <c r="E22" s="20" t="s">
        <v>0</v>
      </c>
      <c r="F22" s="27" t="s">
        <v>330</v>
      </c>
      <c r="G22" s="21"/>
    </row>
    <row r="23" spans="1:7" x14ac:dyDescent="0.25">
      <c r="A23" s="27" t="s">
        <v>336</v>
      </c>
      <c r="B23" s="22" t="s">
        <v>274</v>
      </c>
      <c r="C23" s="20" t="s">
        <v>418</v>
      </c>
      <c r="D23" s="20">
        <v>2010</v>
      </c>
      <c r="E23" s="20" t="s">
        <v>0</v>
      </c>
      <c r="F23" s="21"/>
      <c r="G23" s="21" t="s">
        <v>330</v>
      </c>
    </row>
    <row r="24" spans="1:7" x14ac:dyDescent="0.25">
      <c r="A24" s="27" t="s">
        <v>336</v>
      </c>
      <c r="B24" s="22" t="s">
        <v>274</v>
      </c>
      <c r="C24" s="20" t="s">
        <v>419</v>
      </c>
      <c r="D24" s="20">
        <v>2010</v>
      </c>
      <c r="E24" s="20" t="s">
        <v>0</v>
      </c>
      <c r="F24" s="27" t="s">
        <v>330</v>
      </c>
      <c r="G24" s="21"/>
    </row>
    <row r="25" spans="1:7" x14ac:dyDescent="0.25">
      <c r="A25" s="121" t="s">
        <v>360</v>
      </c>
      <c r="B25" s="122" t="s">
        <v>423</v>
      </c>
      <c r="C25" s="159" t="s">
        <v>151</v>
      </c>
      <c r="D25" s="159">
        <v>2010</v>
      </c>
      <c r="E25" s="159" t="s">
        <v>0</v>
      </c>
      <c r="F25" s="21"/>
      <c r="G25" s="133" t="s">
        <v>381</v>
      </c>
    </row>
    <row r="26" spans="1:7" x14ac:dyDescent="0.25">
      <c r="A26" s="121" t="s">
        <v>360</v>
      </c>
      <c r="B26" s="122" t="s">
        <v>423</v>
      </c>
      <c r="C26" s="159" t="s">
        <v>153</v>
      </c>
      <c r="D26" s="159">
        <v>2010</v>
      </c>
      <c r="E26" s="159" t="s">
        <v>0</v>
      </c>
      <c r="F26" s="21"/>
      <c r="G26" s="133" t="s">
        <v>381</v>
      </c>
    </row>
    <row r="27" spans="1:7" x14ac:dyDescent="0.25">
      <c r="A27" s="27" t="s">
        <v>357</v>
      </c>
      <c r="B27" s="22" t="s">
        <v>150</v>
      </c>
      <c r="C27" s="20" t="s">
        <v>420</v>
      </c>
      <c r="D27" s="20">
        <v>2010</v>
      </c>
      <c r="E27" s="20" t="s">
        <v>0</v>
      </c>
      <c r="F27" s="21"/>
      <c r="G27" s="21" t="s">
        <v>330</v>
      </c>
    </row>
    <row r="28" spans="1:7" x14ac:dyDescent="0.25">
      <c r="A28" s="27" t="s">
        <v>357</v>
      </c>
      <c r="B28" s="22" t="s">
        <v>150</v>
      </c>
      <c r="C28" s="20" t="s">
        <v>421</v>
      </c>
      <c r="D28" s="20">
        <v>2010</v>
      </c>
      <c r="E28" s="20" t="s">
        <v>0</v>
      </c>
      <c r="F28" s="21"/>
      <c r="G28" s="21" t="s">
        <v>330</v>
      </c>
    </row>
    <row r="29" spans="1:7" x14ac:dyDescent="0.25">
      <c r="A29" s="27" t="s">
        <v>348</v>
      </c>
      <c r="B29" s="22" t="s">
        <v>144</v>
      </c>
      <c r="C29" s="20" t="s">
        <v>148</v>
      </c>
      <c r="D29" s="20">
        <v>2010</v>
      </c>
      <c r="E29" s="20" t="s">
        <v>0</v>
      </c>
      <c r="F29" s="21"/>
      <c r="G29" s="21" t="s">
        <v>330</v>
      </c>
    </row>
    <row r="30" spans="1:7" x14ac:dyDescent="0.25">
      <c r="A30" s="27" t="s">
        <v>348</v>
      </c>
      <c r="B30" s="22" t="s">
        <v>144</v>
      </c>
      <c r="C30" s="20" t="s">
        <v>145</v>
      </c>
      <c r="D30" s="20">
        <v>2010</v>
      </c>
      <c r="E30" s="20" t="s">
        <v>0</v>
      </c>
      <c r="F30" s="21"/>
      <c r="G30" s="21" t="s">
        <v>330</v>
      </c>
    </row>
    <row r="31" spans="1:7" x14ac:dyDescent="0.25">
      <c r="A31" s="27" t="s">
        <v>351</v>
      </c>
      <c r="B31" s="22" t="s">
        <v>69</v>
      </c>
      <c r="C31" s="20" t="s">
        <v>73</v>
      </c>
      <c r="D31" s="20">
        <v>2010</v>
      </c>
      <c r="E31" s="20" t="s">
        <v>0</v>
      </c>
      <c r="F31" s="21" t="s">
        <v>330</v>
      </c>
      <c r="G31" s="21" t="s">
        <v>330</v>
      </c>
    </row>
    <row r="32" spans="1:7" x14ac:dyDescent="0.25">
      <c r="A32" s="121" t="s">
        <v>352</v>
      </c>
      <c r="B32" s="122" t="s">
        <v>18</v>
      </c>
      <c r="C32" s="159" t="s">
        <v>422</v>
      </c>
      <c r="D32" s="159">
        <v>2010</v>
      </c>
      <c r="E32" s="159" t="s">
        <v>0</v>
      </c>
      <c r="F32" s="133" t="s">
        <v>381</v>
      </c>
      <c r="G32" s="133" t="s">
        <v>381</v>
      </c>
    </row>
    <row r="33" spans="1:7" x14ac:dyDescent="0.25">
      <c r="A33" s="27" t="s">
        <v>341</v>
      </c>
      <c r="B33" s="22" t="s">
        <v>388</v>
      </c>
      <c r="C33" s="20" t="s">
        <v>14</v>
      </c>
      <c r="D33" s="20">
        <v>2010</v>
      </c>
      <c r="E33" s="20" t="s">
        <v>0</v>
      </c>
      <c r="F33" s="21"/>
      <c r="G33" s="21" t="s">
        <v>330</v>
      </c>
    </row>
    <row r="34" spans="1:7" x14ac:dyDescent="0.25">
      <c r="F34" s="131"/>
    </row>
  </sheetData>
  <sortState xmlns:xlrd2="http://schemas.microsoft.com/office/spreadsheetml/2017/richdata2" ref="A9:G33">
    <sortCondition ref="A9:A33"/>
  </sortState>
  <conditionalFormatting sqref="F12:F13">
    <cfRule type="expression" dxfId="50" priority="247" stopIfTrue="1">
      <formula>AND((INDEX($C$89:$C$110,MATCH($D12,$B$89:$B$110,0),(MATCH("A",$C$88:$C$88,0)))&lt;&gt;$F12),(INDEX($C$89:$C$110,MATCH($D12,$B$89:$B$110,0),(MATCH("B",$C$88:$C$88,0)))&lt;&gt;$F12),(INDEX($C$89:$C$110,MATCH($D12,$B$89:$B$110,0),(MATCH("C",$C$88:$C$88,0)))&lt;&gt;$F12))</formula>
    </cfRule>
  </conditionalFormatting>
  <conditionalFormatting sqref="F15">
    <cfRule type="expression" dxfId="49" priority="248">
      <formula>AND((INDEX($C$89:$C$110,MATCH($D15,$B$89:$B$110,0),(MATCH("A",$C$88:$C$88,0)))&lt;&gt;$F15),(INDEX($C$89:$C$110,MATCH($D15,$B$89:$B$110,0),(MATCH("B",$C$88:$C$88,0)))&lt;&gt;$F15),(INDEX($C$89:$C$110,MATCH($D15,$B$89:$B$110,0),(MATCH("C",$C$88:$C$88,0)))&lt;&gt;$F15))</formula>
    </cfRule>
  </conditionalFormatting>
  <conditionalFormatting sqref="F8:G8">
    <cfRule type="expression" dxfId="48" priority="249">
      <formula>AND((INDEX($C$59:$C$80,MATCH($D8,$B$59:$B$80,0),(MATCH("A",$C$58:$C$58,0)))&lt;&gt;$F8),(INDEX($C$59:$C$80,MATCH($D8,$B$59:$B$80,0),(MATCH("B",$C$58:$C$58,0)))&lt;&gt;$F8),(INDEX($C$59:$C$80,MATCH($D8,$B$59:$B$80,0),(MATCH("C",$C$58:$C$58,0)))&lt;&gt;$F8))</formula>
    </cfRule>
  </conditionalFormatting>
  <conditionalFormatting sqref="F2:G2">
    <cfRule type="expression" dxfId="47" priority="250">
      <formula>AND((INDEX($C$58:$C$79,MATCH($D2,$B$58:$B$79,0),(MATCH("A",$C$57:$C$57,0)))&lt;&gt;$F2),(INDEX($C$58:$C$79,MATCH($D2,$B$58:$B$79,0),(MATCH("B",$C$57:$C$57,0)))&lt;&gt;$F2),(INDEX($C$58:$C$79,MATCH($D2,$B$58:$B$79,0),(MATCH("C",$C$57:$C$57,0)))&lt;&gt;$F2))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B950-0500-4B72-BC42-F4EA7173D4CE}">
  <dimension ref="A1:F16"/>
  <sheetViews>
    <sheetView workbookViewId="0">
      <selection activeCell="H4" sqref="H4"/>
    </sheetView>
  </sheetViews>
  <sheetFormatPr defaultRowHeight="15" x14ac:dyDescent="0.25"/>
  <cols>
    <col min="1" max="1" width="5.28515625" style="42" bestFit="1" customWidth="1"/>
    <col min="2" max="2" width="31.5703125" style="42" bestFit="1" customWidth="1"/>
    <col min="3" max="3" width="32.5703125" style="42" bestFit="1" customWidth="1"/>
    <col min="4" max="4" width="7" style="42" bestFit="1" customWidth="1"/>
    <col min="5" max="5" width="5.28515625" style="42" bestFit="1" customWidth="1"/>
    <col min="6" max="6" width="4.42578125" style="42" bestFit="1" customWidth="1"/>
  </cols>
  <sheetData>
    <row r="1" spans="1:6" ht="25.5" x14ac:dyDescent="0.25">
      <c r="A1" s="64"/>
      <c r="B1" s="65"/>
      <c r="C1" s="66" t="s">
        <v>326</v>
      </c>
      <c r="D1" s="67" t="s">
        <v>325</v>
      </c>
      <c r="E1" s="67" t="s">
        <v>324</v>
      </c>
      <c r="F1" s="67" t="s">
        <v>329</v>
      </c>
    </row>
    <row r="2" spans="1:6" x14ac:dyDescent="0.25">
      <c r="A2" s="76"/>
      <c r="B2" s="77"/>
      <c r="C2" s="78"/>
      <c r="D2" s="78"/>
      <c r="E2" s="80"/>
      <c r="F2" s="41">
        <v>12</v>
      </c>
    </row>
    <row r="3" spans="1:6" x14ac:dyDescent="0.25">
      <c r="A3" s="19" t="s">
        <v>346</v>
      </c>
      <c r="B3" s="22" t="s">
        <v>205</v>
      </c>
      <c r="C3" s="47" t="s">
        <v>437</v>
      </c>
      <c r="D3" s="21">
        <v>2010</v>
      </c>
      <c r="E3" s="21" t="s">
        <v>0</v>
      </c>
      <c r="F3" s="27" t="s">
        <v>330</v>
      </c>
    </row>
    <row r="4" spans="1:6" x14ac:dyDescent="0.25">
      <c r="A4" s="123" t="s">
        <v>346</v>
      </c>
      <c r="B4" s="122" t="s">
        <v>205</v>
      </c>
      <c r="C4" s="176" t="s">
        <v>438</v>
      </c>
      <c r="D4" s="124">
        <v>2010</v>
      </c>
      <c r="E4" s="124" t="s">
        <v>0</v>
      </c>
      <c r="F4" s="156" t="s">
        <v>519</v>
      </c>
    </row>
    <row r="5" spans="1:6" x14ac:dyDescent="0.25">
      <c r="A5" s="19" t="s">
        <v>343</v>
      </c>
      <c r="B5" s="22" t="s">
        <v>315</v>
      </c>
      <c r="C5" s="47" t="s">
        <v>439</v>
      </c>
      <c r="D5" s="21">
        <v>2010</v>
      </c>
      <c r="E5" s="21" t="s">
        <v>0</v>
      </c>
      <c r="F5" s="27" t="s">
        <v>330</v>
      </c>
    </row>
    <row r="6" spans="1:6" x14ac:dyDescent="0.25">
      <c r="A6" s="19" t="s">
        <v>335</v>
      </c>
      <c r="B6" s="19" t="s">
        <v>387</v>
      </c>
      <c r="C6" s="47" t="s">
        <v>440</v>
      </c>
      <c r="D6" s="21">
        <v>2010</v>
      </c>
      <c r="E6" s="21" t="s">
        <v>0</v>
      </c>
      <c r="F6" s="27" t="s">
        <v>330</v>
      </c>
    </row>
    <row r="7" spans="1:6" x14ac:dyDescent="0.25">
      <c r="A7" s="19" t="s">
        <v>361</v>
      </c>
      <c r="B7" s="22" t="s">
        <v>266</v>
      </c>
      <c r="C7" s="47" t="s">
        <v>268</v>
      </c>
      <c r="D7" s="21">
        <v>2010</v>
      </c>
      <c r="E7" s="21" t="s">
        <v>0</v>
      </c>
      <c r="F7" s="27" t="s">
        <v>330</v>
      </c>
    </row>
    <row r="8" spans="1:6" x14ac:dyDescent="0.25">
      <c r="A8" s="19" t="s">
        <v>342</v>
      </c>
      <c r="B8" s="22" t="s">
        <v>276</v>
      </c>
      <c r="C8" s="81" t="s">
        <v>291</v>
      </c>
      <c r="D8" s="25">
        <v>2010</v>
      </c>
      <c r="E8" s="25" t="s">
        <v>0</v>
      </c>
      <c r="F8" s="52" t="s">
        <v>330</v>
      </c>
    </row>
    <row r="9" spans="1:6" x14ac:dyDescent="0.25">
      <c r="A9" s="19" t="s">
        <v>342</v>
      </c>
      <c r="B9" s="22" t="s">
        <v>276</v>
      </c>
      <c r="C9" s="81" t="s">
        <v>286</v>
      </c>
      <c r="D9" s="25">
        <v>2010</v>
      </c>
      <c r="E9" s="25" t="s">
        <v>0</v>
      </c>
      <c r="F9" s="52" t="s">
        <v>330</v>
      </c>
    </row>
    <row r="10" spans="1:6" x14ac:dyDescent="0.25">
      <c r="A10" s="19" t="s">
        <v>333</v>
      </c>
      <c r="B10" s="22" t="s">
        <v>174</v>
      </c>
      <c r="C10" s="47" t="s">
        <v>177</v>
      </c>
      <c r="D10" s="21">
        <v>2010</v>
      </c>
      <c r="E10" s="21" t="s">
        <v>0</v>
      </c>
      <c r="F10" s="27" t="s">
        <v>330</v>
      </c>
    </row>
    <row r="11" spans="1:6" x14ac:dyDescent="0.25">
      <c r="A11" s="19" t="s">
        <v>356</v>
      </c>
      <c r="B11" s="19" t="s">
        <v>406</v>
      </c>
      <c r="C11" s="47" t="s">
        <v>441</v>
      </c>
      <c r="D11" s="21">
        <v>2010</v>
      </c>
      <c r="E11" s="21" t="s">
        <v>0</v>
      </c>
      <c r="F11" s="27" t="s">
        <v>330</v>
      </c>
    </row>
    <row r="12" spans="1:6" x14ac:dyDescent="0.25">
      <c r="A12" s="19" t="s">
        <v>356</v>
      </c>
      <c r="B12" s="19" t="s">
        <v>406</v>
      </c>
      <c r="C12" s="47" t="s">
        <v>442</v>
      </c>
      <c r="D12" s="21">
        <v>2010</v>
      </c>
      <c r="E12" s="21" t="s">
        <v>0</v>
      </c>
      <c r="F12" s="27" t="s">
        <v>330</v>
      </c>
    </row>
    <row r="13" spans="1:6" x14ac:dyDescent="0.25">
      <c r="A13" s="19" t="s">
        <v>356</v>
      </c>
      <c r="B13" s="19" t="s">
        <v>406</v>
      </c>
      <c r="C13" s="47" t="s">
        <v>443</v>
      </c>
      <c r="D13" s="21">
        <v>2010</v>
      </c>
      <c r="E13" s="21" t="s">
        <v>0</v>
      </c>
      <c r="F13" s="27" t="s">
        <v>330</v>
      </c>
    </row>
    <row r="14" spans="1:6" x14ac:dyDescent="0.25">
      <c r="A14" s="2" t="s">
        <v>347</v>
      </c>
      <c r="B14" s="19" t="s">
        <v>402</v>
      </c>
      <c r="C14" s="47" t="s">
        <v>382</v>
      </c>
      <c r="D14" s="132">
        <v>2010</v>
      </c>
      <c r="E14" s="21" t="s">
        <v>0</v>
      </c>
      <c r="F14" s="27" t="s">
        <v>330</v>
      </c>
    </row>
    <row r="15" spans="1:6" x14ac:dyDescent="0.25">
      <c r="A15" s="19" t="s">
        <v>349</v>
      </c>
      <c r="B15" s="22" t="s">
        <v>122</v>
      </c>
      <c r="C15" s="19" t="s">
        <v>129</v>
      </c>
      <c r="D15" s="21">
        <v>2010</v>
      </c>
      <c r="E15" s="21" t="s">
        <v>0</v>
      </c>
      <c r="F15" s="27" t="s">
        <v>330</v>
      </c>
    </row>
    <row r="16" spans="1:6" x14ac:dyDescent="0.25">
      <c r="A16" s="123" t="s">
        <v>353</v>
      </c>
      <c r="B16" s="122" t="s">
        <v>23</v>
      </c>
      <c r="C16" s="123" t="s">
        <v>25</v>
      </c>
      <c r="D16" s="124">
        <v>2010</v>
      </c>
      <c r="E16" s="124" t="s">
        <v>0</v>
      </c>
      <c r="F16" s="156" t="s">
        <v>519</v>
      </c>
    </row>
  </sheetData>
  <sortState xmlns:xlrd2="http://schemas.microsoft.com/office/spreadsheetml/2017/richdata2" ref="A3:F16">
    <sortCondition ref="A3:A16"/>
  </sortState>
  <conditionalFormatting sqref="F3:F5">
    <cfRule type="expression" dxfId="46" priority="251">
      <formula>AND((INDEX($C$74:$C$95,MATCH($D3,$B$74:$B$95,0),(MATCH("A",$C$73:$C$73,0)))&lt;&gt;$F3),(INDEX($C$74:$C$95,MATCH($D3,$B$74:$B$95,0),(MATCH("B",$C$73:$C$73,0)))&lt;&gt;$F3),(INDEX($C$74:$C$95,MATCH($D3,$B$74:$B$95,0),(MATCH("C",$C$73:$C$73,0)))&lt;&gt;$F3))</formula>
    </cfRule>
  </conditionalFormatting>
  <conditionalFormatting sqref="F6">
    <cfRule type="expression" dxfId="45" priority="252">
      <formula>AND((INDEX($C$73:$C$94,MATCH($D6,$B$73:$B$94,0),(MATCH("A",$C$72:$C$72,0)))&lt;&gt;$F6),(INDEX($C$73:$C$94,MATCH($D6,$B$73:$B$94,0),(MATCH("B",$C$72:$C$72,0)))&lt;&gt;$F6),(INDEX($C$73:$C$94,MATCH($D6,$B$73:$B$94,0),(MATCH("C",$C$72:$C$72,0)))&lt;&gt;$F6))</formula>
    </cfRule>
  </conditionalFormatting>
  <conditionalFormatting sqref="F13:F14">
    <cfRule type="expression" dxfId="44" priority="253">
      <formula>AND((INDEX($B$88:$C$109,MATCH(#REF!,$A$88:$A$109,0),(MATCH("A",$B$87:$C$87,0)))&lt;&gt;$E13),(INDEX($B$88:$C$109,MATCH(#REF!,$A$88:$A$109,0),(MATCH("B",$B$87:$C$87,0)))&lt;&gt;$E13),(INDEX($B$88:$C$109,MATCH(#REF!,$A$88:$A$109,0),(MATCH("C",$B$87:$C$87,0)))&lt;&gt;$E13))</formula>
    </cfRule>
  </conditionalFormatting>
  <conditionalFormatting sqref="F2">
    <cfRule type="expression" dxfId="43" priority="254">
      <formula>AND((INDEX($C$71:$C$92,MATCH($D2,$B$71:$B$92,0),(MATCH("A",$C$70:$C$70,0)))&lt;&gt;$F2),(INDEX($C$71:$C$92,MATCH($D2,$B$71:$B$92,0),(MATCH("B",$C$70:$C$70,0)))&lt;&gt;$F2),(INDEX($C$71:$C$92,MATCH($D2,$B$71:$B$92,0),(MATCH("C",$C$70:$C$70,0)))&lt;&gt;$F2))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9465-D263-4644-AC3B-F105A2DD82AD}">
  <dimension ref="A1:G30"/>
  <sheetViews>
    <sheetView topLeftCell="A10" workbookViewId="0">
      <selection activeCell="F19" sqref="F19:G19"/>
    </sheetView>
  </sheetViews>
  <sheetFormatPr defaultRowHeight="15" x14ac:dyDescent="0.25"/>
  <cols>
    <col min="1" max="1" width="5.28515625" style="42" bestFit="1" customWidth="1"/>
    <col min="2" max="2" width="33.28515625" style="42" bestFit="1" customWidth="1"/>
    <col min="3" max="3" width="17.42578125" style="42" bestFit="1" customWidth="1"/>
    <col min="4" max="4" width="7" style="43" bestFit="1" customWidth="1"/>
    <col min="5" max="5" width="5.28515625" style="44" bestFit="1" customWidth="1"/>
    <col min="6" max="6" width="4.42578125" style="42" bestFit="1" customWidth="1"/>
    <col min="7" max="7" width="5.5703125" style="42" bestFit="1" customWidth="1"/>
  </cols>
  <sheetData>
    <row r="1" spans="1:7" ht="25.5" x14ac:dyDescent="0.25">
      <c r="A1" s="64"/>
      <c r="B1" s="65"/>
      <c r="C1" s="66" t="s">
        <v>326</v>
      </c>
      <c r="D1" s="75" t="s">
        <v>325</v>
      </c>
      <c r="E1" s="67" t="s">
        <v>324</v>
      </c>
      <c r="F1" s="67" t="s">
        <v>329</v>
      </c>
      <c r="G1" s="30" t="s">
        <v>327</v>
      </c>
    </row>
    <row r="2" spans="1:7" x14ac:dyDescent="0.25">
      <c r="A2" s="76"/>
      <c r="B2" s="77"/>
      <c r="C2" s="78"/>
      <c r="D2" s="79"/>
      <c r="E2" s="80"/>
      <c r="F2" s="51">
        <f>+COUNTA(F3:F4)</f>
        <v>0</v>
      </c>
      <c r="G2" s="51">
        <f>+COUNTA(G3:G4)</f>
        <v>2</v>
      </c>
    </row>
    <row r="3" spans="1:7" x14ac:dyDescent="0.25">
      <c r="A3" s="19" t="s">
        <v>336</v>
      </c>
      <c r="B3" s="22" t="s">
        <v>274</v>
      </c>
      <c r="C3" s="19" t="s">
        <v>426</v>
      </c>
      <c r="D3" s="20">
        <v>2009</v>
      </c>
      <c r="E3" s="21" t="s">
        <v>3</v>
      </c>
      <c r="F3" s="27"/>
      <c r="G3" s="27" t="s">
        <v>330</v>
      </c>
    </row>
    <row r="4" spans="1:7" x14ac:dyDescent="0.25">
      <c r="A4" s="19" t="s">
        <v>363</v>
      </c>
      <c r="B4" s="22" t="s">
        <v>45</v>
      </c>
      <c r="C4" s="19" t="s">
        <v>49</v>
      </c>
      <c r="D4" s="20">
        <v>2009</v>
      </c>
      <c r="E4" s="21" t="s">
        <v>3</v>
      </c>
      <c r="F4" s="27"/>
      <c r="G4" s="27" t="s">
        <v>330</v>
      </c>
    </row>
    <row r="5" spans="1:7" x14ac:dyDescent="0.25">
      <c r="A5" s="19"/>
      <c r="B5" s="22"/>
      <c r="C5" s="19"/>
      <c r="D5" s="20"/>
      <c r="E5" s="21"/>
      <c r="F5" s="27"/>
      <c r="G5" s="59"/>
    </row>
    <row r="6" spans="1:7" x14ac:dyDescent="0.25">
      <c r="A6" s="136"/>
      <c r="B6" s="137"/>
      <c r="C6" s="138"/>
      <c r="D6" s="139"/>
      <c r="E6" s="140"/>
      <c r="F6" s="41">
        <v>6</v>
      </c>
      <c r="G6" s="41">
        <v>15</v>
      </c>
    </row>
    <row r="7" spans="1:7" x14ac:dyDescent="0.25">
      <c r="A7" s="19" t="s">
        <v>346</v>
      </c>
      <c r="B7" s="19" t="s">
        <v>205</v>
      </c>
      <c r="C7" s="19" t="s">
        <v>427</v>
      </c>
      <c r="D7" s="20">
        <v>2009</v>
      </c>
      <c r="E7" s="21" t="s">
        <v>0</v>
      </c>
      <c r="F7" s="21" t="s">
        <v>330</v>
      </c>
      <c r="G7" s="21"/>
    </row>
    <row r="8" spans="1:7" x14ac:dyDescent="0.25">
      <c r="A8" s="19" t="s">
        <v>339</v>
      </c>
      <c r="B8" s="22" t="s">
        <v>295</v>
      </c>
      <c r="C8" s="19" t="s">
        <v>298</v>
      </c>
      <c r="D8" s="20">
        <v>2009</v>
      </c>
      <c r="E8" s="21" t="s">
        <v>0</v>
      </c>
      <c r="F8" s="27"/>
      <c r="G8" s="27" t="s">
        <v>330</v>
      </c>
    </row>
    <row r="9" spans="1:7" x14ac:dyDescent="0.25">
      <c r="A9" s="19" t="s">
        <v>345</v>
      </c>
      <c r="B9" s="22" t="s">
        <v>207</v>
      </c>
      <c r="C9" s="19" t="s">
        <v>219</v>
      </c>
      <c r="D9" s="20">
        <v>2009</v>
      </c>
      <c r="E9" s="21" t="s">
        <v>0</v>
      </c>
      <c r="F9" s="27"/>
      <c r="G9" s="27" t="s">
        <v>330</v>
      </c>
    </row>
    <row r="10" spans="1:7" x14ac:dyDescent="0.25">
      <c r="A10" s="19" t="s">
        <v>359</v>
      </c>
      <c r="B10" s="22" t="s">
        <v>250</v>
      </c>
      <c r="C10" s="19" t="s">
        <v>255</v>
      </c>
      <c r="D10" s="20">
        <v>2009</v>
      </c>
      <c r="E10" s="21" t="s">
        <v>0</v>
      </c>
      <c r="F10" s="27"/>
      <c r="G10" s="27" t="s">
        <v>330</v>
      </c>
    </row>
    <row r="11" spans="1:7" x14ac:dyDescent="0.25">
      <c r="A11" s="19" t="s">
        <v>359</v>
      </c>
      <c r="B11" s="22" t="s">
        <v>250</v>
      </c>
      <c r="C11" s="19" t="s">
        <v>253</v>
      </c>
      <c r="D11" s="20">
        <v>2009</v>
      </c>
      <c r="E11" s="21" t="s">
        <v>0</v>
      </c>
      <c r="F11" s="27"/>
      <c r="G11" s="27" t="s">
        <v>330</v>
      </c>
    </row>
    <row r="12" spans="1:7" x14ac:dyDescent="0.25">
      <c r="A12" s="19" t="s">
        <v>359</v>
      </c>
      <c r="B12" s="22" t="s">
        <v>250</v>
      </c>
      <c r="C12" s="19" t="s">
        <v>252</v>
      </c>
      <c r="D12" s="20">
        <v>2009</v>
      </c>
      <c r="E12" s="21" t="s">
        <v>0</v>
      </c>
      <c r="F12" s="27"/>
      <c r="G12" s="27" t="s">
        <v>330</v>
      </c>
    </row>
    <row r="13" spans="1:7" x14ac:dyDescent="0.25">
      <c r="A13" s="19" t="s">
        <v>342</v>
      </c>
      <c r="B13" s="19" t="s">
        <v>276</v>
      </c>
      <c r="C13" s="19" t="s">
        <v>288</v>
      </c>
      <c r="D13" s="20">
        <v>2009</v>
      </c>
      <c r="E13" s="21" t="s">
        <v>0</v>
      </c>
      <c r="F13" s="21" t="s">
        <v>330</v>
      </c>
      <c r="G13" s="21"/>
    </row>
    <row r="14" spans="1:7" x14ac:dyDescent="0.25">
      <c r="A14" s="19" t="s">
        <v>342</v>
      </c>
      <c r="B14" s="19" t="s">
        <v>276</v>
      </c>
      <c r="C14" s="19" t="s">
        <v>287</v>
      </c>
      <c r="D14" s="20">
        <v>2009</v>
      </c>
      <c r="E14" s="21" t="s">
        <v>0</v>
      </c>
      <c r="F14" s="21" t="s">
        <v>330</v>
      </c>
      <c r="G14" s="21"/>
    </row>
    <row r="15" spans="1:7" x14ac:dyDescent="0.25">
      <c r="A15" s="19" t="s">
        <v>336</v>
      </c>
      <c r="B15" s="22" t="s">
        <v>274</v>
      </c>
      <c r="C15" s="19" t="s">
        <v>428</v>
      </c>
      <c r="D15" s="20">
        <v>2009</v>
      </c>
      <c r="E15" s="21" t="s">
        <v>0</v>
      </c>
      <c r="F15" s="27"/>
      <c r="G15" s="27" t="s">
        <v>330</v>
      </c>
    </row>
    <row r="16" spans="1:7" x14ac:dyDescent="0.25">
      <c r="A16" s="19" t="s">
        <v>336</v>
      </c>
      <c r="B16" s="22" t="s">
        <v>274</v>
      </c>
      <c r="C16" s="19" t="s">
        <v>429</v>
      </c>
      <c r="D16" s="20">
        <v>2009</v>
      </c>
      <c r="E16" s="21" t="s">
        <v>0</v>
      </c>
      <c r="F16" s="27"/>
      <c r="G16" s="27" t="s">
        <v>330</v>
      </c>
    </row>
    <row r="17" spans="1:7" x14ac:dyDescent="0.25">
      <c r="A17" s="19" t="s">
        <v>336</v>
      </c>
      <c r="B17" s="22" t="s">
        <v>274</v>
      </c>
      <c r="C17" s="19" t="s">
        <v>430</v>
      </c>
      <c r="D17" s="20">
        <v>2009</v>
      </c>
      <c r="E17" s="21" t="s">
        <v>0</v>
      </c>
      <c r="F17" s="27" t="s">
        <v>330</v>
      </c>
      <c r="G17" s="27" t="s">
        <v>330</v>
      </c>
    </row>
    <row r="18" spans="1:7" x14ac:dyDescent="0.25">
      <c r="A18" s="19" t="s">
        <v>356</v>
      </c>
      <c r="B18" s="19" t="s">
        <v>406</v>
      </c>
      <c r="C18" s="19" t="s">
        <v>431</v>
      </c>
      <c r="D18" s="20">
        <v>2009</v>
      </c>
      <c r="E18" s="21" t="s">
        <v>0</v>
      </c>
      <c r="F18" s="21" t="s">
        <v>330</v>
      </c>
      <c r="G18" s="21"/>
    </row>
    <row r="19" spans="1:7" x14ac:dyDescent="0.25">
      <c r="A19" s="123" t="s">
        <v>360</v>
      </c>
      <c r="B19" s="122" t="s">
        <v>423</v>
      </c>
      <c r="C19" s="123" t="s">
        <v>155</v>
      </c>
      <c r="D19" s="159">
        <v>2009</v>
      </c>
      <c r="E19" s="124" t="s">
        <v>0</v>
      </c>
      <c r="F19" s="156" t="s">
        <v>519</v>
      </c>
      <c r="G19" s="156" t="s">
        <v>519</v>
      </c>
    </row>
    <row r="20" spans="1:7" x14ac:dyDescent="0.25">
      <c r="A20" s="123" t="s">
        <v>360</v>
      </c>
      <c r="B20" s="122" t="s">
        <v>423</v>
      </c>
      <c r="C20" s="123" t="s">
        <v>152</v>
      </c>
      <c r="D20" s="159">
        <v>2009</v>
      </c>
      <c r="E20" s="124" t="s">
        <v>0</v>
      </c>
      <c r="F20" s="27"/>
      <c r="G20" s="156" t="s">
        <v>519</v>
      </c>
    </row>
    <row r="21" spans="1:7" x14ac:dyDescent="0.25">
      <c r="A21" s="123" t="s">
        <v>360</v>
      </c>
      <c r="B21" s="122" t="s">
        <v>423</v>
      </c>
      <c r="C21" s="123" t="s">
        <v>156</v>
      </c>
      <c r="D21" s="159">
        <v>2009</v>
      </c>
      <c r="E21" s="124" t="s">
        <v>0</v>
      </c>
      <c r="F21" s="27"/>
      <c r="G21" s="156" t="s">
        <v>519</v>
      </c>
    </row>
    <row r="22" spans="1:7" x14ac:dyDescent="0.25">
      <c r="A22" s="19" t="s">
        <v>364</v>
      </c>
      <c r="B22" s="22" t="s">
        <v>425</v>
      </c>
      <c r="C22" s="54" t="s">
        <v>432</v>
      </c>
      <c r="D22" s="57">
        <v>2009</v>
      </c>
      <c r="E22" s="55" t="s">
        <v>0</v>
      </c>
      <c r="F22" s="60"/>
      <c r="G22" s="60" t="s">
        <v>330</v>
      </c>
    </row>
    <row r="23" spans="1:7" x14ac:dyDescent="0.25">
      <c r="A23" s="19" t="s">
        <v>364</v>
      </c>
      <c r="B23" s="22" t="s">
        <v>425</v>
      </c>
      <c r="C23" s="54" t="s">
        <v>433</v>
      </c>
      <c r="D23" s="57">
        <v>2009</v>
      </c>
      <c r="E23" s="55" t="s">
        <v>0</v>
      </c>
      <c r="F23" s="60"/>
      <c r="G23" s="60" t="s">
        <v>330</v>
      </c>
    </row>
    <row r="24" spans="1:7" x14ac:dyDescent="0.25">
      <c r="A24" s="19" t="s">
        <v>348</v>
      </c>
      <c r="B24" s="22" t="s">
        <v>144</v>
      </c>
      <c r="C24" s="23" t="s">
        <v>149</v>
      </c>
      <c r="D24" s="58">
        <v>2009</v>
      </c>
      <c r="E24" s="25" t="s">
        <v>0</v>
      </c>
      <c r="F24" s="52"/>
      <c r="G24" s="52" t="s">
        <v>330</v>
      </c>
    </row>
    <row r="25" spans="1:7" x14ac:dyDescent="0.25">
      <c r="A25" s="19" t="s">
        <v>365</v>
      </c>
      <c r="B25" s="24" t="s">
        <v>143</v>
      </c>
      <c r="C25" s="19" t="s">
        <v>142</v>
      </c>
      <c r="D25" s="20">
        <v>2009</v>
      </c>
      <c r="E25" s="21" t="s">
        <v>0</v>
      </c>
      <c r="F25" s="27"/>
      <c r="G25" s="27" t="s">
        <v>330</v>
      </c>
    </row>
    <row r="26" spans="1:7" x14ac:dyDescent="0.25">
      <c r="A26" s="19" t="s">
        <v>350</v>
      </c>
      <c r="B26" s="22" t="s">
        <v>106</v>
      </c>
      <c r="C26" s="23" t="s">
        <v>110</v>
      </c>
      <c r="D26" s="29">
        <v>2009</v>
      </c>
      <c r="E26" s="25" t="s">
        <v>0</v>
      </c>
      <c r="F26" s="52"/>
      <c r="G26" s="52" t="s">
        <v>330</v>
      </c>
    </row>
    <row r="27" spans="1:7" x14ac:dyDescent="0.25">
      <c r="A27" s="19" t="s">
        <v>363</v>
      </c>
      <c r="B27" s="22" t="s">
        <v>45</v>
      </c>
      <c r="C27" s="19" t="s">
        <v>53</v>
      </c>
      <c r="D27" s="20">
        <v>2009</v>
      </c>
      <c r="E27" s="21" t="s">
        <v>0</v>
      </c>
      <c r="F27" s="27"/>
      <c r="G27" s="27" t="s">
        <v>330</v>
      </c>
    </row>
    <row r="28" spans="1:7" x14ac:dyDescent="0.25">
      <c r="A28" s="19" t="s">
        <v>363</v>
      </c>
      <c r="B28" s="19" t="s">
        <v>45</v>
      </c>
      <c r="C28" s="19" t="s">
        <v>51</v>
      </c>
      <c r="D28" s="20">
        <v>2009</v>
      </c>
      <c r="E28" s="21" t="s">
        <v>0</v>
      </c>
      <c r="F28" s="21" t="s">
        <v>330</v>
      </c>
      <c r="G28" s="21"/>
    </row>
    <row r="29" spans="1:7" x14ac:dyDescent="0.25">
      <c r="A29" s="123" t="s">
        <v>352</v>
      </c>
      <c r="B29" s="122" t="s">
        <v>18</v>
      </c>
      <c r="C29" s="123" t="s">
        <v>434</v>
      </c>
      <c r="D29" s="159">
        <v>2009</v>
      </c>
      <c r="E29" s="124" t="s">
        <v>0</v>
      </c>
      <c r="F29" s="121"/>
      <c r="G29" s="156" t="s">
        <v>381</v>
      </c>
    </row>
    <row r="30" spans="1:7" x14ac:dyDescent="0.25">
      <c r="A30" s="19" t="s">
        <v>341</v>
      </c>
      <c r="B30" s="22" t="s">
        <v>388</v>
      </c>
      <c r="C30" s="19" t="s">
        <v>13</v>
      </c>
      <c r="D30" s="20">
        <v>2010</v>
      </c>
      <c r="E30" s="21" t="s">
        <v>0</v>
      </c>
      <c r="F30" s="27"/>
      <c r="G30" s="27" t="s">
        <v>330</v>
      </c>
    </row>
  </sheetData>
  <sortState xmlns:xlrd2="http://schemas.microsoft.com/office/spreadsheetml/2017/richdata2" ref="A3:G4">
    <sortCondition ref="A3:A4"/>
  </sortState>
  <conditionalFormatting sqref="F22:F23">
    <cfRule type="expression" dxfId="42" priority="255">
      <formula>AND((INDEX($B$88:$C$109,MATCH(#REF!,$A$88:$A$109,0),(MATCH("A",$B$87:$C$87,0)))&lt;&gt;$E22),(INDEX($B$88:$C$109,MATCH(#REF!,$A$88:$A$109,0),(MATCH("B",$B$87:$C$87,0)))&lt;&gt;$E22),(INDEX($B$88:$C$109,MATCH(#REF!,$A$88:$A$109,0),(MATCH("C",$B$87:$C$87,0)))&lt;&gt;$E22))</formula>
    </cfRule>
  </conditionalFormatting>
  <conditionalFormatting sqref="G22:G23">
    <cfRule type="expression" dxfId="41" priority="256">
      <formula>AND((INDEX($B$88:$C$109,MATCH(#REF!,$A$88:$A$109,0),(MATCH("A",$B$87:$C$87,0)))&lt;&gt;$F22),(INDEX($B$88:$C$109,MATCH(#REF!,$A$88:$A$109,0),(MATCH("B",$B$87:$C$87,0)))&lt;&gt;$F22),(INDEX($B$88:$C$109,MATCH(#REF!,$A$88:$A$109,0),(MATCH("C",$B$87:$C$87,0)))&lt;&gt;$F22))</formula>
    </cfRule>
  </conditionalFormatting>
  <conditionalFormatting sqref="F29">
    <cfRule type="expression" dxfId="40" priority="257" stopIfTrue="1">
      <formula>AND((INDEX($B$89:$C$110,MATCH(#REF!,$A$89:$A$110,0),(MATCH("A",$B$88:$C$88,0)))&lt;&gt;$E29),(INDEX($B$89:$C$110,MATCH(#REF!,$A$89:$A$110,0),(MATCH("B",$B$88:$C$88,0)))&lt;&gt;$E29),(INDEX($B$89:$C$110,MATCH(#REF!,$A$89:$A$110,0),(MATCH("C",$B$88:$C$88,0)))&lt;&gt;$E29))</formula>
    </cfRule>
  </conditionalFormatting>
  <conditionalFormatting sqref="G29">
    <cfRule type="expression" dxfId="39" priority="258" stopIfTrue="1">
      <formula>AND((INDEX($B$89:$C$110,MATCH(#REF!,$A$89:$A$110,0),(MATCH("A",$B$88:$C$88,0)))&lt;&gt;$F29),(INDEX($B$89:$C$110,MATCH(#REF!,$A$89:$A$110,0),(MATCH("B",$B$88:$C$88,0)))&lt;&gt;$F29),(INDEX($B$89:$C$110,MATCH(#REF!,$A$89:$A$110,0),(MATCH("C",$B$88:$C$88,0)))&lt;&gt;$F29))</formula>
    </cfRule>
  </conditionalFormatting>
  <conditionalFormatting sqref="F13">
    <cfRule type="expression" dxfId="38" priority="259">
      <formula>AND((INDEX($C$74:$C$95,MATCH($D13,$B$74:$B$95,0),(MATCH("A",$C$73:$C$73,0)))&lt;&gt;$F13),(INDEX($C$74:$C$95,MATCH($D13,$B$74:$B$95,0),(MATCH("B",$C$73:$C$73,0)))&lt;&gt;$F13),(INDEX($C$74:$C$95,MATCH($D13,$B$74:$B$95,0),(MATCH("C",$C$73:$C$73,0)))&lt;&gt;$F13))</formula>
    </cfRule>
  </conditionalFormatting>
  <conditionalFormatting sqref="G13">
    <cfRule type="expression" dxfId="37" priority="260">
      <formula>AND((INDEX($C$74:$C$95,MATCH($D13,$B$74:$B$95,0),(MATCH("A",$C$73:$C$73,0)))&lt;&gt;$G13),(INDEX($C$74:$C$95,MATCH($D13,$B$74:$B$95,0),(MATCH("B",$C$73:$C$73,0)))&lt;&gt;$G13),(INDEX($C$74:$C$95,MATCH($D13,$B$74:$B$95,0),(MATCH("C",$C$73:$C$73,0)))&lt;&gt;$G13))</formula>
    </cfRule>
  </conditionalFormatting>
  <conditionalFormatting sqref="F6:G6">
    <cfRule type="expression" dxfId="36" priority="261">
      <formula>AND((INDEX($C$69:$C$90,MATCH($D6,$B$69:$B$90,0),(MATCH("A",$C$68:$C$68,0)))&lt;&gt;$F6),(INDEX($C$69:$C$90,MATCH($D6,$B$69:$B$90,0),(MATCH("B",$C$68:$C$68,0)))&lt;&gt;$F6),(INDEX($C$69:$C$90,MATCH($D6,$B$69:$B$90,0),(MATCH("C",$C$68:$C$68,0)))&lt;&gt;$F6))</formula>
    </cfRule>
  </conditionalFormatting>
  <conditionalFormatting sqref="F2:G2">
    <cfRule type="expression" dxfId="35" priority="263">
      <formula>AND((INDEX($C$60:$C$81,MATCH($D2,$B$60:$B$81,0),(MATCH("A",$C$59:$C$59,0)))&lt;&gt;$F2),(INDEX($C$60:$C$81,MATCH($D2,$B$60:$B$81,0),(MATCH("B",$C$59:$C$59,0)))&lt;&gt;$F2),(INDEX($C$60:$C$81,MATCH($D2,$B$60:$B$81,0),(MATCH("C",$C$59:$C$59,0)))&lt;&gt;$F2))</formula>
    </cfRule>
  </conditionalFormatting>
  <pageMargins left="0.32" right="0.33" top="0.74803149606299213" bottom="0.74803149606299213" header="0.31496062992125984" footer="0.31496062992125984"/>
  <pageSetup paperSize="9" orientation="portrait" r:id="rId1"/>
  <headerFooter>
    <oddHeader>&amp;A</oddHeader>
  </headerFooter>
  <ignoredErrors>
    <ignoredError sqref="F2:G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A380-16B0-4B92-802E-16170BAAEEB9}">
  <dimension ref="A1:F16"/>
  <sheetViews>
    <sheetView workbookViewId="0">
      <selection activeCell="C15" sqref="C15"/>
    </sheetView>
  </sheetViews>
  <sheetFormatPr defaultRowHeight="15" x14ac:dyDescent="0.25"/>
  <cols>
    <col min="1" max="1" width="5.28515625" bestFit="1" customWidth="1"/>
    <col min="2" max="2" width="30.7109375" bestFit="1" customWidth="1"/>
    <col min="3" max="3" width="24.28515625" bestFit="1" customWidth="1"/>
    <col min="4" max="4" width="7.85546875" bestFit="1" customWidth="1"/>
    <col min="5" max="5" width="6" bestFit="1" customWidth="1"/>
    <col min="6" max="6" width="5" bestFit="1" customWidth="1"/>
  </cols>
  <sheetData>
    <row r="1" spans="1:6" ht="30" x14ac:dyDescent="0.25">
      <c r="A1" s="31"/>
      <c r="B1" s="13"/>
      <c r="C1" s="14" t="s">
        <v>326</v>
      </c>
      <c r="D1" s="15" t="s">
        <v>325</v>
      </c>
      <c r="E1" s="15" t="s">
        <v>324</v>
      </c>
      <c r="F1" s="15" t="s">
        <v>329</v>
      </c>
    </row>
    <row r="2" spans="1:6" x14ac:dyDescent="0.25">
      <c r="A2" s="149"/>
      <c r="B2" s="146"/>
      <c r="C2" s="147"/>
      <c r="D2" s="147"/>
      <c r="E2" s="150"/>
      <c r="F2" s="41">
        <f>+COUNTA(F3:F11)</f>
        <v>9</v>
      </c>
    </row>
    <row r="3" spans="1:6" x14ac:dyDescent="0.25">
      <c r="A3" s="2" t="s">
        <v>346</v>
      </c>
      <c r="B3" s="3" t="s">
        <v>205</v>
      </c>
      <c r="C3" s="2" t="s">
        <v>444</v>
      </c>
      <c r="D3" s="1">
        <v>2009</v>
      </c>
      <c r="E3" s="1" t="s">
        <v>0</v>
      </c>
      <c r="F3" s="7" t="s">
        <v>330</v>
      </c>
    </row>
    <row r="4" spans="1:6" x14ac:dyDescent="0.25">
      <c r="A4" s="2" t="s">
        <v>335</v>
      </c>
      <c r="B4" s="19" t="s">
        <v>387</v>
      </c>
      <c r="C4" s="2" t="s">
        <v>445</v>
      </c>
      <c r="D4" s="1">
        <v>2009</v>
      </c>
      <c r="E4" s="1" t="s">
        <v>0</v>
      </c>
      <c r="F4" s="7" t="s">
        <v>330</v>
      </c>
    </row>
    <row r="5" spans="1:6" x14ac:dyDescent="0.25">
      <c r="A5" s="2" t="s">
        <v>361</v>
      </c>
      <c r="B5" s="3" t="s">
        <v>266</v>
      </c>
      <c r="C5" s="2" t="s">
        <v>267</v>
      </c>
      <c r="D5" s="1">
        <v>2009</v>
      </c>
      <c r="E5" s="1" t="s">
        <v>0</v>
      </c>
      <c r="F5" s="7" t="s">
        <v>330</v>
      </c>
    </row>
    <row r="6" spans="1:6" x14ac:dyDescent="0.25">
      <c r="A6" s="2" t="s">
        <v>361</v>
      </c>
      <c r="B6" s="3" t="s">
        <v>266</v>
      </c>
      <c r="C6" s="2" t="s">
        <v>446</v>
      </c>
      <c r="D6" s="1">
        <v>2009</v>
      </c>
      <c r="E6" s="1" t="s">
        <v>0</v>
      </c>
      <c r="F6" s="7" t="s">
        <v>330</v>
      </c>
    </row>
    <row r="7" spans="1:6" x14ac:dyDescent="0.25">
      <c r="A7" s="2" t="s">
        <v>355</v>
      </c>
      <c r="B7" s="3" t="s">
        <v>316</v>
      </c>
      <c r="C7" s="2" t="s">
        <v>320</v>
      </c>
      <c r="D7" s="1">
        <v>2009</v>
      </c>
      <c r="E7" s="1" t="s">
        <v>0</v>
      </c>
      <c r="F7" s="7" t="s">
        <v>330</v>
      </c>
    </row>
    <row r="8" spans="1:6" x14ac:dyDescent="0.25">
      <c r="A8" s="19" t="s">
        <v>332</v>
      </c>
      <c r="B8" s="3" t="s">
        <v>230</v>
      </c>
      <c r="C8" s="4" t="s">
        <v>238</v>
      </c>
      <c r="D8" s="5">
        <v>2009</v>
      </c>
      <c r="E8" s="5" t="s">
        <v>0</v>
      </c>
      <c r="F8" s="7" t="s">
        <v>330</v>
      </c>
    </row>
    <row r="9" spans="1:6" x14ac:dyDescent="0.25">
      <c r="A9" s="2" t="s">
        <v>356</v>
      </c>
      <c r="B9" s="3" t="s">
        <v>406</v>
      </c>
      <c r="C9" s="2" t="s">
        <v>447</v>
      </c>
      <c r="D9" s="1">
        <v>2009</v>
      </c>
      <c r="E9" s="1" t="s">
        <v>0</v>
      </c>
      <c r="F9" s="7" t="s">
        <v>330</v>
      </c>
    </row>
    <row r="10" spans="1:6" x14ac:dyDescent="0.25">
      <c r="A10" s="2" t="s">
        <v>356</v>
      </c>
      <c r="B10" s="3" t="s">
        <v>406</v>
      </c>
      <c r="C10" s="158" t="s">
        <v>518</v>
      </c>
      <c r="D10" s="1">
        <v>2009</v>
      </c>
      <c r="E10" s="1" t="s">
        <v>0</v>
      </c>
      <c r="F10" s="7" t="s">
        <v>330</v>
      </c>
    </row>
    <row r="11" spans="1:6" x14ac:dyDescent="0.25">
      <c r="A11" s="2" t="s">
        <v>349</v>
      </c>
      <c r="B11" s="3" t="s">
        <v>122</v>
      </c>
      <c r="C11" s="2" t="s">
        <v>128</v>
      </c>
      <c r="D11" s="1">
        <v>2009</v>
      </c>
      <c r="E11" s="1" t="s">
        <v>0</v>
      </c>
      <c r="F11" s="7" t="s">
        <v>330</v>
      </c>
    </row>
    <row r="16" spans="1:6" x14ac:dyDescent="0.25">
      <c r="B16" s="130"/>
    </row>
  </sheetData>
  <sortState xmlns:xlrd2="http://schemas.microsoft.com/office/spreadsheetml/2017/richdata2" ref="A3:F11">
    <sortCondition ref="A3:A11"/>
  </sortState>
  <conditionalFormatting sqref="F2">
    <cfRule type="expression" dxfId="34" priority="265">
      <formula>AND((INDEX($C$65:$C$86,MATCH($D2,$B$65:$B$86,0),(MATCH("A",$C$64:$C$64,0)))&lt;&gt;$F2),(INDEX($C$65:$C$86,MATCH($D2,$B$65:$B$86,0),(MATCH("B",$C$64:$C$64,0)))&lt;&gt;$F2),(INDEX($C$65:$C$86,MATCH($D2,$B$65:$B$86,0),(MATCH("C",$C$64:$C$64,0)))&lt;&gt;$F2))</formula>
    </cfRule>
  </conditionalFormatting>
  <conditionalFormatting sqref="F3:F9 F11">
    <cfRule type="expression" dxfId="33" priority="266" stopIfTrue="1">
      <formula>AND((INDEX($C$80:$C$101,MATCH($D3,$B$80:$B$101,0),(MATCH("A",$C$79:$C$79,0)))&lt;&gt;$F3),(INDEX($C$80:$C$101,MATCH($D3,$B$80:$B$101,0),(MATCH("B",$C$79:$C$79,0)))&lt;&gt;$F3),(INDEX($C$80:$C$101,MATCH($D3,$B$80:$B$101,0),(MATCH("C",$C$79:$C$79,0)))&lt;&gt;$F3))</formula>
    </cfRule>
  </conditionalFormatting>
  <conditionalFormatting sqref="F10">
    <cfRule type="expression" dxfId="32" priority="1" stopIfTrue="1">
      <formula>AND((INDEX($C$80:$E$101,MATCH($F10,$B$80:$B$101,0),(MATCH("A",$C$79:$E$79,0)))&lt;&gt;$H10),(INDEX($C$80:$E$101,MATCH($F10,$B$80:$B$101,0),(MATCH("B",$C$79:$E$79,0)))&lt;&gt;$H10),(INDEX($C$80:$E$101,MATCH($F10,$B$80:$B$101,0),(MATCH("C",$C$79:$E$79,0)))&lt;&gt;$H10))</formula>
    </cfRule>
  </conditionalFormatting>
  <pageMargins left="0.35433070866141736" right="0.35433070866141736" top="0.74803149606299213" bottom="0.74803149606299213" header="0.31496062992125984" footer="0.31496062992125984"/>
  <pageSetup paperSize="9" orientation="portrait" r:id="rId1"/>
  <headerFooter>
    <oddHeader>&amp;A</oddHeader>
  </headerFooter>
  <ignoredErrors>
    <ignoredError sqref="F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55E3-9647-49FF-8FC1-35952EE2BDAD}">
  <dimension ref="A1:H32"/>
  <sheetViews>
    <sheetView topLeftCell="A10" workbookViewId="0">
      <selection activeCell="F7" sqref="F7"/>
    </sheetView>
  </sheetViews>
  <sheetFormatPr defaultRowHeight="15" x14ac:dyDescent="0.25"/>
  <cols>
    <col min="1" max="1" width="5.85546875" style="42" bestFit="1" customWidth="1"/>
    <col min="2" max="2" width="31.140625" style="42" bestFit="1" customWidth="1"/>
    <col min="3" max="3" width="22" style="42" bestFit="1" customWidth="1"/>
    <col min="4" max="4" width="7" style="44" bestFit="1" customWidth="1"/>
    <col min="5" max="5" width="5.28515625" style="44" bestFit="1" customWidth="1"/>
    <col min="6" max="6" width="4" style="44" bestFit="1" customWidth="1"/>
    <col min="7" max="7" width="5.5703125" style="44" bestFit="1" customWidth="1"/>
  </cols>
  <sheetData>
    <row r="1" spans="1:7" ht="27" customHeight="1" x14ac:dyDescent="0.25">
      <c r="A1" s="64"/>
      <c r="B1" s="65"/>
      <c r="C1" s="66" t="s">
        <v>326</v>
      </c>
      <c r="D1" s="67" t="s">
        <v>325</v>
      </c>
      <c r="E1" s="67" t="s">
        <v>324</v>
      </c>
      <c r="F1" s="67" t="s">
        <v>329</v>
      </c>
      <c r="G1" s="30" t="s">
        <v>327</v>
      </c>
    </row>
    <row r="2" spans="1:7" x14ac:dyDescent="0.25">
      <c r="A2" s="68"/>
      <c r="B2" s="69"/>
      <c r="C2" s="70"/>
      <c r="D2" s="70"/>
      <c r="E2" s="66"/>
      <c r="F2" s="51">
        <f>+COUNTA(F7:F8)</f>
        <v>2</v>
      </c>
      <c r="G2" s="51">
        <f>+COUNTA(G7:G8)</f>
        <v>0</v>
      </c>
    </row>
    <row r="3" spans="1:7" x14ac:dyDescent="0.25">
      <c r="A3" s="19" t="s">
        <v>366</v>
      </c>
      <c r="B3" s="19" t="s">
        <v>160</v>
      </c>
      <c r="C3" s="19" t="s">
        <v>163</v>
      </c>
      <c r="D3" s="21">
        <v>2008</v>
      </c>
      <c r="E3" s="21" t="s">
        <v>3</v>
      </c>
      <c r="F3" s="21"/>
      <c r="G3" s="21" t="s">
        <v>330</v>
      </c>
    </row>
    <row r="4" spans="1:7" x14ac:dyDescent="0.25">
      <c r="A4" s="19" t="s">
        <v>357</v>
      </c>
      <c r="B4" s="19" t="s">
        <v>150</v>
      </c>
      <c r="C4" s="19" t="s">
        <v>448</v>
      </c>
      <c r="D4" s="21">
        <v>2008</v>
      </c>
      <c r="E4" s="21" t="s">
        <v>3</v>
      </c>
      <c r="F4" s="21"/>
      <c r="G4" s="21" t="s">
        <v>330</v>
      </c>
    </row>
    <row r="5" spans="1:7" s="63" customFormat="1" x14ac:dyDescent="0.25">
      <c r="A5" s="71"/>
      <c r="B5" s="72"/>
      <c r="C5" s="73"/>
      <c r="D5" s="73"/>
      <c r="E5" s="74"/>
      <c r="F5" s="62"/>
      <c r="G5" s="62"/>
    </row>
    <row r="6" spans="1:7" s="63" customFormat="1" x14ac:dyDescent="0.25">
      <c r="A6" s="68"/>
      <c r="B6" s="69"/>
      <c r="C6" s="70"/>
      <c r="D6" s="70"/>
      <c r="E6" s="66"/>
      <c r="F6" s="51">
        <v>14</v>
      </c>
      <c r="G6" s="51">
        <v>12</v>
      </c>
    </row>
    <row r="7" spans="1:7" x14ac:dyDescent="0.25">
      <c r="A7" s="19" t="s">
        <v>346</v>
      </c>
      <c r="B7" s="19" t="s">
        <v>205</v>
      </c>
      <c r="C7" s="19" t="s">
        <v>449</v>
      </c>
      <c r="D7" s="21">
        <v>2008</v>
      </c>
      <c r="E7" s="21" t="s">
        <v>0</v>
      </c>
      <c r="F7" s="21" t="s">
        <v>330</v>
      </c>
      <c r="G7" s="21"/>
    </row>
    <row r="8" spans="1:7" x14ac:dyDescent="0.25">
      <c r="A8" s="19" t="s">
        <v>346</v>
      </c>
      <c r="B8" s="19" t="s">
        <v>205</v>
      </c>
      <c r="C8" s="19" t="s">
        <v>450</v>
      </c>
      <c r="D8" s="21">
        <v>2008</v>
      </c>
      <c r="E8" s="21" t="s">
        <v>0</v>
      </c>
      <c r="F8" s="21" t="s">
        <v>330</v>
      </c>
      <c r="G8" s="21"/>
    </row>
    <row r="9" spans="1:7" x14ac:dyDescent="0.25">
      <c r="A9" s="19" t="s">
        <v>367</v>
      </c>
      <c r="B9" s="19" t="s">
        <v>312</v>
      </c>
      <c r="C9" s="19" t="s">
        <v>314</v>
      </c>
      <c r="D9" s="21">
        <v>2008</v>
      </c>
      <c r="E9" s="21" t="s">
        <v>0</v>
      </c>
      <c r="F9" s="21"/>
      <c r="G9" s="21" t="s">
        <v>330</v>
      </c>
    </row>
    <row r="10" spans="1:7" x14ac:dyDescent="0.25">
      <c r="A10" s="19" t="s">
        <v>339</v>
      </c>
      <c r="B10" s="19" t="s">
        <v>295</v>
      </c>
      <c r="C10" s="19" t="s">
        <v>297</v>
      </c>
      <c r="D10" s="21">
        <v>2008</v>
      </c>
      <c r="E10" s="21" t="s">
        <v>0</v>
      </c>
      <c r="F10" s="21"/>
      <c r="G10" s="21" t="s">
        <v>330</v>
      </c>
    </row>
    <row r="11" spans="1:7" x14ac:dyDescent="0.25">
      <c r="A11" s="170" t="s">
        <v>359</v>
      </c>
      <c r="B11" s="170" t="s">
        <v>250</v>
      </c>
      <c r="C11" s="170" t="s">
        <v>256</v>
      </c>
      <c r="D11" s="171">
        <v>2008</v>
      </c>
      <c r="E11" s="171" t="s">
        <v>0</v>
      </c>
      <c r="F11" s="125" t="s">
        <v>381</v>
      </c>
      <c r="G11" s="21" t="s">
        <v>330</v>
      </c>
    </row>
    <row r="12" spans="1:7" x14ac:dyDescent="0.25">
      <c r="A12" s="19" t="s">
        <v>355</v>
      </c>
      <c r="B12" s="19" t="s">
        <v>316</v>
      </c>
      <c r="C12" s="19" t="s">
        <v>319</v>
      </c>
      <c r="D12" s="21">
        <v>2008</v>
      </c>
      <c r="E12" s="21" t="s">
        <v>0</v>
      </c>
      <c r="F12" s="21" t="s">
        <v>330</v>
      </c>
      <c r="G12" s="21"/>
    </row>
    <row r="13" spans="1:7" x14ac:dyDescent="0.25">
      <c r="A13" s="19" t="s">
        <v>332</v>
      </c>
      <c r="B13" s="19" t="s">
        <v>230</v>
      </c>
      <c r="C13" s="19" t="s">
        <v>237</v>
      </c>
      <c r="D13" s="21">
        <v>2008</v>
      </c>
      <c r="E13" s="21" t="s">
        <v>0</v>
      </c>
      <c r="F13" s="21" t="s">
        <v>330</v>
      </c>
      <c r="G13" s="21"/>
    </row>
    <row r="14" spans="1:7" x14ac:dyDescent="0.25">
      <c r="A14" s="19" t="s">
        <v>332</v>
      </c>
      <c r="B14" s="19" t="s">
        <v>230</v>
      </c>
      <c r="C14" s="19" t="s">
        <v>236</v>
      </c>
      <c r="D14" s="21">
        <v>2008</v>
      </c>
      <c r="E14" s="21" t="s">
        <v>0</v>
      </c>
      <c r="F14" s="21"/>
      <c r="G14" s="21" t="s">
        <v>330</v>
      </c>
    </row>
    <row r="15" spans="1:7" x14ac:dyDescent="0.25">
      <c r="A15" s="19" t="s">
        <v>333</v>
      </c>
      <c r="B15" s="19" t="s">
        <v>174</v>
      </c>
      <c r="C15" s="19" t="s">
        <v>191</v>
      </c>
      <c r="D15" s="21">
        <v>2008</v>
      </c>
      <c r="E15" s="21" t="s">
        <v>0</v>
      </c>
      <c r="F15" s="21" t="s">
        <v>330</v>
      </c>
      <c r="G15" s="21" t="s">
        <v>330</v>
      </c>
    </row>
    <row r="16" spans="1:7" x14ac:dyDescent="0.25">
      <c r="A16" s="19" t="s">
        <v>333</v>
      </c>
      <c r="B16" s="19" t="s">
        <v>174</v>
      </c>
      <c r="C16" s="19" t="s">
        <v>193</v>
      </c>
      <c r="D16" s="21">
        <v>2008</v>
      </c>
      <c r="E16" s="21" t="s">
        <v>0</v>
      </c>
      <c r="F16" s="21" t="s">
        <v>330</v>
      </c>
      <c r="G16" s="21"/>
    </row>
    <row r="17" spans="1:8" x14ac:dyDescent="0.25">
      <c r="A17" s="19" t="s">
        <v>362</v>
      </c>
      <c r="B17" s="19" t="s">
        <v>194</v>
      </c>
      <c r="C17" s="19" t="s">
        <v>201</v>
      </c>
      <c r="D17" s="21">
        <v>2008</v>
      </c>
      <c r="E17" s="21" t="s">
        <v>0</v>
      </c>
      <c r="F17" s="21"/>
      <c r="G17" s="21" t="s">
        <v>330</v>
      </c>
    </row>
    <row r="18" spans="1:8" x14ac:dyDescent="0.25">
      <c r="A18" s="19" t="s">
        <v>362</v>
      </c>
      <c r="B18" s="19" t="s">
        <v>194</v>
      </c>
      <c r="C18" s="19" t="s">
        <v>195</v>
      </c>
      <c r="D18" s="21">
        <v>2008</v>
      </c>
      <c r="E18" s="21" t="s">
        <v>0</v>
      </c>
      <c r="F18" s="21"/>
      <c r="G18" s="21" t="s">
        <v>330</v>
      </c>
    </row>
    <row r="19" spans="1:8" x14ac:dyDescent="0.25">
      <c r="A19" s="19" t="s">
        <v>336</v>
      </c>
      <c r="B19" s="19" t="s">
        <v>274</v>
      </c>
      <c r="C19" s="19" t="s">
        <v>451</v>
      </c>
      <c r="D19" s="21">
        <v>2008</v>
      </c>
      <c r="E19" s="21" t="s">
        <v>0</v>
      </c>
      <c r="F19" s="125" t="s">
        <v>381</v>
      </c>
      <c r="G19" s="21" t="s">
        <v>330</v>
      </c>
    </row>
    <row r="20" spans="1:8" x14ac:dyDescent="0.25">
      <c r="A20" s="19" t="s">
        <v>336</v>
      </c>
      <c r="B20" s="19" t="s">
        <v>274</v>
      </c>
      <c r="C20" s="19" t="s">
        <v>452</v>
      </c>
      <c r="D20" s="21">
        <v>2008</v>
      </c>
      <c r="E20" s="21" t="s">
        <v>0</v>
      </c>
      <c r="F20" s="21" t="s">
        <v>330</v>
      </c>
      <c r="G20" s="21"/>
    </row>
    <row r="21" spans="1:8" x14ac:dyDescent="0.25">
      <c r="A21" s="19" t="s">
        <v>356</v>
      </c>
      <c r="B21" s="19" t="s">
        <v>406</v>
      </c>
      <c r="C21" s="19" t="s">
        <v>453</v>
      </c>
      <c r="D21" s="21">
        <v>2008</v>
      </c>
      <c r="E21" s="21" t="s">
        <v>0</v>
      </c>
      <c r="F21" s="21" t="s">
        <v>330</v>
      </c>
      <c r="G21" s="21" t="s">
        <v>330</v>
      </c>
    </row>
    <row r="22" spans="1:8" x14ac:dyDescent="0.25">
      <c r="A22" s="123" t="s">
        <v>360</v>
      </c>
      <c r="B22" s="122" t="s">
        <v>423</v>
      </c>
      <c r="C22" s="123" t="s">
        <v>154</v>
      </c>
      <c r="D22" s="124">
        <v>2008</v>
      </c>
      <c r="E22" s="124" t="s">
        <v>0</v>
      </c>
      <c r="F22" s="125" t="s">
        <v>381</v>
      </c>
      <c r="G22" s="21"/>
    </row>
    <row r="23" spans="1:8" x14ac:dyDescent="0.25">
      <c r="A23" s="19" t="s">
        <v>357</v>
      </c>
      <c r="B23" s="19" t="s">
        <v>150</v>
      </c>
      <c r="C23" s="19" t="s">
        <v>454</v>
      </c>
      <c r="D23" s="21">
        <v>2008</v>
      </c>
      <c r="E23" s="21" t="s">
        <v>0</v>
      </c>
      <c r="F23" s="21"/>
      <c r="G23" s="21" t="s">
        <v>330</v>
      </c>
    </row>
    <row r="24" spans="1:8" x14ac:dyDescent="0.25">
      <c r="A24" s="123" t="s">
        <v>368</v>
      </c>
      <c r="B24" s="123" t="s">
        <v>135</v>
      </c>
      <c r="C24" s="123" t="s">
        <v>137</v>
      </c>
      <c r="D24" s="124">
        <v>2008</v>
      </c>
      <c r="E24" s="124" t="s">
        <v>0</v>
      </c>
      <c r="F24" s="124"/>
      <c r="G24" s="125" t="s">
        <v>381</v>
      </c>
      <c r="H24" s="120"/>
    </row>
    <row r="25" spans="1:8" x14ac:dyDescent="0.25">
      <c r="A25" s="123" t="s">
        <v>368</v>
      </c>
      <c r="B25" s="123" t="s">
        <v>135</v>
      </c>
      <c r="C25" s="123" t="s">
        <v>136</v>
      </c>
      <c r="D25" s="124">
        <v>2008</v>
      </c>
      <c r="E25" s="124" t="s">
        <v>0</v>
      </c>
      <c r="F25" s="124"/>
      <c r="G25" s="125" t="s">
        <v>381</v>
      </c>
      <c r="H25" s="120"/>
    </row>
    <row r="26" spans="1:8" x14ac:dyDescent="0.25">
      <c r="A26" s="19" t="s">
        <v>369</v>
      </c>
      <c r="B26" s="19" t="s">
        <v>104</v>
      </c>
      <c r="C26" s="19" t="s">
        <v>455</v>
      </c>
      <c r="D26" s="21">
        <v>2008</v>
      </c>
      <c r="E26" s="21" t="s">
        <v>0</v>
      </c>
      <c r="F26" s="21"/>
      <c r="G26" s="21" t="s">
        <v>330</v>
      </c>
    </row>
    <row r="27" spans="1:8" x14ac:dyDescent="0.25">
      <c r="A27" s="19" t="s">
        <v>338</v>
      </c>
      <c r="B27" s="19" t="s">
        <v>55</v>
      </c>
      <c r="C27" s="19" t="s">
        <v>63</v>
      </c>
      <c r="D27" s="21">
        <v>2008</v>
      </c>
      <c r="E27" s="21" t="s">
        <v>0</v>
      </c>
      <c r="F27" s="21" t="s">
        <v>330</v>
      </c>
      <c r="G27" s="21"/>
    </row>
    <row r="28" spans="1:8" x14ac:dyDescent="0.25">
      <c r="A28" s="19" t="s">
        <v>354</v>
      </c>
      <c r="B28" s="19" t="s">
        <v>403</v>
      </c>
      <c r="C28" s="19" t="s">
        <v>42</v>
      </c>
      <c r="D28" s="21">
        <v>2008</v>
      </c>
      <c r="E28" s="21" t="s">
        <v>0</v>
      </c>
      <c r="F28" s="21" t="s">
        <v>330</v>
      </c>
      <c r="G28" s="21"/>
    </row>
    <row r="29" spans="1:8" x14ac:dyDescent="0.25">
      <c r="A29" s="19" t="s">
        <v>354</v>
      </c>
      <c r="B29" s="19" t="s">
        <v>403</v>
      </c>
      <c r="C29" s="19" t="s">
        <v>41</v>
      </c>
      <c r="D29" s="21">
        <v>2008</v>
      </c>
      <c r="E29" s="21" t="s">
        <v>0</v>
      </c>
      <c r="F29" s="21" t="s">
        <v>330</v>
      </c>
      <c r="G29" s="21" t="s">
        <v>330</v>
      </c>
    </row>
    <row r="30" spans="1:8" x14ac:dyDescent="0.25">
      <c r="A30" s="19" t="s">
        <v>351</v>
      </c>
      <c r="B30" s="19" t="s">
        <v>69</v>
      </c>
      <c r="C30" s="19" t="s">
        <v>74</v>
      </c>
      <c r="D30" s="21">
        <v>2008</v>
      </c>
      <c r="E30" s="21" t="s">
        <v>0</v>
      </c>
      <c r="F30" s="21" t="s">
        <v>330</v>
      </c>
      <c r="G30" s="21"/>
    </row>
    <row r="31" spans="1:8" x14ac:dyDescent="0.25">
      <c r="A31" s="19" t="s">
        <v>353</v>
      </c>
      <c r="B31" s="19" t="s">
        <v>23</v>
      </c>
      <c r="C31" s="19" t="s">
        <v>32</v>
      </c>
      <c r="D31" s="21">
        <v>2008</v>
      </c>
      <c r="E31" s="21" t="s">
        <v>0</v>
      </c>
      <c r="F31" s="21" t="s">
        <v>330</v>
      </c>
      <c r="G31" s="21"/>
    </row>
    <row r="32" spans="1:8" x14ac:dyDescent="0.25">
      <c r="A32" s="19" t="s">
        <v>353</v>
      </c>
      <c r="B32" s="19" t="s">
        <v>23</v>
      </c>
      <c r="C32" s="19" t="s">
        <v>31</v>
      </c>
      <c r="D32" s="21">
        <v>2008</v>
      </c>
      <c r="E32" s="21" t="s">
        <v>0</v>
      </c>
      <c r="F32" s="21" t="s">
        <v>330</v>
      </c>
      <c r="G32" s="21"/>
    </row>
  </sheetData>
  <sortState xmlns:xlrd2="http://schemas.microsoft.com/office/spreadsheetml/2017/richdata2" ref="A7:G32">
    <sortCondition ref="A7:A32"/>
  </sortState>
  <conditionalFormatting sqref="F2:G2 F5:G6">
    <cfRule type="expression" dxfId="31" priority="266">
      <formula>AND((INDEX($C$60:$C$81,MATCH($D2,$B$60:$B$81,0),(MATCH("A",$C$59:$C$59,0)))&lt;&gt;$F2),(INDEX($C$60:$C$81,MATCH($D2,$B$60:$B$81,0),(MATCH("B",$C$59:$C$59,0)))&lt;&gt;$F2),(INDEX($C$60:$C$81,MATCH($D2,$B$60:$B$81,0),(MATCH("C",$C$59:$C$59,0)))&lt;&gt;$F2))</formula>
    </cfRule>
  </conditionalFormatting>
  <pageMargins left="0.35433070866141736" right="0.35433070866141736" top="0.74803149606299213" bottom="0.74803149606299213" header="0.31496062992125984" footer="0.31496062992125984"/>
  <pageSetup paperSize="9" orientation="portrait" r:id="rId1"/>
  <headerFooter>
    <oddHeader>&amp;A</oddHeader>
  </headerFooter>
  <ignoredErrors>
    <ignoredError sqref="F2:G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NOVIZI GIOVANI</vt:lpstr>
      <vt:lpstr>NOVIZI UISP</vt:lpstr>
      <vt:lpstr>PICCOLI AZZURRI</vt:lpstr>
      <vt:lpstr>PICCOLI AZZURRI DEBUTTANTI</vt:lpstr>
      <vt:lpstr>PRIMAVERA</vt:lpstr>
      <vt:lpstr>PRIMAVERA DEBUTTANTI</vt:lpstr>
      <vt:lpstr>ALLIEVI GIOVANI</vt:lpstr>
      <vt:lpstr>ALLIEVI GIOVANI DEBUTTANTI</vt:lpstr>
      <vt:lpstr>ALLIEVI UISP</vt:lpstr>
      <vt:lpstr>ALLIEVI UISP DEBUTTANTI</vt:lpstr>
      <vt:lpstr>JUNIORES GIOVANI</vt:lpstr>
      <vt:lpstr>JUNIORES UISP</vt:lpstr>
      <vt:lpstr>AZZURRI GIOVANI</vt:lpstr>
      <vt:lpstr>AZZURRI UISP</vt:lpstr>
      <vt:lpstr>MASTER</vt:lpstr>
      <vt:lpstr>PROF. CADETTI </vt:lpstr>
      <vt:lpstr>PROF. JEUNESSE</vt:lpstr>
      <vt:lpstr>PROF. JUNIORES</vt:lpstr>
      <vt:lpstr>PROF. SENIORES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Gabriella Cussini</cp:lastModifiedBy>
  <cp:lastPrinted>2021-02-21T16:28:00Z</cp:lastPrinted>
  <dcterms:created xsi:type="dcterms:W3CDTF">2021-01-26T12:26:38Z</dcterms:created>
  <dcterms:modified xsi:type="dcterms:W3CDTF">2021-05-25T14:52:51Z</dcterms:modified>
</cp:coreProperties>
</file>