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<sst xmlns="http://schemas.openxmlformats.org/spreadsheetml/2006/main" count="1277" uniqueCount="678">
  <si>
    <r>
      <t xml:space="preserve">APPUNTAMENTI e CLASSIFICHE : </t>
    </r>
    <r>
      <rPr>
        <b/>
        <sz val="16"/>
        <color indexed="14"/>
        <rFont val="Arial"/>
        <family val="2"/>
      </rPr>
      <t xml:space="preserve">www.uisp.it/emiliaromagna </t>
    </r>
  </si>
  <si>
    <t>classifica finale</t>
  </si>
  <si>
    <t>cognome</t>
  </si>
  <si>
    <t>nome</t>
  </si>
  <si>
    <t>società</t>
  </si>
  <si>
    <t>1^</t>
  </si>
  <si>
    <t>2^</t>
  </si>
  <si>
    <t>3^</t>
  </si>
  <si>
    <t>4^</t>
  </si>
  <si>
    <t>5^</t>
  </si>
  <si>
    <t>6^</t>
  </si>
  <si>
    <t>tot</t>
  </si>
  <si>
    <t>pos.</t>
  </si>
  <si>
    <t>1°</t>
  </si>
  <si>
    <t>GIANPAOLO</t>
  </si>
  <si>
    <t>2°</t>
  </si>
  <si>
    <t>LUCIANO</t>
  </si>
  <si>
    <t>3°</t>
  </si>
  <si>
    <t>INCERTI</t>
  </si>
  <si>
    <t>MARIO</t>
  </si>
  <si>
    <t>4°</t>
  </si>
  <si>
    <t>5°</t>
  </si>
  <si>
    <t>DANIELE</t>
  </si>
  <si>
    <t>SACCANI</t>
  </si>
  <si>
    <t>GINO</t>
  </si>
  <si>
    <t>MARCO</t>
  </si>
  <si>
    <t>LUCA</t>
  </si>
  <si>
    <t>ANDREA</t>
  </si>
  <si>
    <t>GABRIELE</t>
  </si>
  <si>
    <t>GIOVANNI</t>
  </si>
  <si>
    <t>STEFANO</t>
  </si>
  <si>
    <t>GIANLUCA</t>
  </si>
  <si>
    <t>GIACOMO</t>
  </si>
  <si>
    <t>CESARE</t>
  </si>
  <si>
    <t>GIULIANO</t>
  </si>
  <si>
    <t>MASSIMO</t>
  </si>
  <si>
    <t>SILVIA</t>
  </si>
  <si>
    <t>VALPADANA   BIKE   2013</t>
  </si>
  <si>
    <t xml:space="preserve">Trofeo UISP CICLISMO EMILIA ROMAGNA  MTB </t>
  </si>
  <si>
    <t xml:space="preserve">circuito di gare di 1^ e 2^ serie di mountain bike </t>
  </si>
  <si>
    <t>1^ prova    Dom.   7          APRILE           TABIANO (Pr)</t>
  </si>
  <si>
    <t>Partec.121</t>
  </si>
  <si>
    <t xml:space="preserve">2^ prova    Dom.  14         APRILE           BORGO TOSSIGNANO (Bo-Imola )  </t>
  </si>
  <si>
    <r>
      <t xml:space="preserve">5^ prova    Dom. 30         GIUGNO          ANITA di Argenta (Fe) </t>
    </r>
    <r>
      <rPr>
        <sz val="9"/>
        <rFont val="Arial"/>
        <family val="2"/>
      </rPr>
      <t xml:space="preserve">Bar Le Valli in via Valle Umana  - sponde Reno  </t>
    </r>
    <r>
      <rPr>
        <sz val="10"/>
        <rFont val="Arial"/>
        <family val="2"/>
      </rPr>
      <t xml:space="preserve">                    </t>
    </r>
  </si>
  <si>
    <t xml:space="preserve">6^ prova    Dom.  1     SETTEMBRE       MARZABOTTO (Bo) </t>
  </si>
  <si>
    <t xml:space="preserve">PREMIAZIONE FINALE: primi 5 di ogni categoria  seconda serie A1,A2,A3,A4 </t>
  </si>
  <si>
    <t>primi 3 delle cat 1^ serie A1,A2,A3,A4</t>
  </si>
  <si>
    <t>primi 3 A5+A6 ; donne unica e cat Giovani (15-18anni)</t>
  </si>
  <si>
    <t>VALPADANA  Bike  cat.  A5 (56-62) + A6 (63anni ed oltre)</t>
  </si>
  <si>
    <t>7^</t>
  </si>
  <si>
    <t>VALPADANA Bike  cat A4 1^ serie (48-55anni)</t>
  </si>
  <si>
    <t>VALPADANA Bike  cat. A3 1^ serie  (40-47anni)</t>
  </si>
  <si>
    <r>
      <t>VALPADANA Bike  cat. A2 (33-39anni) 1^</t>
    </r>
    <r>
      <rPr>
        <b/>
        <sz val="12"/>
        <color indexed="10"/>
        <rFont val="Arial"/>
        <family val="2"/>
      </rPr>
      <t xml:space="preserve">serie </t>
    </r>
  </si>
  <si>
    <t>VALPADANA Bike  cat. A1 (19-32anni) 1^ serie</t>
  </si>
  <si>
    <t>VALPADANA Bike  cat. A4 (48-55anni) 2^ serie solo uisp</t>
  </si>
  <si>
    <t xml:space="preserve"> VALPADANA Bike  cat. DONNE  unica</t>
  </si>
  <si>
    <t>VALPADANA Bike  cat. A3 (40-47anni) 2^ serie solo uisp</t>
  </si>
  <si>
    <t>VALPADANA Bike  cat. A2 (33-39anni) 2^ serie solo uisp</t>
  </si>
  <si>
    <t>VALPADANA Bike  cat. A1 (19-32anni) 2^ serie solo uisp</t>
  </si>
  <si>
    <t>VALPADANA Bike  cat.  GIOVANI unica (15-18anni)</t>
  </si>
  <si>
    <t>CARELLI</t>
  </si>
  <si>
    <t>ANGELO</t>
  </si>
  <si>
    <t>V.C. Bagnolo</t>
  </si>
  <si>
    <t>DONA'</t>
  </si>
  <si>
    <t>TANZI</t>
  </si>
  <si>
    <t>Chiesi club 97</t>
  </si>
  <si>
    <t>GANDOLFI</t>
  </si>
  <si>
    <t>Sportbike cicloParma</t>
  </si>
  <si>
    <t>FANZINI</t>
  </si>
  <si>
    <t>MARINO</t>
  </si>
  <si>
    <t xml:space="preserve">ciclistica Salsese </t>
  </si>
  <si>
    <t>GRAZIANO</t>
  </si>
  <si>
    <t>Torrechiara</t>
  </si>
  <si>
    <t>CAVALLI</t>
  </si>
  <si>
    <t>teamNuovaCorti</t>
  </si>
  <si>
    <t>ADORNI</t>
  </si>
  <si>
    <t>ROBERTO</t>
  </si>
  <si>
    <t>team Miodini</t>
  </si>
  <si>
    <t>FAUSTO</t>
  </si>
  <si>
    <t>New Motor Bike</t>
  </si>
  <si>
    <t>MARCONETTO</t>
  </si>
  <si>
    <t>MAURIZIO</t>
  </si>
  <si>
    <t>VILLA</t>
  </si>
  <si>
    <t>mtb 4 Colli</t>
  </si>
  <si>
    <t>MASSERA</t>
  </si>
  <si>
    <t>team La Verde</t>
  </si>
  <si>
    <t>BANDINI</t>
  </si>
  <si>
    <t>Pedale Castellano</t>
  </si>
  <si>
    <t>MARCHESI</t>
  </si>
  <si>
    <t>GIANPIETRO</t>
  </si>
  <si>
    <t>Lugagnano off road</t>
  </si>
  <si>
    <t>RACCHETTI</t>
  </si>
  <si>
    <t>TIZIANO</t>
  </si>
  <si>
    <t>SILVA</t>
  </si>
  <si>
    <t>ILARIO</t>
  </si>
  <si>
    <t>BALDUINI</t>
  </si>
  <si>
    <t>SportbikeCicloParma</t>
  </si>
  <si>
    <t>RINALDI</t>
  </si>
  <si>
    <t>CicloHobby  mtb team</t>
  </si>
  <si>
    <t>TACCHINARDI</t>
  </si>
  <si>
    <t>V.C.Bagnolo</t>
  </si>
  <si>
    <t>STAGNATI</t>
  </si>
  <si>
    <t>Chero group</t>
  </si>
  <si>
    <t>MANIGRASSO</t>
  </si>
  <si>
    <t>team 2 Ruote</t>
  </si>
  <si>
    <t>CATELLANI</t>
  </si>
  <si>
    <t>CARLO</t>
  </si>
  <si>
    <t>Cooperatori</t>
  </si>
  <si>
    <t>FRANCHINI</t>
  </si>
  <si>
    <t>PAOLO</t>
  </si>
  <si>
    <t>circolo Minerva</t>
  </si>
  <si>
    <t>ERNESI</t>
  </si>
  <si>
    <t>FRANCO</t>
  </si>
  <si>
    <t>Pellegrino Parmense</t>
  </si>
  <si>
    <t>ZANGANI</t>
  </si>
  <si>
    <t>ALESSANDRO</t>
  </si>
  <si>
    <t>V:C. Lunigiana</t>
  </si>
  <si>
    <t>Pedale Fidentino</t>
  </si>
  <si>
    <t>GRUZZA</t>
  </si>
  <si>
    <t>ANTONIO</t>
  </si>
  <si>
    <t>FORCATI</t>
  </si>
  <si>
    <t>OLLARI</t>
  </si>
  <si>
    <t>MIRKO</t>
  </si>
  <si>
    <t>NEFORI</t>
  </si>
  <si>
    <t>MATTEO</t>
  </si>
  <si>
    <t>FERRARINI</t>
  </si>
  <si>
    <t>Tree team</t>
  </si>
  <si>
    <t>GHISONI</t>
  </si>
  <si>
    <t>FABIO</t>
  </si>
  <si>
    <t>CAIAZZA</t>
  </si>
  <si>
    <t>LUIGI</t>
  </si>
  <si>
    <t>ZUCCONI</t>
  </si>
  <si>
    <t>DAMIANO</t>
  </si>
  <si>
    <t>ABATI</t>
  </si>
  <si>
    <t>BALESTRIERI</t>
  </si>
  <si>
    <t>JONATHAN</t>
  </si>
  <si>
    <t>MENTO</t>
  </si>
  <si>
    <t>VINCENZO</t>
  </si>
  <si>
    <t>Lugagnano  off road</t>
  </si>
  <si>
    <t>ANTICHI</t>
  </si>
  <si>
    <t>V.C. Lunigiana</t>
  </si>
  <si>
    <t>ZANNONI</t>
  </si>
  <si>
    <t>ALESSIO</t>
  </si>
  <si>
    <t>LONE Wolf mtb club</t>
  </si>
  <si>
    <t>BAZZANI</t>
  </si>
  <si>
    <t>cicloclub Imbriani</t>
  </si>
  <si>
    <t>MAINI</t>
  </si>
  <si>
    <t>COPERCINI</t>
  </si>
  <si>
    <t>AVIS Sissa</t>
  </si>
  <si>
    <t>BUSSANDRI</t>
  </si>
  <si>
    <t>Pavinord</t>
  </si>
  <si>
    <t>SELVATICI</t>
  </si>
  <si>
    <t>ROBIN</t>
  </si>
  <si>
    <t>team La  Verde</t>
  </si>
  <si>
    <t>DONATI</t>
  </si>
  <si>
    <t>MASSIMILIANO</t>
  </si>
  <si>
    <t>team Miodini bike</t>
  </si>
  <si>
    <t>COSENZA</t>
  </si>
  <si>
    <t>ciclistica  Salsese</t>
  </si>
  <si>
    <t>RIGHI</t>
  </si>
  <si>
    <t>V.C. Casalasco</t>
  </si>
  <si>
    <t>MERZI</t>
  </si>
  <si>
    <t>team Strabibi</t>
  </si>
  <si>
    <t>CASSI</t>
  </si>
  <si>
    <t>ANTONELLO</t>
  </si>
  <si>
    <t>Torrile</t>
  </si>
  <si>
    <t>VIETTI</t>
  </si>
  <si>
    <t>EDGARDO</t>
  </si>
  <si>
    <t>Sportbike cicloparma</t>
  </si>
  <si>
    <t>COLOMBIANI</t>
  </si>
  <si>
    <t>SILVANO</t>
  </si>
  <si>
    <t>SAGLIETTI</t>
  </si>
  <si>
    <t>Levante bike</t>
  </si>
  <si>
    <t>BEDOTTI</t>
  </si>
  <si>
    <t>IVANO</t>
  </si>
  <si>
    <t>Arta centro sociale</t>
  </si>
  <si>
    <t>ALBA</t>
  </si>
  <si>
    <t>DIONISI</t>
  </si>
  <si>
    <t>ERCOLE</t>
  </si>
  <si>
    <t>Only off 2 Ruote</t>
  </si>
  <si>
    <t>BEATI</t>
  </si>
  <si>
    <t>team NPP Body</t>
  </si>
  <si>
    <t>VIGHI</t>
  </si>
  <si>
    <t>FILIPPO</t>
  </si>
  <si>
    <t>Ciclistica Salsese</t>
  </si>
  <si>
    <t>SASDELLI</t>
  </si>
  <si>
    <t>MICHELE</t>
  </si>
  <si>
    <t>Bambana bike</t>
  </si>
  <si>
    <t>BASONI</t>
  </si>
  <si>
    <t>sportbike cicloparma</t>
  </si>
  <si>
    <t>CERIATI</t>
  </si>
  <si>
    <t>BEDESCHI</t>
  </si>
  <si>
    <t>ALBERTO</t>
  </si>
  <si>
    <t>team Strabici</t>
  </si>
  <si>
    <t>CRISTIANO</t>
  </si>
  <si>
    <t>uisp Parma</t>
  </si>
  <si>
    <t>ROSSETTI</t>
  </si>
  <si>
    <t>LORENZO</t>
  </si>
  <si>
    <t>GARDANI</t>
  </si>
  <si>
    <t>SERENI</t>
  </si>
  <si>
    <t>team Sculazzo</t>
  </si>
  <si>
    <t>VENTURI</t>
  </si>
  <si>
    <t>OSCAR</t>
  </si>
  <si>
    <t>BASTERI</t>
  </si>
  <si>
    <t>DIEGO</t>
  </si>
  <si>
    <t>GIACON</t>
  </si>
  <si>
    <t xml:space="preserve"> team 2 Ruote</t>
  </si>
  <si>
    <t>GUARESCHI</t>
  </si>
  <si>
    <t>GIANMARIA</t>
  </si>
  <si>
    <t>Il Sogni</t>
  </si>
  <si>
    <t>CANTANI</t>
  </si>
  <si>
    <t>FRANCESCO</t>
  </si>
  <si>
    <t>Varsibike</t>
  </si>
  <si>
    <t>TURNI</t>
  </si>
  <si>
    <t>ciclistica Salsese</t>
  </si>
  <si>
    <t>CATTANI</t>
  </si>
  <si>
    <t>RICCARDO</t>
  </si>
  <si>
    <t>RABUAZZO</t>
  </si>
  <si>
    <t>ANASTASIO</t>
  </si>
  <si>
    <t>CALLEGARI</t>
  </si>
  <si>
    <t>FEDERICO</t>
  </si>
  <si>
    <t>PIOLI</t>
  </si>
  <si>
    <t>MARZANI</t>
  </si>
  <si>
    <t>BARANI</t>
  </si>
  <si>
    <t>VEDE'</t>
  </si>
  <si>
    <t>DONDI</t>
  </si>
  <si>
    <t>PENNA</t>
  </si>
  <si>
    <t>STECCONI</t>
  </si>
  <si>
    <t>MANUEL</t>
  </si>
  <si>
    <t>NEGRA</t>
  </si>
  <si>
    <t>CECILIA</t>
  </si>
  <si>
    <t>SCURANI</t>
  </si>
  <si>
    <t>SANDRA</t>
  </si>
  <si>
    <t>FILIBERTI</t>
  </si>
  <si>
    <t>AVIS Firenzuola</t>
  </si>
  <si>
    <t>CELENTA</t>
  </si>
  <si>
    <t>ANNA</t>
  </si>
  <si>
    <t>AGNELLI</t>
  </si>
  <si>
    <t>CLAUDIA</t>
  </si>
  <si>
    <t>FEDERICA</t>
  </si>
  <si>
    <t>BACCO</t>
  </si>
  <si>
    <t>PREDIERI</t>
  </si>
  <si>
    <t>2 Ruote</t>
  </si>
  <si>
    <t>MONGARDI</t>
  </si>
  <si>
    <t>GIANFRANCO</t>
  </si>
  <si>
    <t>Passion team Faentina</t>
  </si>
  <si>
    <t>NANNUZZI</t>
  </si>
  <si>
    <t>FLORIO</t>
  </si>
  <si>
    <t>Bike 2000</t>
  </si>
  <si>
    <t>RIGHETTI</t>
  </si>
  <si>
    <t>PIETRO</t>
  </si>
  <si>
    <t>Bambana</t>
  </si>
  <si>
    <t>FERRI</t>
  </si>
  <si>
    <t>MAURO</t>
  </si>
  <si>
    <t>FANTINI</t>
  </si>
  <si>
    <t>AMADASI</t>
  </si>
  <si>
    <t>ENRICO</t>
  </si>
  <si>
    <t>PELLEGRINI</t>
  </si>
  <si>
    <t>MAGRI</t>
  </si>
  <si>
    <t>Italia Nuova</t>
  </si>
  <si>
    <t>COLETTI</t>
  </si>
  <si>
    <t>RINO</t>
  </si>
  <si>
    <t>Simons bike</t>
  </si>
  <si>
    <t>GALAMINI</t>
  </si>
  <si>
    <t>Velociraptor</t>
  </si>
  <si>
    <t>MICHELINI</t>
  </si>
  <si>
    <t>ENZO</t>
  </si>
  <si>
    <t>Bici x tutti</t>
  </si>
  <si>
    <t>BIANCHINI</t>
  </si>
  <si>
    <t>GIORGIO</t>
  </si>
  <si>
    <t>MARRI</t>
  </si>
  <si>
    <t>DAVIDE</t>
  </si>
  <si>
    <t>Surfing Shop</t>
  </si>
  <si>
    <t>Young Line</t>
  </si>
  <si>
    <t>MIRCO</t>
  </si>
  <si>
    <t>RONCHI</t>
  </si>
  <si>
    <t>BUSSOLI</t>
  </si>
  <si>
    <t>BABINI</t>
  </si>
  <si>
    <t>FABBRI</t>
  </si>
  <si>
    <t>DOMENICO</t>
  </si>
  <si>
    <t>BENDINI</t>
  </si>
  <si>
    <t>B D fast</t>
  </si>
  <si>
    <t>FORNASARI</t>
  </si>
  <si>
    <t>MANFREDINI</t>
  </si>
  <si>
    <t>team Boomerang</t>
  </si>
  <si>
    <t>GHIARONI</t>
  </si>
  <si>
    <t>Bici X tutti</t>
  </si>
  <si>
    <t>SARTI</t>
  </si>
  <si>
    <t>VALLICELLI</t>
  </si>
  <si>
    <t>CRISTIAN</t>
  </si>
  <si>
    <t>team Passion Faentina</t>
  </si>
  <si>
    <t>Spacco Pacco</t>
  </si>
  <si>
    <t>CANESTRINI</t>
  </si>
  <si>
    <t>VASSALLO</t>
  </si>
  <si>
    <t>EMANUELE</t>
  </si>
  <si>
    <t>CRISATIAN</t>
  </si>
  <si>
    <t>FOSCHI</t>
  </si>
  <si>
    <t>Surfing shop</t>
  </si>
  <si>
    <t>CAPECE</t>
  </si>
  <si>
    <t>MATTIA</t>
  </si>
  <si>
    <t>KTM Forti e Liberi</t>
  </si>
  <si>
    <t>POLVERINO</t>
  </si>
  <si>
    <t>STEFANINI</t>
  </si>
  <si>
    <t>team Tredici bike</t>
  </si>
  <si>
    <t>ALI</t>
  </si>
  <si>
    <t>MALUSARDI</t>
  </si>
  <si>
    <t xml:space="preserve">Green Devils </t>
  </si>
  <si>
    <t>CAVULLA</t>
  </si>
  <si>
    <t>ANNARITA</t>
  </si>
  <si>
    <t>Imola bike</t>
  </si>
  <si>
    <t>VISANI</t>
  </si>
  <si>
    <t>MIRIA</t>
  </si>
  <si>
    <t>BARTOLINI</t>
  </si>
  <si>
    <t>VALERIA</t>
  </si>
  <si>
    <t>Torpedo bike</t>
  </si>
  <si>
    <t>TANIA</t>
  </si>
  <si>
    <t>CHILLO</t>
  </si>
  <si>
    <t>COMIOTTO</t>
  </si>
  <si>
    <t>MARA</t>
  </si>
  <si>
    <t>Anno Primo</t>
  </si>
  <si>
    <t>mrb Adventure</t>
  </si>
  <si>
    <t>FRANCESCA</t>
  </si>
  <si>
    <t>RONI</t>
  </si>
  <si>
    <t>CHIOCCIOLINI</t>
  </si>
  <si>
    <t>DANIELA</t>
  </si>
  <si>
    <t>180PM</t>
  </si>
  <si>
    <t>MONTAQUILA</t>
  </si>
  <si>
    <t>Gree Devils</t>
  </si>
  <si>
    <t>RODA</t>
  </si>
  <si>
    <t>mtb Adventure</t>
  </si>
  <si>
    <t>DARI</t>
  </si>
  <si>
    <t>OMAR</t>
  </si>
  <si>
    <t>partec. 219</t>
  </si>
  <si>
    <t>ALBERTI</t>
  </si>
  <si>
    <t>Faenza cycling</t>
  </si>
  <si>
    <t>RONCASSAGLIA</t>
  </si>
  <si>
    <t>CERATI</t>
  </si>
  <si>
    <t>NPP</t>
  </si>
  <si>
    <t>PIROTTI</t>
  </si>
  <si>
    <t>VITTORIO</t>
  </si>
  <si>
    <t>MARTIN</t>
  </si>
  <si>
    <t>MESSINA</t>
  </si>
  <si>
    <t>FASTUCA</t>
  </si>
  <si>
    <t>CAVAZZA</t>
  </si>
  <si>
    <t>DATTERI</t>
  </si>
  <si>
    <t>GIORDANO</t>
  </si>
  <si>
    <t>C M A Imola</t>
  </si>
  <si>
    <t>ZANIBONI</t>
  </si>
  <si>
    <t>MAGRINI</t>
  </si>
  <si>
    <t>Leonardi racing</t>
  </si>
  <si>
    <t>NICOLA</t>
  </si>
  <si>
    <t>MELLONI</t>
  </si>
  <si>
    <t>GIUSEPPE</t>
  </si>
  <si>
    <t>Green Devils</t>
  </si>
  <si>
    <t>TERZIARI</t>
  </si>
  <si>
    <t>VENTURA</t>
  </si>
  <si>
    <t>Adrenalinika</t>
  </si>
  <si>
    <t>BURZAGA</t>
  </si>
  <si>
    <t>MANTOVANI</t>
  </si>
  <si>
    <t>cicli Malini</t>
  </si>
  <si>
    <t>FAROLFI</t>
  </si>
  <si>
    <t>TORTOLANI</t>
  </si>
  <si>
    <t>UGO</t>
  </si>
  <si>
    <t>LASORELLA</t>
  </si>
  <si>
    <t>VISCONTI</t>
  </si>
  <si>
    <t>Only  off 2 Ruote</t>
  </si>
  <si>
    <t>PAOLINO</t>
  </si>
  <si>
    <t>NOBILE</t>
  </si>
  <si>
    <t>SANTI</t>
  </si>
  <si>
    <t>DANILO</t>
  </si>
  <si>
    <t>TASSI</t>
  </si>
  <si>
    <t>CARDELLI</t>
  </si>
  <si>
    <t>GIANLUIGI</t>
  </si>
  <si>
    <t>Sacmi</t>
  </si>
  <si>
    <t>QUARANTINI</t>
  </si>
  <si>
    <t>ANGELICCHIO</t>
  </si>
  <si>
    <t xml:space="preserve">3 Elle </t>
  </si>
  <si>
    <t>BALDAZZI</t>
  </si>
  <si>
    <t>RASTRELLI</t>
  </si>
  <si>
    <t>CLAUDIO</t>
  </si>
  <si>
    <t>PIOGGIA</t>
  </si>
  <si>
    <t>MANCURTI</t>
  </si>
  <si>
    <t>DAVIO</t>
  </si>
  <si>
    <t>G.Z. team Imola</t>
  </si>
  <si>
    <t>180BPM</t>
  </si>
  <si>
    <t>VALBONESI</t>
  </si>
  <si>
    <t>MONDINI</t>
  </si>
  <si>
    <t>Bambana team</t>
  </si>
  <si>
    <t>COZZOLINO</t>
  </si>
  <si>
    <t>Comaco</t>
  </si>
  <si>
    <t>ClLAUDIO</t>
  </si>
  <si>
    <t>CAPOZZI</t>
  </si>
  <si>
    <t>ZAMA</t>
  </si>
  <si>
    <t>ToscoRomagnola</t>
  </si>
  <si>
    <t>MAVILLA</t>
  </si>
  <si>
    <t>AMARANTI</t>
  </si>
  <si>
    <t>Severi Bikes</t>
  </si>
  <si>
    <t>BISTOCCHI</t>
  </si>
  <si>
    <t>FERRETTO</t>
  </si>
  <si>
    <t>CARBONI</t>
  </si>
  <si>
    <t>COIANA</t>
  </si>
  <si>
    <t>Speed bike</t>
  </si>
  <si>
    <t>GIAINIS</t>
  </si>
  <si>
    <t>GRILLINI</t>
  </si>
  <si>
    <t>3^ prova    Ven.  14         GIUGNO          SAN PIETRO in CASALE (Bo)  Festa dello Sport</t>
  </si>
  <si>
    <t xml:space="preserve">4^ prova    Dom. 16         GIUGNO          PECORILE  (Re)                      </t>
  </si>
  <si>
    <t>CAVARA</t>
  </si>
  <si>
    <t>Boomerang</t>
  </si>
  <si>
    <t>PALLOTTI</t>
  </si>
  <si>
    <t>VICENZI</t>
  </si>
  <si>
    <t>MARCELLO</t>
  </si>
  <si>
    <t>Finalese</t>
  </si>
  <si>
    <t>Lelli bike</t>
  </si>
  <si>
    <t>SAMBI</t>
  </si>
  <si>
    <t>team Sambi</t>
  </si>
  <si>
    <t>SAETTI</t>
  </si>
  <si>
    <t>Blackbull</t>
  </si>
  <si>
    <t>MELE</t>
  </si>
  <si>
    <t>VESPERTINO</t>
  </si>
  <si>
    <t>Esercito</t>
  </si>
  <si>
    <t>CHIARI</t>
  </si>
  <si>
    <t>Iemma team</t>
  </si>
  <si>
    <t>IANNARILLI</t>
  </si>
  <si>
    <t>CORSINI</t>
  </si>
  <si>
    <t>CIPRIANI</t>
  </si>
  <si>
    <t>SERRA</t>
  </si>
  <si>
    <t>BONAZZA</t>
  </si>
  <si>
    <t>JHONNY</t>
  </si>
  <si>
    <t>BALBONI</t>
  </si>
  <si>
    <t>VANNI</t>
  </si>
  <si>
    <t>BERTAZZINI</t>
  </si>
  <si>
    <t>Titici LGL pro team</t>
  </si>
  <si>
    <t>BONZAGNI</t>
  </si>
  <si>
    <t>DEVIS</t>
  </si>
  <si>
    <t>Max team</t>
  </si>
  <si>
    <t>PASQUALI</t>
  </si>
  <si>
    <t>EROS</t>
  </si>
  <si>
    <t>STAGNI</t>
  </si>
  <si>
    <t>MANUELE</t>
  </si>
  <si>
    <t>Mtb club Molinella</t>
  </si>
  <si>
    <t>Sintesi corse</t>
  </si>
  <si>
    <t>MARCHI</t>
  </si>
  <si>
    <t>Estense</t>
  </si>
  <si>
    <t>FRANCESCHI</t>
  </si>
  <si>
    <t>GREGORIO</t>
  </si>
  <si>
    <t>BORGHI</t>
  </si>
  <si>
    <t>NALDESI</t>
  </si>
  <si>
    <t>PIERO</t>
  </si>
  <si>
    <t>GOLINELLI</t>
  </si>
  <si>
    <t>10SEIZEROTTO</t>
  </si>
  <si>
    <t>GIULIANI</t>
  </si>
  <si>
    <t>team Viper</t>
  </si>
  <si>
    <t>MARIANI</t>
  </si>
  <si>
    <t>FIRMANI</t>
  </si>
  <si>
    <t>Sambi team</t>
  </si>
  <si>
    <t>CEVENINI</t>
  </si>
  <si>
    <t>Malini cicli</t>
  </si>
  <si>
    <t>PIANCASTELLI</t>
  </si>
  <si>
    <t>SALETTI</t>
  </si>
  <si>
    <t>FUTURA</t>
  </si>
  <si>
    <t>NADIR</t>
  </si>
  <si>
    <t>Mtb Adventure</t>
  </si>
  <si>
    <t>BAGNI</t>
  </si>
  <si>
    <t>Futura</t>
  </si>
  <si>
    <t>BOSI</t>
  </si>
  <si>
    <t>TIZIANA</t>
  </si>
  <si>
    <t>FAVALE</t>
  </si>
  <si>
    <t>LISA</t>
  </si>
  <si>
    <t>Green Devila</t>
  </si>
  <si>
    <t>MANCIA</t>
  </si>
  <si>
    <t>ANNALAURA</t>
  </si>
  <si>
    <t>team Inergia</t>
  </si>
  <si>
    <t>GNUDI</t>
  </si>
  <si>
    <t>MARINA</t>
  </si>
  <si>
    <t>Avis Bolognese</t>
  </si>
  <si>
    <t>PELLACANI</t>
  </si>
  <si>
    <t>Franchini</t>
  </si>
  <si>
    <t>ZUCCHINI</t>
  </si>
  <si>
    <t>NATALI</t>
  </si>
  <si>
    <t>BATTAGLIA</t>
  </si>
  <si>
    <t>Argelatese</t>
  </si>
  <si>
    <t>LAMBERTINI</t>
  </si>
  <si>
    <t>MUNERATI</t>
  </si>
  <si>
    <t>DONATO</t>
  </si>
  <si>
    <t>partec. 88</t>
  </si>
  <si>
    <t>partec. 77</t>
  </si>
  <si>
    <t>ciclistica Boiardo</t>
  </si>
  <si>
    <t>Oasi Sculazzo</t>
  </si>
  <si>
    <t>BENZI</t>
  </si>
  <si>
    <t>MERIGHI</t>
  </si>
  <si>
    <t>ciclo Hobby</t>
  </si>
  <si>
    <t>New Motor bike</t>
  </si>
  <si>
    <t>GALASSI</t>
  </si>
  <si>
    <t>GIANNI</t>
  </si>
  <si>
    <t>ERIKA</t>
  </si>
  <si>
    <t>Bici X Tutti</t>
  </si>
  <si>
    <t>UISP Parma</t>
  </si>
  <si>
    <t>RAMONA</t>
  </si>
  <si>
    <t>BERTOLI</t>
  </si>
  <si>
    <t>LOSI</t>
  </si>
  <si>
    <t>CASTAGNI</t>
  </si>
  <si>
    <t>ZANAZZI</t>
  </si>
  <si>
    <t>BARONIO</t>
  </si>
  <si>
    <t>LORIS</t>
  </si>
  <si>
    <t>Run Bike Zibello</t>
  </si>
  <si>
    <t>RIVI</t>
  </si>
  <si>
    <t>CAVANDOLI</t>
  </si>
  <si>
    <t>DARIO</t>
  </si>
  <si>
    <t>Val d'Enza</t>
  </si>
  <si>
    <t>NMICHAEL</t>
  </si>
  <si>
    <t>CRIMELLI</t>
  </si>
  <si>
    <t>PORTIOLI</t>
  </si>
  <si>
    <t>VALERIO</t>
  </si>
  <si>
    <t>Canossa Merida</t>
  </si>
  <si>
    <t>TERZI</t>
  </si>
  <si>
    <t>BAFFIONI</t>
  </si>
  <si>
    <t>Action bike</t>
  </si>
  <si>
    <t>TAMAGNINI</t>
  </si>
  <si>
    <t>FERRARO</t>
  </si>
  <si>
    <t>SALVATORE</t>
  </si>
  <si>
    <t>La Verde</t>
  </si>
  <si>
    <t>CAMPANINI</t>
  </si>
  <si>
    <t>BARONI</t>
  </si>
  <si>
    <t>ZIVERI</t>
  </si>
  <si>
    <t>FABRIZIO</t>
  </si>
  <si>
    <t>COSTI</t>
  </si>
  <si>
    <t>Zannoni</t>
  </si>
  <si>
    <t>COLATINI</t>
  </si>
  <si>
    <t>Mtb 4 Colli</t>
  </si>
  <si>
    <t>GIUBBOLINI</t>
  </si>
  <si>
    <t>RUGGERINI</t>
  </si>
  <si>
    <t>CACCIAVELLANI</t>
  </si>
  <si>
    <t>Bici  X Tutti</t>
  </si>
  <si>
    <t>ZANTA</t>
  </si>
  <si>
    <t>team Sfrenati</t>
  </si>
  <si>
    <t>BARICCHI</t>
  </si>
  <si>
    <t>ROVATTI</t>
  </si>
  <si>
    <t>Expri Noceto bike</t>
  </si>
  <si>
    <t>VALENTINO</t>
  </si>
  <si>
    <t>BANDELLI</t>
  </si>
  <si>
    <t>TRAVAGLIOLI</t>
  </si>
  <si>
    <t>FEDELE</t>
  </si>
  <si>
    <t>SOPRANI</t>
  </si>
  <si>
    <t>FERRARI</t>
  </si>
  <si>
    <t>FRANCIA</t>
  </si>
  <si>
    <t>Run Val d'Enza</t>
  </si>
  <si>
    <t>LUCIO</t>
  </si>
  <si>
    <t>MOTTA</t>
  </si>
  <si>
    <t>SABATINO</t>
  </si>
  <si>
    <t>GAETANO</t>
  </si>
  <si>
    <t>BOLONDI</t>
  </si>
  <si>
    <t>ZANI</t>
  </si>
  <si>
    <t>IAMUNDO</t>
  </si>
  <si>
    <t>BARBIERI</t>
  </si>
  <si>
    <t>Gabbi</t>
  </si>
  <si>
    <t>cicli Hobby</t>
  </si>
  <si>
    <t>DAOLIO</t>
  </si>
  <si>
    <t>BERTOLANI</t>
  </si>
  <si>
    <t>PANINI</t>
  </si>
  <si>
    <t>Pedale Reggio</t>
  </si>
  <si>
    <t>SOAVE</t>
  </si>
  <si>
    <t>COVILI</t>
  </si>
  <si>
    <t>BERNABEI</t>
  </si>
  <si>
    <t>PREVITI</t>
  </si>
  <si>
    <t>BASTARDI</t>
  </si>
  <si>
    <t>cicli Campioli</t>
  </si>
  <si>
    <t>partec. 89</t>
  </si>
  <si>
    <t>team Borghi</t>
  </si>
  <si>
    <t>CHERUBIN</t>
  </si>
  <si>
    <t>Bici Verde</t>
  </si>
  <si>
    <t>RAFFAELE</t>
  </si>
  <si>
    <t>Le Venezie</t>
  </si>
  <si>
    <t>MAZZINI</t>
  </si>
  <si>
    <t>Le  Venezie</t>
  </si>
  <si>
    <t>CHIARUCCI</t>
  </si>
  <si>
    <t>uisp Lugo</t>
  </si>
  <si>
    <t>ZANELLA</t>
  </si>
  <si>
    <t>ASD team</t>
  </si>
  <si>
    <t>FABIANO</t>
  </si>
  <si>
    <t>Acli Taglio di Po</t>
  </si>
  <si>
    <t>ATTORI</t>
  </si>
  <si>
    <t>ELVIO</t>
  </si>
  <si>
    <t>Mascotto</t>
  </si>
  <si>
    <t>ROSSI</t>
  </si>
  <si>
    <t>Adria bike</t>
  </si>
  <si>
    <t>FOLEGATTI</t>
  </si>
  <si>
    <t>SAVINO</t>
  </si>
  <si>
    <t>Acli Mesola</t>
  </si>
  <si>
    <t>BOMBARDI</t>
  </si>
  <si>
    <t>BACILIERI</t>
  </si>
  <si>
    <t>Ferrara bike</t>
  </si>
  <si>
    <t>BECCARI</t>
  </si>
  <si>
    <t>MALANO</t>
  </si>
  <si>
    <t>Lido Estensi</t>
  </si>
  <si>
    <t>SINTONI</t>
  </si>
  <si>
    <t>FORNASIERO</t>
  </si>
  <si>
    <t>Shorfing Shop</t>
  </si>
  <si>
    <t>PIERUCCI</t>
  </si>
  <si>
    <t>BARDELLE</t>
  </si>
  <si>
    <t>ciclo Estense</t>
  </si>
  <si>
    <t>QUINTAVALLE</t>
  </si>
  <si>
    <t>FINOTTI</t>
  </si>
  <si>
    <t>REMO</t>
  </si>
  <si>
    <t>LONGHI</t>
  </si>
  <si>
    <t>Ber Mar</t>
  </si>
  <si>
    <t>CORRADINI</t>
  </si>
  <si>
    <t xml:space="preserve">M B M </t>
  </si>
  <si>
    <t>BECIANI</t>
  </si>
  <si>
    <t>DALL' OSSO</t>
  </si>
  <si>
    <t>MAZZA</t>
  </si>
  <si>
    <t>ANTONELLINI</t>
  </si>
  <si>
    <t>GERARDO</t>
  </si>
  <si>
    <t>BERTELLI</t>
  </si>
  <si>
    <t>BARBIRATI</t>
  </si>
  <si>
    <t>BAZZANINI</t>
  </si>
  <si>
    <t>DENIS</t>
  </si>
  <si>
    <t>FIRMIANI</t>
  </si>
  <si>
    <t>BEZZE</t>
  </si>
  <si>
    <t>Ruota Libera</t>
  </si>
  <si>
    <t>TAGLIANI</t>
  </si>
  <si>
    <t>GRANATO</t>
  </si>
  <si>
    <t>BUSSOLARI</t>
  </si>
  <si>
    <t>TMP bike</t>
  </si>
  <si>
    <t>partec. 127</t>
  </si>
  <si>
    <t xml:space="preserve">che si farà SABATO 19 OTTOBRE 2013 ore 15 a MORDANO (Bo) </t>
  </si>
  <si>
    <t xml:space="preserve">presso Ville PANAZZA in via Lughese 269 </t>
  </si>
  <si>
    <t>il VALPADANA BIKE si conclude dopo 6 prove con la partecipazione</t>
  </si>
  <si>
    <t>di 721 bikers , con una presenza media di 120,167</t>
  </si>
  <si>
    <t>ERNESTINO</t>
  </si>
  <si>
    <t>CESARI</t>
  </si>
  <si>
    <t>CALLIGOLA</t>
  </si>
  <si>
    <t>AMADUCCI</t>
  </si>
  <si>
    <t>RUGGIERO</t>
  </si>
  <si>
    <t>BRUNO</t>
  </si>
  <si>
    <t>2 RUOTE</t>
  </si>
  <si>
    <t>MONDUZZI</t>
  </si>
  <si>
    <t>MORENO</t>
  </si>
  <si>
    <t>CASTELLARI</t>
  </si>
  <si>
    <t>MOBILI</t>
  </si>
  <si>
    <t>Onlyoff 2 Ruote</t>
  </si>
  <si>
    <t>GIAMPIERO</t>
  </si>
  <si>
    <t>DI CINTIO</t>
  </si>
  <si>
    <t>GIANOTTI</t>
  </si>
  <si>
    <t>COPPI</t>
  </si>
  <si>
    <t>DIOBELLI</t>
  </si>
  <si>
    <t>team Salieri</t>
  </si>
  <si>
    <t>CUDEMO</t>
  </si>
  <si>
    <t>CAMPANELLO</t>
  </si>
  <si>
    <t>Dodina bike</t>
  </si>
  <si>
    <t>GRANDI</t>
  </si>
  <si>
    <t>GARDINA</t>
  </si>
  <si>
    <t>team Govoni</t>
  </si>
  <si>
    <t>G.Z. team</t>
  </si>
  <si>
    <t>MINZOLINI</t>
  </si>
  <si>
    <t>LIPPARINI</t>
  </si>
  <si>
    <t>CAVICCHI</t>
  </si>
  <si>
    <t>ORI</t>
  </si>
  <si>
    <t>Onlyoff2 ruote</t>
  </si>
  <si>
    <t>BOMBARDINI</t>
  </si>
  <si>
    <t>La Rupe</t>
  </si>
  <si>
    <t>BONAIUTI</t>
  </si>
  <si>
    <t>RUGGERI</t>
  </si>
  <si>
    <t>ADRIANO</t>
  </si>
  <si>
    <t>BIANCONI</t>
  </si>
  <si>
    <t>PIERPAOLO</t>
  </si>
  <si>
    <t>Pro 3 team</t>
  </si>
  <si>
    <t>MODICA</t>
  </si>
  <si>
    <t>SanCarlese</t>
  </si>
  <si>
    <t>CREMONINI</t>
  </si>
  <si>
    <t>GSE</t>
  </si>
  <si>
    <t>TEDESCHI</t>
  </si>
  <si>
    <t>GRAZIA</t>
  </si>
  <si>
    <t>AnnoPrimo</t>
  </si>
  <si>
    <t>Vado</t>
  </si>
  <si>
    <t>NANNI</t>
  </si>
  <si>
    <t>B C Star</t>
  </si>
  <si>
    <t>Onlyoff2Ruote</t>
  </si>
  <si>
    <t>ELISABETTA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</si>
</sst>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name val="Arial"/>
      <family val="2"/>
    </font>
    <font>
      <b/>
      <sz val="28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6"/>
      <color indexed="14"/>
      <name val="Arial"/>
      <family val="2"/>
    </font>
    <font>
      <b/>
      <sz val="12"/>
      <color indexed="57"/>
      <name val="Arial"/>
      <family val="2"/>
    </font>
    <font>
      <b/>
      <sz val="12"/>
      <color indexed="25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6"/>
      <color indexed="4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8" fillId="33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3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5" fillId="35" borderId="11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13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5" fillId="35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2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0" fillId="34" borderId="0" xfId="0" applyFill="1" applyAlignment="1">
      <alignment/>
    </xf>
    <xf numFmtId="0" fontId="3" fillId="33" borderId="15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4" borderId="18" xfId="0" applyFill="1" applyBorder="1" applyAlignment="1">
      <alignment/>
    </xf>
    <xf numFmtId="0" fontId="3" fillId="34" borderId="16" xfId="0" applyFont="1" applyFill="1" applyBorder="1" applyAlignment="1">
      <alignment/>
    </xf>
    <xf numFmtId="0" fontId="13" fillId="0" borderId="0" xfId="0" applyFont="1" applyAlignment="1">
      <alignment/>
    </xf>
    <xf numFmtId="0" fontId="20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0" borderId="0" xfId="0" applyFont="1" applyAlignment="1">
      <alignment/>
    </xf>
    <xf numFmtId="0" fontId="11" fillId="0" borderId="16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3" fillId="33" borderId="19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0" borderId="0" xfId="0" applyFont="1" applyAlignment="1">
      <alignment/>
    </xf>
    <xf numFmtId="0" fontId="11" fillId="35" borderId="16" xfId="0" applyFont="1" applyFill="1" applyBorder="1" applyAlignment="1">
      <alignment/>
    </xf>
    <xf numFmtId="0" fontId="3" fillId="0" borderId="0" xfId="0" applyFont="1" applyAlignment="1">
      <alignment/>
    </xf>
    <xf numFmtId="0" fontId="13" fillId="34" borderId="16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1" fillId="34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15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3" fillId="35" borderId="18" xfId="0" applyFont="1" applyFill="1" applyBorder="1" applyAlignment="1">
      <alignment/>
    </xf>
    <xf numFmtId="0" fontId="13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34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5" fillId="35" borderId="15" xfId="0" applyFont="1" applyFill="1" applyBorder="1" applyAlignment="1">
      <alignment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5" fillId="3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5"/>
  <sheetViews>
    <sheetView tabSelected="1" zoomScalePageLayoutView="0" workbookViewId="0" topLeftCell="A1">
      <selection activeCell="A452" sqref="A452:K453"/>
    </sheetView>
  </sheetViews>
  <sheetFormatPr defaultColWidth="11.57421875" defaultRowHeight="12.75"/>
  <cols>
    <col min="1" max="1" width="18.28125" style="0" customWidth="1"/>
    <col min="2" max="2" width="14.140625" style="0" customWidth="1"/>
    <col min="3" max="3" width="20.140625" style="0" customWidth="1"/>
    <col min="4" max="4" width="3.8515625" style="0" customWidth="1"/>
    <col min="5" max="9" width="3.7109375" style="0" customWidth="1"/>
    <col min="10" max="10" width="6.28125" style="0" customWidth="1"/>
    <col min="11" max="12" width="8.140625" style="0" customWidth="1"/>
  </cols>
  <sheetData>
    <row r="1" spans="1:12" ht="35.25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6.25">
      <c r="A2" s="136" t="s">
        <v>38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.75">
      <c r="A3" s="137" t="s">
        <v>39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32" t="s">
        <v>40</v>
      </c>
      <c r="B5" s="133"/>
      <c r="C5" s="133"/>
      <c r="D5" s="133"/>
      <c r="E5" s="133"/>
      <c r="F5" s="133"/>
      <c r="G5" s="133"/>
      <c r="H5" s="133"/>
      <c r="I5" s="133"/>
      <c r="J5" s="133"/>
      <c r="K5" s="134" t="s">
        <v>41</v>
      </c>
      <c r="L5" s="134"/>
    </row>
    <row r="6" spans="1:12" ht="18">
      <c r="A6" s="132" t="s">
        <v>42</v>
      </c>
      <c r="B6" s="133"/>
      <c r="C6" s="133"/>
      <c r="D6" s="133"/>
      <c r="E6" s="133"/>
      <c r="F6" s="133"/>
      <c r="G6" s="133"/>
      <c r="H6" s="133"/>
      <c r="I6" s="133"/>
      <c r="J6" s="133"/>
      <c r="K6" s="134" t="s">
        <v>332</v>
      </c>
      <c r="L6" s="134"/>
    </row>
    <row r="7" spans="1:12" ht="18">
      <c r="A7" s="132" t="s">
        <v>404</v>
      </c>
      <c r="B7" s="133"/>
      <c r="C7" s="133"/>
      <c r="D7" s="133"/>
      <c r="E7" s="133"/>
      <c r="F7" s="133"/>
      <c r="G7" s="133"/>
      <c r="H7" s="133"/>
      <c r="I7" s="133"/>
      <c r="J7" s="133"/>
      <c r="K7" s="134" t="s">
        <v>485</v>
      </c>
      <c r="L7" s="134"/>
    </row>
    <row r="8" spans="1:12" ht="18">
      <c r="A8" s="37" t="s">
        <v>405</v>
      </c>
      <c r="B8" s="38"/>
      <c r="C8" s="38"/>
      <c r="D8" s="38"/>
      <c r="E8" s="38"/>
      <c r="F8" s="38"/>
      <c r="G8" s="38"/>
      <c r="H8" s="38"/>
      <c r="I8" s="38"/>
      <c r="J8" s="38"/>
      <c r="K8" s="39" t="s">
        <v>484</v>
      </c>
      <c r="L8" s="39"/>
    </row>
    <row r="9" spans="1:12" ht="18">
      <c r="A9" s="132" t="s">
        <v>43</v>
      </c>
      <c r="B9" s="133"/>
      <c r="C9" s="133"/>
      <c r="D9" s="133"/>
      <c r="E9" s="133"/>
      <c r="F9" s="133"/>
      <c r="G9" s="133"/>
      <c r="H9" s="133"/>
      <c r="I9" s="133"/>
      <c r="J9" s="133"/>
      <c r="K9" s="134" t="s">
        <v>566</v>
      </c>
      <c r="L9" s="134"/>
    </row>
    <row r="10" spans="1:12" ht="18">
      <c r="A10" s="132" t="s">
        <v>44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4" t="s">
        <v>623</v>
      </c>
      <c r="L10" s="134"/>
    </row>
    <row r="11" spans="1:12" ht="15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25">
      <c r="A13" s="142" t="s">
        <v>0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147" t="s">
        <v>45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ht="15.75">
      <c r="A16" s="138" t="s">
        <v>46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spans="1:12" ht="15.75">
      <c r="A17" s="139" t="s">
        <v>47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</row>
    <row r="18" spans="1:14" s="3" customFormat="1" ht="20.25">
      <c r="A18" s="140" t="s">
        <v>624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21"/>
      <c r="N18" s="121"/>
    </row>
    <row r="19" spans="1:14" ht="20.25">
      <c r="A19" s="123" t="s">
        <v>625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1"/>
      <c r="N19" s="121"/>
    </row>
    <row r="20" spans="1:14" ht="20.2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1"/>
      <c r="N20" s="121"/>
    </row>
    <row r="21" spans="1:14" ht="20.25">
      <c r="A21" s="121" t="s">
        <v>626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1"/>
      <c r="N21" s="121"/>
    </row>
    <row r="22" spans="1:14" ht="20.25">
      <c r="A22" s="121" t="s">
        <v>627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1"/>
      <c r="N22" s="12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0.25">
      <c r="A24" s="145" t="s">
        <v>48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3" ht="15.75">
      <c r="A25" s="144" t="s">
        <v>1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4"/>
    </row>
    <row r="26" spans="1:12" ht="12.75">
      <c r="A26" s="5" t="s">
        <v>2</v>
      </c>
      <c r="B26" s="5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31"/>
      <c r="K26" s="5" t="s">
        <v>11</v>
      </c>
      <c r="L26" s="5" t="s">
        <v>12</v>
      </c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8">
      <c r="A28" s="6" t="s">
        <v>241</v>
      </c>
      <c r="B28" s="7" t="s">
        <v>32</v>
      </c>
      <c r="C28" s="31" t="s">
        <v>242</v>
      </c>
      <c r="D28" s="5">
        <v>0</v>
      </c>
      <c r="E28" s="5">
        <v>12</v>
      </c>
      <c r="F28" s="5">
        <v>12</v>
      </c>
      <c r="G28" s="5">
        <v>0</v>
      </c>
      <c r="H28" s="5">
        <v>11</v>
      </c>
      <c r="I28" s="5">
        <v>18</v>
      </c>
      <c r="J28" s="5"/>
      <c r="K28" s="8">
        <f aca="true" t="shared" si="0" ref="K28:K58">SUM(D28:J28)</f>
        <v>53</v>
      </c>
      <c r="L28" s="5" t="s">
        <v>13</v>
      </c>
    </row>
    <row r="29" spans="1:12" ht="18">
      <c r="A29" s="6" t="s">
        <v>406</v>
      </c>
      <c r="B29" s="7" t="s">
        <v>170</v>
      </c>
      <c r="C29" s="31" t="s">
        <v>407</v>
      </c>
      <c r="D29" s="5">
        <v>0</v>
      </c>
      <c r="E29" s="5">
        <v>0</v>
      </c>
      <c r="F29" s="5">
        <v>10</v>
      </c>
      <c r="G29" s="5">
        <v>8</v>
      </c>
      <c r="H29" s="5">
        <v>0</v>
      </c>
      <c r="I29" s="5">
        <v>8</v>
      </c>
      <c r="J29" s="5"/>
      <c r="K29" s="8">
        <f t="shared" si="0"/>
        <v>26</v>
      </c>
      <c r="L29" s="5" t="s">
        <v>15</v>
      </c>
    </row>
    <row r="30" spans="1:12" ht="18">
      <c r="A30" s="6" t="s">
        <v>246</v>
      </c>
      <c r="B30" s="7" t="s">
        <v>247</v>
      </c>
      <c r="C30" s="31" t="s">
        <v>248</v>
      </c>
      <c r="D30" s="5">
        <v>0</v>
      </c>
      <c r="E30" s="5">
        <v>9</v>
      </c>
      <c r="F30" s="5">
        <v>0</v>
      </c>
      <c r="G30" s="5">
        <v>0</v>
      </c>
      <c r="H30" s="5">
        <v>0</v>
      </c>
      <c r="I30" s="5">
        <v>15</v>
      </c>
      <c r="J30" s="5"/>
      <c r="K30" s="8">
        <f t="shared" si="0"/>
        <v>24</v>
      </c>
      <c r="L30" s="5" t="s">
        <v>17</v>
      </c>
    </row>
    <row r="31" spans="1:12" ht="18">
      <c r="A31" s="6" t="s">
        <v>249</v>
      </c>
      <c r="B31" s="7" t="s">
        <v>250</v>
      </c>
      <c r="C31" s="31" t="s">
        <v>251</v>
      </c>
      <c r="D31" s="5">
        <v>0</v>
      </c>
      <c r="E31" s="5">
        <v>8</v>
      </c>
      <c r="F31" s="5">
        <v>0</v>
      </c>
      <c r="G31" s="5">
        <v>0</v>
      </c>
      <c r="H31" s="5">
        <v>0</v>
      </c>
      <c r="I31" s="5">
        <v>11</v>
      </c>
      <c r="J31" s="5"/>
      <c r="K31" s="8">
        <f t="shared" si="0"/>
        <v>19</v>
      </c>
      <c r="L31" s="31" t="s">
        <v>20</v>
      </c>
    </row>
    <row r="32" spans="1:12" ht="18">
      <c r="A32" s="6" t="s">
        <v>479</v>
      </c>
      <c r="B32" s="7" t="s">
        <v>25</v>
      </c>
      <c r="C32" s="31" t="s">
        <v>567</v>
      </c>
      <c r="D32" s="5">
        <v>0</v>
      </c>
      <c r="E32" s="5">
        <v>0</v>
      </c>
      <c r="F32" s="5">
        <v>0</v>
      </c>
      <c r="G32" s="5">
        <v>0</v>
      </c>
      <c r="H32" s="5">
        <v>18</v>
      </c>
      <c r="I32" s="5">
        <v>0</v>
      </c>
      <c r="J32" s="5"/>
      <c r="K32" s="8">
        <f t="shared" si="0"/>
        <v>18</v>
      </c>
      <c r="L32" s="31" t="s">
        <v>21</v>
      </c>
    </row>
    <row r="33" spans="1:12" ht="18">
      <c r="A33" s="6" t="s">
        <v>408</v>
      </c>
      <c r="B33" s="7" t="s">
        <v>250</v>
      </c>
      <c r="C33" s="31" t="s">
        <v>407</v>
      </c>
      <c r="D33" s="5">
        <v>0</v>
      </c>
      <c r="E33" s="5">
        <v>0</v>
      </c>
      <c r="F33" s="5">
        <v>9</v>
      </c>
      <c r="G33" s="5">
        <v>7</v>
      </c>
      <c r="H33" s="5">
        <v>0</v>
      </c>
      <c r="I33" s="5">
        <v>0</v>
      </c>
      <c r="J33" s="5"/>
      <c r="K33" s="8">
        <f t="shared" si="0"/>
        <v>16</v>
      </c>
      <c r="L33" s="5"/>
    </row>
    <row r="34" spans="1:12" ht="18">
      <c r="A34" s="6" t="s">
        <v>252</v>
      </c>
      <c r="B34" s="7" t="s">
        <v>253</v>
      </c>
      <c r="C34" s="31" t="s">
        <v>251</v>
      </c>
      <c r="D34" s="5">
        <v>0</v>
      </c>
      <c r="E34" s="5">
        <v>7</v>
      </c>
      <c r="F34" s="5">
        <v>0</v>
      </c>
      <c r="G34" s="5">
        <v>0</v>
      </c>
      <c r="H34" s="5">
        <v>0</v>
      </c>
      <c r="I34" s="5">
        <v>9</v>
      </c>
      <c r="J34" s="5"/>
      <c r="K34" s="8">
        <f t="shared" si="0"/>
        <v>16</v>
      </c>
      <c r="L34" s="5"/>
    </row>
    <row r="35" spans="1:12" ht="18">
      <c r="A35" s="6" t="s">
        <v>254</v>
      </c>
      <c r="B35" s="7" t="s">
        <v>244</v>
      </c>
      <c r="C35" s="31" t="s">
        <v>412</v>
      </c>
      <c r="D35" s="5">
        <v>0</v>
      </c>
      <c r="E35" s="5">
        <v>0</v>
      </c>
      <c r="F35" s="5">
        <v>7</v>
      </c>
      <c r="G35" s="5">
        <v>0</v>
      </c>
      <c r="H35" s="5">
        <v>8</v>
      </c>
      <c r="I35" s="5">
        <v>0</v>
      </c>
      <c r="J35" s="5"/>
      <c r="K35" s="8">
        <f t="shared" si="0"/>
        <v>15</v>
      </c>
      <c r="L35" s="5"/>
    </row>
    <row r="36" spans="1:12" ht="18">
      <c r="A36" s="6" t="s">
        <v>568</v>
      </c>
      <c r="B36" s="7" t="s">
        <v>81</v>
      </c>
      <c r="C36" s="31" t="s">
        <v>569</v>
      </c>
      <c r="D36" s="5">
        <v>0</v>
      </c>
      <c r="E36" s="5">
        <v>0</v>
      </c>
      <c r="F36" s="5">
        <v>0</v>
      </c>
      <c r="G36" s="5">
        <v>0</v>
      </c>
      <c r="H36" s="5">
        <v>15</v>
      </c>
      <c r="I36" s="5">
        <v>0</v>
      </c>
      <c r="J36" s="5"/>
      <c r="K36" s="8">
        <f t="shared" si="0"/>
        <v>15</v>
      </c>
      <c r="L36" s="5"/>
    </row>
    <row r="37" spans="1:12" ht="18">
      <c r="A37" s="6" t="s">
        <v>441</v>
      </c>
      <c r="B37" s="7" t="s">
        <v>570</v>
      </c>
      <c r="C37" s="31" t="s">
        <v>571</v>
      </c>
      <c r="D37" s="5">
        <v>0</v>
      </c>
      <c r="E37" s="5">
        <v>0</v>
      </c>
      <c r="F37" s="5">
        <v>0</v>
      </c>
      <c r="G37" s="5">
        <v>0</v>
      </c>
      <c r="H37" s="5">
        <v>13</v>
      </c>
      <c r="I37" s="5">
        <v>0</v>
      </c>
      <c r="J37" s="5"/>
      <c r="K37" s="8">
        <f t="shared" si="0"/>
        <v>13</v>
      </c>
      <c r="L37" s="5"/>
    </row>
    <row r="38" spans="1:12" ht="18">
      <c r="A38" s="6" t="s">
        <v>629</v>
      </c>
      <c r="B38" s="7" t="s">
        <v>628</v>
      </c>
      <c r="C38" s="31" t="s">
        <v>353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13</v>
      </c>
      <c r="J38" s="5"/>
      <c r="K38" s="8">
        <f t="shared" si="0"/>
        <v>13</v>
      </c>
      <c r="L38" s="5"/>
    </row>
    <row r="39" spans="1:12" ht="18">
      <c r="A39" s="6" t="s">
        <v>18</v>
      </c>
      <c r="B39" s="7" t="s">
        <v>253</v>
      </c>
      <c r="C39" s="31" t="s">
        <v>486</v>
      </c>
      <c r="D39" s="5">
        <v>0</v>
      </c>
      <c r="E39" s="5">
        <v>0</v>
      </c>
      <c r="F39" s="5">
        <v>0</v>
      </c>
      <c r="G39" s="5">
        <v>12</v>
      </c>
      <c r="H39" s="5">
        <v>0</v>
      </c>
      <c r="I39" s="5">
        <v>0</v>
      </c>
      <c r="J39" s="5"/>
      <c r="K39" s="8">
        <f t="shared" si="0"/>
        <v>12</v>
      </c>
      <c r="L39" s="5"/>
    </row>
    <row r="40" spans="1:12" ht="18">
      <c r="A40" s="6" t="s">
        <v>60</v>
      </c>
      <c r="B40" s="7" t="s">
        <v>61</v>
      </c>
      <c r="C40" s="31" t="s">
        <v>62</v>
      </c>
      <c r="D40" s="5">
        <v>12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/>
      <c r="K40" s="8">
        <f t="shared" si="0"/>
        <v>12</v>
      </c>
      <c r="L40" s="5"/>
    </row>
    <row r="41" spans="1:12" ht="18">
      <c r="A41" s="6" t="s">
        <v>255</v>
      </c>
      <c r="B41" s="7" t="s">
        <v>256</v>
      </c>
      <c r="C41" s="31" t="s">
        <v>242</v>
      </c>
      <c r="D41" s="5">
        <v>0</v>
      </c>
      <c r="E41" s="5">
        <v>5</v>
      </c>
      <c r="F41" s="5">
        <v>0</v>
      </c>
      <c r="G41" s="5">
        <v>0</v>
      </c>
      <c r="H41" s="5">
        <v>0</v>
      </c>
      <c r="I41" s="5">
        <v>6</v>
      </c>
      <c r="J41" s="5"/>
      <c r="K41" s="8">
        <f t="shared" si="0"/>
        <v>11</v>
      </c>
      <c r="L41" s="5"/>
    </row>
    <row r="42" spans="1:12" ht="18">
      <c r="A42" s="6" t="s">
        <v>243</v>
      </c>
      <c r="B42" s="7" t="s">
        <v>244</v>
      </c>
      <c r="C42" s="31" t="s">
        <v>245</v>
      </c>
      <c r="D42" s="5">
        <v>0</v>
      </c>
      <c r="E42" s="5">
        <v>10</v>
      </c>
      <c r="F42" s="5">
        <v>0</v>
      </c>
      <c r="G42" s="5">
        <v>0</v>
      </c>
      <c r="H42" s="5">
        <v>0</v>
      </c>
      <c r="I42" s="5">
        <v>0</v>
      </c>
      <c r="J42" s="5"/>
      <c r="K42" s="8">
        <f t="shared" si="0"/>
        <v>10</v>
      </c>
      <c r="L42" s="5"/>
    </row>
    <row r="43" spans="1:12" ht="18">
      <c r="A43" s="6" t="s">
        <v>63</v>
      </c>
      <c r="B43" s="7" t="s">
        <v>24</v>
      </c>
      <c r="C43" s="31" t="s">
        <v>62</v>
      </c>
      <c r="D43" s="5">
        <v>10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/>
      <c r="K43" s="8">
        <f t="shared" si="0"/>
        <v>10</v>
      </c>
      <c r="L43" s="5"/>
    </row>
    <row r="44" spans="1:12" ht="18">
      <c r="A44" s="6" t="s">
        <v>488</v>
      </c>
      <c r="B44" s="7" t="s">
        <v>81</v>
      </c>
      <c r="C44" s="31" t="s">
        <v>487</v>
      </c>
      <c r="D44" s="5">
        <v>0</v>
      </c>
      <c r="E44" s="5">
        <v>0</v>
      </c>
      <c r="F44" s="5">
        <v>0</v>
      </c>
      <c r="G44" s="5">
        <v>10</v>
      </c>
      <c r="H44" s="5">
        <v>0</v>
      </c>
      <c r="I44" s="5">
        <v>0</v>
      </c>
      <c r="J44" s="5"/>
      <c r="K44" s="8">
        <f t="shared" si="0"/>
        <v>10</v>
      </c>
      <c r="L44" s="5"/>
    </row>
    <row r="45" spans="1:12" ht="18">
      <c r="A45" s="6" t="s">
        <v>64</v>
      </c>
      <c r="B45" s="7" t="s">
        <v>61</v>
      </c>
      <c r="C45" s="31" t="s">
        <v>65</v>
      </c>
      <c r="D45" s="5">
        <v>9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/>
      <c r="K45" s="8">
        <f t="shared" si="0"/>
        <v>9</v>
      </c>
      <c r="L45" s="5"/>
    </row>
    <row r="46" spans="1:12" ht="18">
      <c r="A46" s="6" t="s">
        <v>489</v>
      </c>
      <c r="B46" s="7" t="s">
        <v>174</v>
      </c>
      <c r="C46" s="31" t="s">
        <v>490</v>
      </c>
      <c r="D46" s="5">
        <v>0</v>
      </c>
      <c r="E46" s="5">
        <v>0</v>
      </c>
      <c r="F46" s="5">
        <v>0</v>
      </c>
      <c r="G46" s="5">
        <v>9</v>
      </c>
      <c r="H46" s="5">
        <v>0</v>
      </c>
      <c r="I46" s="5">
        <v>0</v>
      </c>
      <c r="J46" s="5"/>
      <c r="K46" s="8">
        <f t="shared" si="0"/>
        <v>9</v>
      </c>
      <c r="L46" s="5"/>
    </row>
    <row r="47" spans="1:12" ht="18">
      <c r="A47" s="6" t="s">
        <v>572</v>
      </c>
      <c r="B47" s="7" t="s">
        <v>269</v>
      </c>
      <c r="C47" s="31" t="s">
        <v>573</v>
      </c>
      <c r="D47" s="5">
        <v>0</v>
      </c>
      <c r="E47" s="5">
        <v>0</v>
      </c>
      <c r="F47" s="5">
        <v>0</v>
      </c>
      <c r="G47" s="5">
        <v>0</v>
      </c>
      <c r="H47" s="5">
        <v>9</v>
      </c>
      <c r="I47" s="5">
        <v>0</v>
      </c>
      <c r="J47" s="5"/>
      <c r="K47" s="8">
        <f t="shared" si="0"/>
        <v>9</v>
      </c>
      <c r="L47" s="5"/>
    </row>
    <row r="48" spans="1:12" ht="18">
      <c r="A48" s="6" t="s">
        <v>409</v>
      </c>
      <c r="B48" s="7" t="s">
        <v>410</v>
      </c>
      <c r="C48" s="31" t="s">
        <v>411</v>
      </c>
      <c r="D48" s="5">
        <v>0</v>
      </c>
      <c r="E48" s="5">
        <v>0</v>
      </c>
      <c r="F48" s="5">
        <v>8</v>
      </c>
      <c r="G48" s="5">
        <v>0</v>
      </c>
      <c r="H48" s="5">
        <v>0</v>
      </c>
      <c r="I48" s="5">
        <v>0</v>
      </c>
      <c r="J48" s="5"/>
      <c r="K48" s="8">
        <f t="shared" si="0"/>
        <v>8</v>
      </c>
      <c r="L48" s="5"/>
    </row>
    <row r="49" spans="1:12" ht="18">
      <c r="A49" s="6" t="s">
        <v>66</v>
      </c>
      <c r="B49" s="7" t="s">
        <v>16</v>
      </c>
      <c r="C49" s="31" t="s">
        <v>67</v>
      </c>
      <c r="D49" s="5">
        <v>8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/>
      <c r="K49" s="8">
        <f t="shared" si="0"/>
        <v>8</v>
      </c>
      <c r="L49" s="5"/>
    </row>
    <row r="50" spans="1:12" ht="18">
      <c r="A50" s="6" t="s">
        <v>257</v>
      </c>
      <c r="B50" s="7" t="s">
        <v>25</v>
      </c>
      <c r="C50" s="31" t="s">
        <v>242</v>
      </c>
      <c r="D50" s="5">
        <v>0</v>
      </c>
      <c r="E50" s="5">
        <v>4</v>
      </c>
      <c r="F50" s="5">
        <v>0</v>
      </c>
      <c r="G50" s="5">
        <v>0</v>
      </c>
      <c r="H50" s="5">
        <v>0</v>
      </c>
      <c r="I50" s="5">
        <v>3</v>
      </c>
      <c r="J50" s="5"/>
      <c r="K50" s="8">
        <f t="shared" si="0"/>
        <v>7</v>
      </c>
      <c r="L50" s="5"/>
    </row>
    <row r="51" spans="1:12" ht="18">
      <c r="A51" s="6" t="s">
        <v>258</v>
      </c>
      <c r="B51" s="7" t="s">
        <v>27</v>
      </c>
      <c r="C51" s="31" t="s">
        <v>259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7</v>
      </c>
      <c r="J51" s="5"/>
      <c r="K51" s="8">
        <f t="shared" si="0"/>
        <v>7</v>
      </c>
      <c r="L51" s="5"/>
    </row>
    <row r="52" spans="1:12" ht="18">
      <c r="A52" s="6" t="s">
        <v>68</v>
      </c>
      <c r="B52" s="7" t="s">
        <v>69</v>
      </c>
      <c r="C52" s="31" t="s">
        <v>70</v>
      </c>
      <c r="D52" s="5">
        <v>7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/>
      <c r="K52" s="8">
        <f t="shared" si="0"/>
        <v>7</v>
      </c>
      <c r="L52" s="5"/>
    </row>
    <row r="53" spans="1:12" ht="18">
      <c r="A53" s="6" t="s">
        <v>23</v>
      </c>
      <c r="B53" s="7" t="s">
        <v>71</v>
      </c>
      <c r="C53" s="31" t="s">
        <v>72</v>
      </c>
      <c r="D53" s="5">
        <v>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/>
      <c r="K53" s="8">
        <f t="shared" si="0"/>
        <v>6</v>
      </c>
      <c r="L53" s="5"/>
    </row>
    <row r="54" spans="1:12" ht="18">
      <c r="A54" s="6" t="s">
        <v>492</v>
      </c>
      <c r="B54" s="7" t="s">
        <v>202</v>
      </c>
      <c r="C54" s="31" t="s">
        <v>491</v>
      </c>
      <c r="D54" s="5">
        <v>0</v>
      </c>
      <c r="E54" s="5">
        <v>0</v>
      </c>
      <c r="F54" s="5">
        <v>0</v>
      </c>
      <c r="G54" s="5">
        <v>6</v>
      </c>
      <c r="H54" s="5">
        <v>0</v>
      </c>
      <c r="I54" s="5">
        <v>0</v>
      </c>
      <c r="J54" s="5"/>
      <c r="K54" s="8">
        <f t="shared" si="0"/>
        <v>6</v>
      </c>
      <c r="L54" s="5"/>
    </row>
    <row r="55" spans="1:12" ht="18">
      <c r="A55" s="6" t="s">
        <v>254</v>
      </c>
      <c r="B55" s="7" t="s">
        <v>92</v>
      </c>
      <c r="C55" s="9" t="s">
        <v>179</v>
      </c>
      <c r="D55" s="5">
        <v>0</v>
      </c>
      <c r="E55" s="5">
        <v>6</v>
      </c>
      <c r="F55" s="5">
        <v>0</v>
      </c>
      <c r="G55" s="5">
        <v>0</v>
      </c>
      <c r="H55" s="5">
        <v>0</v>
      </c>
      <c r="I55" s="5">
        <v>0</v>
      </c>
      <c r="J55" s="5"/>
      <c r="K55" s="8">
        <f t="shared" si="0"/>
        <v>6</v>
      </c>
      <c r="L55" s="5"/>
    </row>
    <row r="56" spans="1:12" ht="18">
      <c r="A56" s="6" t="s">
        <v>630</v>
      </c>
      <c r="B56" s="7" t="s">
        <v>109</v>
      </c>
      <c r="C56" s="31" t="s">
        <v>284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5</v>
      </c>
      <c r="J56" s="5"/>
      <c r="K56" s="8">
        <f t="shared" si="0"/>
        <v>5</v>
      </c>
      <c r="L56" s="5"/>
    </row>
    <row r="57" spans="1:12" ht="18">
      <c r="A57" s="6" t="s">
        <v>258</v>
      </c>
      <c r="B57" s="7" t="s">
        <v>27</v>
      </c>
      <c r="C57" s="31" t="s">
        <v>259</v>
      </c>
      <c r="D57" s="5">
        <v>0</v>
      </c>
      <c r="E57" s="5">
        <v>3</v>
      </c>
      <c r="F57" s="5">
        <v>0</v>
      </c>
      <c r="G57" s="5">
        <v>0</v>
      </c>
      <c r="H57" s="5">
        <v>0</v>
      </c>
      <c r="I57" s="5">
        <v>0</v>
      </c>
      <c r="J57" s="5"/>
      <c r="K57" s="8">
        <f t="shared" si="0"/>
        <v>3</v>
      </c>
      <c r="L57" s="5"/>
    </row>
    <row r="58" spans="1:12" ht="18">
      <c r="A58" s="6" t="s">
        <v>260</v>
      </c>
      <c r="B58" s="7" t="s">
        <v>261</v>
      </c>
      <c r="C58" s="31" t="s">
        <v>262</v>
      </c>
      <c r="D58" s="5">
        <v>0</v>
      </c>
      <c r="E58" s="5">
        <v>2</v>
      </c>
      <c r="F58" s="5">
        <v>0</v>
      </c>
      <c r="G58" s="5">
        <v>0</v>
      </c>
      <c r="H58" s="5">
        <v>0</v>
      </c>
      <c r="I58" s="5">
        <v>0</v>
      </c>
      <c r="J58" s="5"/>
      <c r="K58" s="8">
        <f t="shared" si="0"/>
        <v>2</v>
      </c>
      <c r="L58" s="5"/>
    </row>
    <row r="59" spans="1:12" ht="15.75">
      <c r="A59" s="6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.75">
      <c r="A60" s="10"/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3" ht="20.25">
      <c r="A61" s="146" t="s">
        <v>50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2"/>
    </row>
    <row r="62" spans="1:13" ht="15.75">
      <c r="A62" s="144" t="s">
        <v>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4"/>
    </row>
    <row r="63" spans="1:12" ht="12.75">
      <c r="A63" s="13" t="s">
        <v>2</v>
      </c>
      <c r="B63" s="13" t="s">
        <v>3</v>
      </c>
      <c r="C63" s="13" t="s">
        <v>4</v>
      </c>
      <c r="D63" s="13" t="s">
        <v>5</v>
      </c>
      <c r="E63" s="13" t="s">
        <v>6</v>
      </c>
      <c r="F63" s="13" t="s">
        <v>7</v>
      </c>
      <c r="G63" s="13" t="s">
        <v>8</v>
      </c>
      <c r="H63" s="13" t="s">
        <v>9</v>
      </c>
      <c r="I63" s="13" t="s">
        <v>10</v>
      </c>
      <c r="J63" s="32" t="s">
        <v>49</v>
      </c>
      <c r="K63" s="13" t="s">
        <v>11</v>
      </c>
      <c r="L63" s="13" t="s">
        <v>12</v>
      </c>
    </row>
    <row r="64" spans="1:12" ht="15.75">
      <c r="A64" s="66"/>
      <c r="B64" s="66"/>
      <c r="C64" s="102"/>
      <c r="D64" s="43"/>
      <c r="E64" s="43"/>
      <c r="F64" s="43"/>
      <c r="G64" s="43"/>
      <c r="H64" s="43"/>
      <c r="I64" s="43"/>
      <c r="J64" s="43"/>
      <c r="K64" s="110"/>
      <c r="L64" s="43"/>
    </row>
    <row r="65" spans="1:12" ht="18">
      <c r="A65" s="54" t="s">
        <v>265</v>
      </c>
      <c r="B65" s="54" t="s">
        <v>266</v>
      </c>
      <c r="C65" s="112" t="s">
        <v>267</v>
      </c>
      <c r="D65" s="57">
        <v>0</v>
      </c>
      <c r="E65" s="57">
        <v>10</v>
      </c>
      <c r="F65" s="57">
        <v>0</v>
      </c>
      <c r="G65" s="57">
        <v>9</v>
      </c>
      <c r="H65" s="57">
        <v>0</v>
      </c>
      <c r="I65" s="57">
        <v>15</v>
      </c>
      <c r="J65" s="55"/>
      <c r="K65" s="111">
        <f aca="true" t="shared" si="1" ref="K65:K97">SUM(D65:J65)</f>
        <v>34</v>
      </c>
      <c r="L65" s="112" t="s">
        <v>13</v>
      </c>
    </row>
    <row r="66" spans="1:12" ht="18">
      <c r="A66" s="54" t="s">
        <v>263</v>
      </c>
      <c r="B66" s="54" t="s">
        <v>81</v>
      </c>
      <c r="C66" s="56" t="s">
        <v>264</v>
      </c>
      <c r="D66" s="57">
        <v>0</v>
      </c>
      <c r="E66" s="57">
        <v>12</v>
      </c>
      <c r="F66" s="57">
        <v>0</v>
      </c>
      <c r="G66" s="57">
        <v>0</v>
      </c>
      <c r="H66" s="57">
        <v>0</v>
      </c>
      <c r="I66" s="57">
        <v>18</v>
      </c>
      <c r="J66" s="57"/>
      <c r="K66" s="111">
        <f t="shared" si="1"/>
        <v>30</v>
      </c>
      <c r="L66" s="112" t="s">
        <v>15</v>
      </c>
    </row>
    <row r="67" spans="1:12" ht="18">
      <c r="A67" s="54" t="s">
        <v>268</v>
      </c>
      <c r="B67" s="54" t="s">
        <v>269</v>
      </c>
      <c r="C67" s="56" t="s">
        <v>248</v>
      </c>
      <c r="D67" s="57">
        <v>0</v>
      </c>
      <c r="E67" s="57">
        <v>9</v>
      </c>
      <c r="F67" s="57">
        <v>0</v>
      </c>
      <c r="G67" s="57">
        <v>0</v>
      </c>
      <c r="H67" s="57">
        <v>0</v>
      </c>
      <c r="I67" s="57">
        <v>13</v>
      </c>
      <c r="J67" s="57"/>
      <c r="K67" s="111">
        <f>SUM(D67:J67)</f>
        <v>22</v>
      </c>
      <c r="L67" s="112" t="s">
        <v>17</v>
      </c>
    </row>
    <row r="68" spans="1:12" ht="18">
      <c r="A68" s="54" t="s">
        <v>73</v>
      </c>
      <c r="B68" s="54" t="s">
        <v>35</v>
      </c>
      <c r="C68" s="56" t="s">
        <v>74</v>
      </c>
      <c r="D68" s="57">
        <v>12</v>
      </c>
      <c r="E68" s="57">
        <v>0</v>
      </c>
      <c r="F68" s="57">
        <v>0</v>
      </c>
      <c r="G68" s="57">
        <v>10</v>
      </c>
      <c r="H68" s="57">
        <v>0</v>
      </c>
      <c r="I68" s="57">
        <v>0</v>
      </c>
      <c r="J68" s="57"/>
      <c r="K68" s="111">
        <f>SUM(D68:J68)</f>
        <v>22</v>
      </c>
      <c r="L68" s="112" t="s">
        <v>20</v>
      </c>
    </row>
    <row r="69" spans="1:12" ht="18">
      <c r="A69" s="71" t="s">
        <v>576</v>
      </c>
      <c r="B69" s="51" t="s">
        <v>89</v>
      </c>
      <c r="C69" s="52" t="s">
        <v>577</v>
      </c>
      <c r="D69" s="45">
        <v>0</v>
      </c>
      <c r="E69" s="45">
        <v>0</v>
      </c>
      <c r="F69" s="45">
        <v>0</v>
      </c>
      <c r="G69" s="44">
        <v>0</v>
      </c>
      <c r="H69" s="44">
        <v>18</v>
      </c>
      <c r="I69" s="44">
        <v>0</v>
      </c>
      <c r="J69" s="44"/>
      <c r="K69" s="111">
        <f t="shared" si="1"/>
        <v>18</v>
      </c>
      <c r="L69" s="112" t="s">
        <v>21</v>
      </c>
    </row>
    <row r="70" spans="1:12" ht="18">
      <c r="A70" s="54" t="s">
        <v>276</v>
      </c>
      <c r="B70" s="54" t="s">
        <v>109</v>
      </c>
      <c r="C70" s="112" t="s">
        <v>179</v>
      </c>
      <c r="D70" s="57">
        <v>0</v>
      </c>
      <c r="E70" s="57">
        <v>6</v>
      </c>
      <c r="F70" s="57">
        <v>0</v>
      </c>
      <c r="G70" s="57">
        <v>0</v>
      </c>
      <c r="H70" s="57">
        <v>0</v>
      </c>
      <c r="I70" s="57">
        <v>11</v>
      </c>
      <c r="J70" s="57"/>
      <c r="K70" s="111">
        <f t="shared" si="1"/>
        <v>17</v>
      </c>
      <c r="L70" s="112"/>
    </row>
    <row r="71" spans="1:12" ht="18">
      <c r="A71" s="71" t="s">
        <v>481</v>
      </c>
      <c r="B71" s="51" t="s">
        <v>352</v>
      </c>
      <c r="C71" s="52" t="s">
        <v>353</v>
      </c>
      <c r="D71" s="45">
        <v>0</v>
      </c>
      <c r="E71" s="45">
        <v>0</v>
      </c>
      <c r="F71" s="45">
        <v>7</v>
      </c>
      <c r="G71" s="44">
        <v>0</v>
      </c>
      <c r="H71" s="44">
        <v>0</v>
      </c>
      <c r="I71" s="44">
        <v>8</v>
      </c>
      <c r="J71" s="44"/>
      <c r="K71" s="111">
        <f t="shared" si="1"/>
        <v>15</v>
      </c>
      <c r="L71" s="112"/>
    </row>
    <row r="72" spans="1:12" ht="18">
      <c r="A72" s="54" t="s">
        <v>18</v>
      </c>
      <c r="B72" s="54" t="s">
        <v>78</v>
      </c>
      <c r="C72" s="56" t="s">
        <v>79</v>
      </c>
      <c r="D72" s="57">
        <v>9</v>
      </c>
      <c r="E72" s="57">
        <v>0</v>
      </c>
      <c r="F72" s="57">
        <v>0</v>
      </c>
      <c r="G72" s="57">
        <v>6</v>
      </c>
      <c r="H72" s="57">
        <v>0</v>
      </c>
      <c r="I72" s="57">
        <v>0</v>
      </c>
      <c r="J72" s="57"/>
      <c r="K72" s="111">
        <f t="shared" si="1"/>
        <v>15</v>
      </c>
      <c r="L72" s="112"/>
    </row>
    <row r="73" spans="1:12" ht="18">
      <c r="A73" s="71" t="s">
        <v>278</v>
      </c>
      <c r="B73" s="51" t="s">
        <v>578</v>
      </c>
      <c r="C73" s="52" t="s">
        <v>579</v>
      </c>
      <c r="D73" s="45">
        <v>0</v>
      </c>
      <c r="E73" s="45">
        <v>0</v>
      </c>
      <c r="F73" s="45">
        <v>0</v>
      </c>
      <c r="G73" s="44">
        <v>0</v>
      </c>
      <c r="H73" s="44">
        <v>15</v>
      </c>
      <c r="I73" s="44">
        <v>0</v>
      </c>
      <c r="J73" s="44"/>
      <c r="K73" s="111">
        <f t="shared" si="1"/>
        <v>15</v>
      </c>
      <c r="L73" s="112"/>
    </row>
    <row r="74" spans="1:12" ht="18">
      <c r="A74" s="54" t="s">
        <v>278</v>
      </c>
      <c r="B74" s="55" t="s">
        <v>279</v>
      </c>
      <c r="C74" s="103" t="s">
        <v>264</v>
      </c>
      <c r="D74" s="57">
        <v>0</v>
      </c>
      <c r="E74" s="57">
        <v>4</v>
      </c>
      <c r="F74" s="57">
        <v>0</v>
      </c>
      <c r="G74" s="57">
        <v>0</v>
      </c>
      <c r="H74" s="57">
        <v>0</v>
      </c>
      <c r="I74" s="57">
        <v>9</v>
      </c>
      <c r="J74" s="57"/>
      <c r="K74" s="111">
        <f t="shared" si="1"/>
        <v>13</v>
      </c>
      <c r="L74" s="112"/>
    </row>
    <row r="75" spans="1:12" ht="18">
      <c r="A75" s="71" t="s">
        <v>580</v>
      </c>
      <c r="B75" s="51" t="s">
        <v>581</v>
      </c>
      <c r="C75" s="52" t="s">
        <v>582</v>
      </c>
      <c r="D75" s="45">
        <v>0</v>
      </c>
      <c r="E75" s="45">
        <v>0</v>
      </c>
      <c r="F75" s="45">
        <v>0</v>
      </c>
      <c r="G75" s="44">
        <v>0</v>
      </c>
      <c r="H75" s="44">
        <v>13</v>
      </c>
      <c r="I75" s="44">
        <v>0</v>
      </c>
      <c r="J75" s="44"/>
      <c r="K75" s="111">
        <f t="shared" si="1"/>
        <v>13</v>
      </c>
      <c r="L75" s="112"/>
    </row>
    <row r="76" spans="1:12" ht="18">
      <c r="A76" s="54" t="s">
        <v>475</v>
      </c>
      <c r="B76" s="55" t="s">
        <v>35</v>
      </c>
      <c r="C76" s="56" t="s">
        <v>476</v>
      </c>
      <c r="D76" s="57">
        <v>0</v>
      </c>
      <c r="E76" s="57">
        <v>0</v>
      </c>
      <c r="F76" s="57">
        <v>12</v>
      </c>
      <c r="G76" s="57">
        <v>0</v>
      </c>
      <c r="H76" s="57">
        <v>0</v>
      </c>
      <c r="I76" s="57">
        <v>0</v>
      </c>
      <c r="J76" s="57"/>
      <c r="K76" s="111">
        <f t="shared" si="1"/>
        <v>12</v>
      </c>
      <c r="L76" s="112"/>
    </row>
    <row r="77" spans="1:12" ht="18">
      <c r="A77" s="54" t="s">
        <v>535</v>
      </c>
      <c r="B77" s="55" t="s">
        <v>352</v>
      </c>
      <c r="C77" s="56" t="s">
        <v>534</v>
      </c>
      <c r="D77" s="57">
        <v>0</v>
      </c>
      <c r="E77" s="57">
        <v>0</v>
      </c>
      <c r="F77" s="57">
        <v>0</v>
      </c>
      <c r="G77" s="57">
        <v>12</v>
      </c>
      <c r="H77" s="57">
        <v>0</v>
      </c>
      <c r="I77" s="57">
        <v>0</v>
      </c>
      <c r="J77" s="57"/>
      <c r="K77" s="111">
        <f t="shared" si="1"/>
        <v>12</v>
      </c>
      <c r="L77" s="112"/>
    </row>
    <row r="78" spans="1:12" ht="18">
      <c r="A78" s="71" t="s">
        <v>583</v>
      </c>
      <c r="B78" s="51" t="s">
        <v>253</v>
      </c>
      <c r="C78" s="52" t="s">
        <v>584</v>
      </c>
      <c r="D78" s="45">
        <v>0</v>
      </c>
      <c r="E78" s="45">
        <v>0</v>
      </c>
      <c r="F78" s="45">
        <v>0</v>
      </c>
      <c r="G78" s="44">
        <v>0</v>
      </c>
      <c r="H78" s="44">
        <v>11</v>
      </c>
      <c r="I78" s="44">
        <v>0</v>
      </c>
      <c r="J78" s="44"/>
      <c r="K78" s="111">
        <f t="shared" si="1"/>
        <v>11</v>
      </c>
      <c r="L78" s="112"/>
    </row>
    <row r="79" spans="1:12" ht="18">
      <c r="A79" s="54" t="s">
        <v>477</v>
      </c>
      <c r="B79" s="55" t="s">
        <v>25</v>
      </c>
      <c r="C79" s="56" t="s">
        <v>353</v>
      </c>
      <c r="D79" s="57">
        <v>0</v>
      </c>
      <c r="E79" s="57">
        <v>0</v>
      </c>
      <c r="F79" s="57">
        <v>10</v>
      </c>
      <c r="G79" s="57">
        <v>0</v>
      </c>
      <c r="H79" s="57">
        <v>0</v>
      </c>
      <c r="I79" s="57">
        <v>0</v>
      </c>
      <c r="J79" s="57"/>
      <c r="K79" s="111">
        <f t="shared" si="1"/>
        <v>10</v>
      </c>
      <c r="L79" s="112"/>
    </row>
    <row r="80" spans="1:12" ht="18">
      <c r="A80" s="54" t="s">
        <v>75</v>
      </c>
      <c r="B80" s="54" t="s">
        <v>76</v>
      </c>
      <c r="C80" s="56" t="s">
        <v>77</v>
      </c>
      <c r="D80" s="57">
        <v>10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/>
      <c r="K80" s="111">
        <f t="shared" si="1"/>
        <v>10</v>
      </c>
      <c r="L80" s="112"/>
    </row>
    <row r="81" spans="1:12" ht="18">
      <c r="A81" s="54" t="s">
        <v>478</v>
      </c>
      <c r="B81" s="55" t="s">
        <v>81</v>
      </c>
      <c r="C81" s="56" t="s">
        <v>439</v>
      </c>
      <c r="D81" s="57">
        <v>0</v>
      </c>
      <c r="E81" s="57">
        <v>0</v>
      </c>
      <c r="F81" s="57">
        <v>9</v>
      </c>
      <c r="G81" s="57">
        <v>0</v>
      </c>
      <c r="H81" s="57">
        <v>0</v>
      </c>
      <c r="I81" s="57">
        <v>0</v>
      </c>
      <c r="J81" s="57"/>
      <c r="K81" s="111">
        <f t="shared" si="1"/>
        <v>9</v>
      </c>
      <c r="L81" s="57"/>
    </row>
    <row r="82" spans="1:12" ht="18">
      <c r="A82" s="71" t="s">
        <v>585</v>
      </c>
      <c r="B82" s="51" t="s">
        <v>586</v>
      </c>
      <c r="C82" s="52" t="s">
        <v>587</v>
      </c>
      <c r="D82" s="45">
        <v>0</v>
      </c>
      <c r="E82" s="45">
        <v>0</v>
      </c>
      <c r="F82" s="45">
        <v>0</v>
      </c>
      <c r="G82" s="44">
        <v>0</v>
      </c>
      <c r="H82" s="44">
        <v>9</v>
      </c>
      <c r="I82" s="44">
        <v>0</v>
      </c>
      <c r="J82" s="44"/>
      <c r="K82" s="111">
        <f t="shared" si="1"/>
        <v>9</v>
      </c>
      <c r="L82" s="57"/>
    </row>
    <row r="83" spans="1:12" ht="18">
      <c r="A83" s="71" t="s">
        <v>536</v>
      </c>
      <c r="B83" s="51" t="s">
        <v>35</v>
      </c>
      <c r="C83" s="52" t="s">
        <v>495</v>
      </c>
      <c r="D83" s="45">
        <v>0</v>
      </c>
      <c r="E83" s="45">
        <v>0</v>
      </c>
      <c r="F83" s="45">
        <v>0</v>
      </c>
      <c r="G83" s="44">
        <v>8</v>
      </c>
      <c r="H83" s="44">
        <v>0</v>
      </c>
      <c r="I83" s="44">
        <v>0</v>
      </c>
      <c r="J83" s="44"/>
      <c r="K83" s="111">
        <f t="shared" si="1"/>
        <v>8</v>
      </c>
      <c r="L83" s="57"/>
    </row>
    <row r="84" spans="1:12" ht="18">
      <c r="A84" s="54" t="s">
        <v>270</v>
      </c>
      <c r="B84" s="54" t="s">
        <v>271</v>
      </c>
      <c r="C84" s="112" t="s">
        <v>272</v>
      </c>
      <c r="D84" s="57">
        <v>0</v>
      </c>
      <c r="E84" s="57">
        <v>8</v>
      </c>
      <c r="F84" s="57">
        <v>0</v>
      </c>
      <c r="G84" s="57">
        <v>0</v>
      </c>
      <c r="H84" s="57">
        <v>0</v>
      </c>
      <c r="I84" s="57">
        <v>0</v>
      </c>
      <c r="J84" s="57"/>
      <c r="K84" s="111">
        <f t="shared" si="1"/>
        <v>8</v>
      </c>
      <c r="L84" s="57"/>
    </row>
    <row r="85" spans="1:12" ht="18">
      <c r="A85" s="54" t="s">
        <v>80</v>
      </c>
      <c r="B85" s="54" t="s">
        <v>81</v>
      </c>
      <c r="C85" s="56" t="s">
        <v>79</v>
      </c>
      <c r="D85" s="57">
        <v>8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/>
      <c r="K85" s="111">
        <f t="shared" si="1"/>
        <v>8</v>
      </c>
      <c r="L85" s="57"/>
    </row>
    <row r="86" spans="1:12" ht="18">
      <c r="A86" s="54" t="s">
        <v>479</v>
      </c>
      <c r="B86" s="55" t="s">
        <v>28</v>
      </c>
      <c r="C86" s="56" t="s">
        <v>480</v>
      </c>
      <c r="D86" s="57">
        <v>0</v>
      </c>
      <c r="E86" s="57">
        <v>0</v>
      </c>
      <c r="F86" s="57">
        <v>8</v>
      </c>
      <c r="G86" s="57">
        <v>0</v>
      </c>
      <c r="H86" s="57">
        <v>0</v>
      </c>
      <c r="I86" s="57">
        <v>0</v>
      </c>
      <c r="J86" s="57"/>
      <c r="K86" s="111">
        <f t="shared" si="1"/>
        <v>8</v>
      </c>
      <c r="L86" s="57"/>
    </row>
    <row r="87" spans="1:12" ht="18">
      <c r="A87" s="54" t="s">
        <v>82</v>
      </c>
      <c r="B87" s="54" t="s">
        <v>61</v>
      </c>
      <c r="C87" s="56" t="s">
        <v>83</v>
      </c>
      <c r="D87" s="57">
        <v>7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5"/>
      <c r="K87" s="111">
        <f t="shared" si="1"/>
        <v>7</v>
      </c>
      <c r="L87" s="57"/>
    </row>
    <row r="88" spans="1:12" ht="18">
      <c r="A88" s="54" t="s">
        <v>275</v>
      </c>
      <c r="B88" s="54" t="s">
        <v>274</v>
      </c>
      <c r="C88" s="112" t="s">
        <v>273</v>
      </c>
      <c r="D88" s="57">
        <v>0</v>
      </c>
      <c r="E88" s="57">
        <v>7</v>
      </c>
      <c r="F88" s="57">
        <v>0</v>
      </c>
      <c r="G88" s="57">
        <v>0</v>
      </c>
      <c r="H88" s="57">
        <v>0</v>
      </c>
      <c r="I88" s="57">
        <v>0</v>
      </c>
      <c r="J88" s="57"/>
      <c r="K88" s="111">
        <f t="shared" si="1"/>
        <v>7</v>
      </c>
      <c r="L88" s="57"/>
    </row>
    <row r="89" spans="1:12" ht="15.75" customHeight="1">
      <c r="A89" s="71" t="s">
        <v>539</v>
      </c>
      <c r="B89" s="51" t="s">
        <v>538</v>
      </c>
      <c r="C89" s="52" t="s">
        <v>537</v>
      </c>
      <c r="D89" s="45">
        <v>0</v>
      </c>
      <c r="E89" s="45">
        <v>0</v>
      </c>
      <c r="F89" s="45">
        <v>0</v>
      </c>
      <c r="G89" s="44">
        <v>7</v>
      </c>
      <c r="H89" s="44">
        <v>0</v>
      </c>
      <c r="I89" s="44">
        <v>0</v>
      </c>
      <c r="J89" s="44"/>
      <c r="K89" s="111">
        <f t="shared" si="1"/>
        <v>7</v>
      </c>
      <c r="L89" s="44"/>
    </row>
    <row r="90" spans="1:44" s="44" customFormat="1" ht="15.75" customHeight="1">
      <c r="A90" s="54" t="s">
        <v>84</v>
      </c>
      <c r="B90" s="54" t="s">
        <v>27</v>
      </c>
      <c r="C90" s="56" t="s">
        <v>85</v>
      </c>
      <c r="D90" s="57">
        <v>6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/>
      <c r="K90" s="111">
        <f t="shared" si="1"/>
        <v>6</v>
      </c>
      <c r="M90" s="109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</row>
    <row r="91" spans="1:44" s="44" customFormat="1" ht="15.75" customHeight="1">
      <c r="A91" s="71" t="s">
        <v>556</v>
      </c>
      <c r="B91" s="51" t="s">
        <v>31</v>
      </c>
      <c r="C91" s="52" t="s">
        <v>79</v>
      </c>
      <c r="D91" s="45">
        <v>0</v>
      </c>
      <c r="E91" s="45">
        <v>0</v>
      </c>
      <c r="F91" s="45">
        <v>0</v>
      </c>
      <c r="G91" s="44">
        <v>5</v>
      </c>
      <c r="H91" s="44">
        <v>0</v>
      </c>
      <c r="I91" s="44">
        <v>0</v>
      </c>
      <c r="K91" s="111">
        <f t="shared" si="1"/>
        <v>5</v>
      </c>
      <c r="M91" s="109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</row>
    <row r="92" spans="1:44" s="44" customFormat="1" ht="15.75" customHeight="1">
      <c r="A92" s="54" t="s">
        <v>86</v>
      </c>
      <c r="B92" s="54" t="s">
        <v>35</v>
      </c>
      <c r="C92" s="56" t="s">
        <v>87</v>
      </c>
      <c r="D92" s="57">
        <v>5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/>
      <c r="K92" s="111">
        <f t="shared" si="1"/>
        <v>5</v>
      </c>
      <c r="M92" s="109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</row>
    <row r="93" spans="1:44" s="44" customFormat="1" ht="15.75" customHeight="1">
      <c r="A93" s="54" t="s">
        <v>277</v>
      </c>
      <c r="B93" s="55" t="s">
        <v>29</v>
      </c>
      <c r="C93" s="56" t="s">
        <v>264</v>
      </c>
      <c r="D93" s="57">
        <v>0</v>
      </c>
      <c r="E93" s="57">
        <v>5</v>
      </c>
      <c r="F93" s="57">
        <v>0</v>
      </c>
      <c r="G93" s="57">
        <v>0</v>
      </c>
      <c r="H93" s="57">
        <v>0</v>
      </c>
      <c r="I93" s="57">
        <v>0</v>
      </c>
      <c r="J93" s="57"/>
      <c r="K93" s="111">
        <f t="shared" si="1"/>
        <v>5</v>
      </c>
      <c r="M93" s="109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</row>
    <row r="94" spans="1:44" s="44" customFormat="1" ht="15.75" customHeight="1">
      <c r="A94" s="54" t="s">
        <v>88</v>
      </c>
      <c r="B94" s="54" t="s">
        <v>89</v>
      </c>
      <c r="C94" s="56" t="s">
        <v>90</v>
      </c>
      <c r="D94" s="57">
        <v>4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/>
      <c r="K94" s="111">
        <f t="shared" si="1"/>
        <v>4</v>
      </c>
      <c r="M94" s="109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</row>
    <row r="95" spans="1:44" s="44" customFormat="1" ht="15.75" customHeight="1">
      <c r="A95" s="54" t="s">
        <v>91</v>
      </c>
      <c r="B95" s="54" t="s">
        <v>92</v>
      </c>
      <c r="C95" s="56" t="s">
        <v>90</v>
      </c>
      <c r="D95" s="57">
        <v>3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5"/>
      <c r="K95" s="111">
        <f t="shared" si="1"/>
        <v>3</v>
      </c>
      <c r="M95" s="109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</row>
    <row r="96" spans="1:44" s="44" customFormat="1" ht="15.75" customHeight="1">
      <c r="A96" s="54" t="s">
        <v>333</v>
      </c>
      <c r="B96" s="55" t="s">
        <v>27</v>
      </c>
      <c r="C96" s="56" t="s">
        <v>259</v>
      </c>
      <c r="D96" s="57">
        <v>0</v>
      </c>
      <c r="E96" s="57">
        <v>3</v>
      </c>
      <c r="F96" s="57">
        <v>0</v>
      </c>
      <c r="G96" s="57">
        <v>0</v>
      </c>
      <c r="H96" s="57">
        <v>0</v>
      </c>
      <c r="I96" s="57">
        <v>0</v>
      </c>
      <c r="J96" s="57"/>
      <c r="K96" s="104">
        <f t="shared" si="1"/>
        <v>3</v>
      </c>
      <c r="M96" s="109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</row>
    <row r="97" spans="1:44" s="44" customFormat="1" ht="15.75" customHeight="1">
      <c r="A97" s="54" t="s">
        <v>93</v>
      </c>
      <c r="B97" s="54" t="s">
        <v>94</v>
      </c>
      <c r="C97" s="56" t="s">
        <v>90</v>
      </c>
      <c r="D97" s="57">
        <v>2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/>
      <c r="K97" s="111">
        <f t="shared" si="1"/>
        <v>2</v>
      </c>
      <c r="M97" s="109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</row>
    <row r="98" spans="1:44" s="44" customFormat="1" ht="15.75" customHeight="1">
      <c r="A98" s="71"/>
      <c r="B98" s="51"/>
      <c r="C98" s="52"/>
      <c r="D98" s="45"/>
      <c r="E98" s="45"/>
      <c r="F98" s="45"/>
      <c r="K98" s="111"/>
      <c r="M98" s="109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</row>
    <row r="99" spans="1:44" s="44" customFormat="1" ht="15.75" customHeight="1">
      <c r="A99" s="71"/>
      <c r="B99" s="51"/>
      <c r="C99" s="52"/>
      <c r="D99" s="45"/>
      <c r="E99" s="45"/>
      <c r="F99" s="45"/>
      <c r="K99" s="111"/>
      <c r="M99" s="109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</row>
    <row r="100" spans="1:13" ht="20.25">
      <c r="A100" s="143" t="s">
        <v>51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20"/>
    </row>
    <row r="101" spans="1:13" ht="15.75">
      <c r="A101" s="144" t="s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4"/>
    </row>
    <row r="102" spans="1:12" ht="12.75">
      <c r="A102" s="13" t="s">
        <v>2</v>
      </c>
      <c r="B102" s="13" t="s">
        <v>3</v>
      </c>
      <c r="C102" s="13" t="s">
        <v>4</v>
      </c>
      <c r="D102" s="13" t="s">
        <v>5</v>
      </c>
      <c r="E102" s="13" t="s">
        <v>6</v>
      </c>
      <c r="F102" s="13" t="s">
        <v>7</v>
      </c>
      <c r="G102" s="13" t="s">
        <v>8</v>
      </c>
      <c r="H102" s="13" t="s">
        <v>9</v>
      </c>
      <c r="I102" s="13" t="s">
        <v>10</v>
      </c>
      <c r="J102" s="32"/>
      <c r="K102" s="13" t="s">
        <v>11</v>
      </c>
      <c r="L102" s="13" t="s">
        <v>12</v>
      </c>
    </row>
    <row r="103" spans="1:12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5.75">
      <c r="A104" s="14" t="s">
        <v>97</v>
      </c>
      <c r="B104" s="14" t="s">
        <v>27</v>
      </c>
      <c r="C104" s="15" t="s">
        <v>98</v>
      </c>
      <c r="D104" s="13">
        <v>10</v>
      </c>
      <c r="E104" s="13">
        <v>8</v>
      </c>
      <c r="F104" s="13">
        <v>8</v>
      </c>
      <c r="G104" s="13">
        <v>12</v>
      </c>
      <c r="H104" s="13">
        <v>0</v>
      </c>
      <c r="I104" s="13">
        <v>0</v>
      </c>
      <c r="J104" s="13"/>
      <c r="K104" s="16">
        <f aca="true" t="shared" si="2" ref="K104:K145">SUM(D104:J104)</f>
        <v>38</v>
      </c>
      <c r="L104" s="13" t="s">
        <v>13</v>
      </c>
    </row>
    <row r="105" spans="1:12" ht="15.75">
      <c r="A105" s="14" t="s">
        <v>103</v>
      </c>
      <c r="B105" s="18" t="s">
        <v>29</v>
      </c>
      <c r="C105" s="15" t="s">
        <v>104</v>
      </c>
      <c r="D105" s="13">
        <v>7</v>
      </c>
      <c r="E105" s="13">
        <v>9</v>
      </c>
      <c r="F105" s="13">
        <v>0</v>
      </c>
      <c r="G105" s="13">
        <v>0</v>
      </c>
      <c r="H105" s="13">
        <v>0</v>
      </c>
      <c r="I105" s="13">
        <v>18</v>
      </c>
      <c r="J105" s="13"/>
      <c r="K105" s="16">
        <f t="shared" si="2"/>
        <v>34</v>
      </c>
      <c r="L105" s="13" t="s">
        <v>15</v>
      </c>
    </row>
    <row r="106" spans="1:12" ht="15.75">
      <c r="A106" s="14" t="s">
        <v>282</v>
      </c>
      <c r="B106" s="18" t="s">
        <v>122</v>
      </c>
      <c r="C106" s="15" t="s">
        <v>179</v>
      </c>
      <c r="D106" s="13">
        <v>0</v>
      </c>
      <c r="E106" s="13">
        <v>10</v>
      </c>
      <c r="F106" s="13">
        <v>7</v>
      </c>
      <c r="G106" s="13">
        <v>0</v>
      </c>
      <c r="H106" s="13">
        <v>0</v>
      </c>
      <c r="I106" s="13">
        <v>5</v>
      </c>
      <c r="J106" s="13"/>
      <c r="K106" s="16">
        <f t="shared" si="2"/>
        <v>22</v>
      </c>
      <c r="L106" s="13" t="s">
        <v>17</v>
      </c>
    </row>
    <row r="107" spans="1:12" ht="15.75">
      <c r="A107" s="14" t="s">
        <v>283</v>
      </c>
      <c r="B107" s="18" t="s">
        <v>109</v>
      </c>
      <c r="C107" s="15" t="s">
        <v>284</v>
      </c>
      <c r="D107" s="13">
        <v>0</v>
      </c>
      <c r="E107" s="13">
        <v>7</v>
      </c>
      <c r="F107" s="13">
        <v>5</v>
      </c>
      <c r="G107" s="13">
        <v>9</v>
      </c>
      <c r="H107" s="13">
        <v>0</v>
      </c>
      <c r="I107" s="13">
        <v>0</v>
      </c>
      <c r="J107" s="13"/>
      <c r="K107" s="16">
        <f t="shared" si="2"/>
        <v>21</v>
      </c>
      <c r="L107" s="32" t="s">
        <v>20</v>
      </c>
    </row>
    <row r="108" spans="1:12" ht="15.75">
      <c r="A108" s="14" t="s">
        <v>594</v>
      </c>
      <c r="B108" s="18" t="s">
        <v>25</v>
      </c>
      <c r="C108" s="15" t="s">
        <v>412</v>
      </c>
      <c r="D108" s="13">
        <v>0</v>
      </c>
      <c r="E108" s="13">
        <v>0</v>
      </c>
      <c r="F108" s="13">
        <v>0</v>
      </c>
      <c r="G108" s="13">
        <v>0</v>
      </c>
      <c r="H108" s="13">
        <v>18</v>
      </c>
      <c r="I108" s="13">
        <v>0</v>
      </c>
      <c r="J108" s="13"/>
      <c r="K108" s="16">
        <f t="shared" si="2"/>
        <v>18</v>
      </c>
      <c r="L108" s="32" t="s">
        <v>21</v>
      </c>
    </row>
    <row r="109" spans="1:12" ht="15.75">
      <c r="A109" s="14" t="s">
        <v>287</v>
      </c>
      <c r="B109" s="18" t="s">
        <v>183</v>
      </c>
      <c r="C109" s="15" t="s">
        <v>272</v>
      </c>
      <c r="D109" s="13">
        <v>0</v>
      </c>
      <c r="E109" s="13">
        <v>5</v>
      </c>
      <c r="F109" s="13">
        <v>0</v>
      </c>
      <c r="G109" s="13">
        <v>0</v>
      </c>
      <c r="H109" s="13">
        <v>0</v>
      </c>
      <c r="I109" s="13">
        <v>11</v>
      </c>
      <c r="J109" s="13"/>
      <c r="K109" s="16">
        <f t="shared" si="2"/>
        <v>16</v>
      </c>
      <c r="L109" s="13"/>
    </row>
    <row r="110" spans="1:12" ht="15.75">
      <c r="A110" s="14" t="s">
        <v>642</v>
      </c>
      <c r="B110" s="18" t="s">
        <v>220</v>
      </c>
      <c r="C110" s="15" t="s">
        <v>643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15</v>
      </c>
      <c r="J110" s="13"/>
      <c r="K110" s="16">
        <f t="shared" si="2"/>
        <v>15</v>
      </c>
      <c r="L110" s="13"/>
    </row>
    <row r="111" spans="1:12" ht="15.75">
      <c r="A111" s="14" t="s">
        <v>595</v>
      </c>
      <c r="B111" s="18" t="s">
        <v>155</v>
      </c>
      <c r="C111" s="15" t="s">
        <v>596</v>
      </c>
      <c r="D111" s="13">
        <v>0</v>
      </c>
      <c r="E111" s="13">
        <v>0</v>
      </c>
      <c r="F111" s="13">
        <v>0</v>
      </c>
      <c r="G111" s="13">
        <v>0</v>
      </c>
      <c r="H111" s="13">
        <v>15</v>
      </c>
      <c r="I111" s="13">
        <v>0</v>
      </c>
      <c r="J111" s="13"/>
      <c r="K111" s="16">
        <f t="shared" si="2"/>
        <v>15</v>
      </c>
      <c r="L111" s="13"/>
    </row>
    <row r="112" spans="1:12" ht="15.75">
      <c r="A112" s="14" t="s">
        <v>105</v>
      </c>
      <c r="B112" s="14" t="s">
        <v>106</v>
      </c>
      <c r="C112" s="32" t="s">
        <v>107</v>
      </c>
      <c r="D112" s="13">
        <v>6</v>
      </c>
      <c r="E112" s="13">
        <v>0</v>
      </c>
      <c r="F112" s="13">
        <v>0</v>
      </c>
      <c r="G112" s="13">
        <v>8</v>
      </c>
      <c r="H112" s="13">
        <v>0</v>
      </c>
      <c r="I112" s="13">
        <v>0</v>
      </c>
      <c r="J112" s="13"/>
      <c r="K112" s="16">
        <f t="shared" si="2"/>
        <v>14</v>
      </c>
      <c r="L112" s="13"/>
    </row>
    <row r="113" spans="1:12" ht="15.75">
      <c r="A113" s="14" t="s">
        <v>597</v>
      </c>
      <c r="B113" s="18" t="s">
        <v>27</v>
      </c>
      <c r="C113" s="15" t="s">
        <v>584</v>
      </c>
      <c r="D113" s="13">
        <v>0</v>
      </c>
      <c r="E113" s="13">
        <v>0</v>
      </c>
      <c r="F113" s="13">
        <v>0</v>
      </c>
      <c r="G113" s="13">
        <v>0</v>
      </c>
      <c r="H113" s="13">
        <v>13</v>
      </c>
      <c r="I113" s="13">
        <v>0</v>
      </c>
      <c r="J113" s="13"/>
      <c r="K113" s="16">
        <f t="shared" si="2"/>
        <v>13</v>
      </c>
      <c r="L113" s="13"/>
    </row>
    <row r="114" spans="1:12" ht="15.75">
      <c r="A114" s="14" t="s">
        <v>654</v>
      </c>
      <c r="B114" s="18" t="s">
        <v>30</v>
      </c>
      <c r="C114" s="15" t="s">
        <v>434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13</v>
      </c>
      <c r="J114" s="13"/>
      <c r="K114" s="16">
        <f t="shared" si="2"/>
        <v>13</v>
      </c>
      <c r="L114" s="13"/>
    </row>
    <row r="115" spans="1:12" ht="15.75">
      <c r="A115" s="14" t="s">
        <v>426</v>
      </c>
      <c r="B115" s="18" t="s">
        <v>427</v>
      </c>
      <c r="C115" s="15" t="s">
        <v>259</v>
      </c>
      <c r="D115" s="13">
        <v>0</v>
      </c>
      <c r="E115" s="13">
        <v>0</v>
      </c>
      <c r="F115" s="13">
        <v>12</v>
      </c>
      <c r="G115" s="13">
        <v>0</v>
      </c>
      <c r="H115" s="13">
        <v>0</v>
      </c>
      <c r="I115" s="13">
        <v>0</v>
      </c>
      <c r="J115" s="13"/>
      <c r="K115" s="16">
        <f t="shared" si="2"/>
        <v>12</v>
      </c>
      <c r="L115" s="13"/>
    </row>
    <row r="116" spans="1:12" ht="15.75">
      <c r="A116" s="14" t="s">
        <v>280</v>
      </c>
      <c r="B116" s="18" t="s">
        <v>119</v>
      </c>
      <c r="C116" s="15" t="s">
        <v>281</v>
      </c>
      <c r="D116" s="13">
        <v>0</v>
      </c>
      <c r="E116" s="13">
        <v>12</v>
      </c>
      <c r="F116" s="13">
        <v>0</v>
      </c>
      <c r="G116" s="13">
        <v>0</v>
      </c>
      <c r="H116" s="13">
        <v>0</v>
      </c>
      <c r="I116" s="13">
        <v>0</v>
      </c>
      <c r="J116" s="13"/>
      <c r="K116" s="16">
        <f t="shared" si="2"/>
        <v>12</v>
      </c>
      <c r="L116" s="13"/>
    </row>
    <row r="117" spans="1:12" ht="15.75">
      <c r="A117" s="14" t="s">
        <v>95</v>
      </c>
      <c r="B117" s="14" t="s">
        <v>35</v>
      </c>
      <c r="C117" s="32" t="s">
        <v>96</v>
      </c>
      <c r="D117" s="13">
        <v>12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/>
      <c r="K117" s="16">
        <f t="shared" si="2"/>
        <v>12</v>
      </c>
      <c r="L117" s="13"/>
    </row>
    <row r="118" spans="1:12" ht="15.75">
      <c r="A118" s="14" t="s">
        <v>108</v>
      </c>
      <c r="B118" s="21" t="s">
        <v>109</v>
      </c>
      <c r="C118" s="32" t="s">
        <v>110</v>
      </c>
      <c r="D118" s="13">
        <v>5</v>
      </c>
      <c r="E118" s="13">
        <v>0</v>
      </c>
      <c r="F118" s="13">
        <v>0</v>
      </c>
      <c r="G118" s="13">
        <v>6</v>
      </c>
      <c r="H118" s="13">
        <v>0</v>
      </c>
      <c r="I118" s="13">
        <v>0</v>
      </c>
      <c r="J118" s="13"/>
      <c r="K118" s="16">
        <f t="shared" si="2"/>
        <v>11</v>
      </c>
      <c r="L118" s="13"/>
    </row>
    <row r="119" spans="1:12" ht="15.75">
      <c r="A119" s="14" t="s">
        <v>598</v>
      </c>
      <c r="B119" s="18" t="s">
        <v>30</v>
      </c>
      <c r="C119" s="15" t="s">
        <v>599</v>
      </c>
      <c r="D119" s="13">
        <v>0</v>
      </c>
      <c r="E119" s="13">
        <v>0</v>
      </c>
      <c r="F119" s="13">
        <v>0</v>
      </c>
      <c r="G119" s="13">
        <v>0</v>
      </c>
      <c r="H119" s="13">
        <v>11</v>
      </c>
      <c r="I119" s="13">
        <v>0</v>
      </c>
      <c r="J119" s="13"/>
      <c r="K119" s="16">
        <f t="shared" si="2"/>
        <v>11</v>
      </c>
      <c r="L119" s="13"/>
    </row>
    <row r="120" spans="1:12" ht="15.75">
      <c r="A120" s="14" t="s">
        <v>527</v>
      </c>
      <c r="B120" s="14" t="s">
        <v>271</v>
      </c>
      <c r="C120" s="32" t="s">
        <v>528</v>
      </c>
      <c r="D120" s="13">
        <v>0</v>
      </c>
      <c r="E120" s="13">
        <v>0</v>
      </c>
      <c r="F120" s="13">
        <v>0</v>
      </c>
      <c r="G120" s="13">
        <v>10</v>
      </c>
      <c r="H120" s="13">
        <v>0</v>
      </c>
      <c r="I120" s="13">
        <v>0</v>
      </c>
      <c r="J120" s="13"/>
      <c r="K120" s="16">
        <f t="shared" si="2"/>
        <v>10</v>
      </c>
      <c r="L120" s="13"/>
    </row>
    <row r="121" spans="1:12" ht="15.75">
      <c r="A121" s="14" t="s">
        <v>428</v>
      </c>
      <c r="B121" s="18" t="s">
        <v>429</v>
      </c>
      <c r="C121" s="15" t="s">
        <v>353</v>
      </c>
      <c r="D121" s="13">
        <v>0</v>
      </c>
      <c r="E121" s="13">
        <v>0</v>
      </c>
      <c r="F121" s="13">
        <v>10</v>
      </c>
      <c r="G121" s="13">
        <v>0</v>
      </c>
      <c r="H121" s="13">
        <v>0</v>
      </c>
      <c r="I121" s="13">
        <v>0</v>
      </c>
      <c r="J121" s="13"/>
      <c r="K121" s="16">
        <f t="shared" si="2"/>
        <v>10</v>
      </c>
      <c r="L121" s="13"/>
    </row>
    <row r="122" spans="1:12" ht="15.75">
      <c r="A122" s="14" t="s">
        <v>99</v>
      </c>
      <c r="B122" s="18" t="s">
        <v>28</v>
      </c>
      <c r="C122" s="32" t="s">
        <v>100</v>
      </c>
      <c r="D122" s="13">
        <v>9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/>
      <c r="K122" s="16">
        <f t="shared" si="2"/>
        <v>9</v>
      </c>
      <c r="L122" s="13"/>
    </row>
    <row r="123" spans="1:12" ht="15.75">
      <c r="A123" s="14" t="s">
        <v>600</v>
      </c>
      <c r="B123" s="18" t="s">
        <v>271</v>
      </c>
      <c r="C123" s="15"/>
      <c r="D123" s="13">
        <v>0</v>
      </c>
      <c r="E123" s="13">
        <v>0</v>
      </c>
      <c r="F123" s="13">
        <v>0</v>
      </c>
      <c r="G123" s="13">
        <v>0</v>
      </c>
      <c r="H123" s="13">
        <v>9</v>
      </c>
      <c r="I123" s="13">
        <v>0</v>
      </c>
      <c r="J123" s="13"/>
      <c r="K123" s="16">
        <f t="shared" si="2"/>
        <v>9</v>
      </c>
      <c r="L123" s="13"/>
    </row>
    <row r="124" spans="1:12" ht="15.75">
      <c r="A124" s="14" t="s">
        <v>644</v>
      </c>
      <c r="B124" s="18" t="s">
        <v>109</v>
      </c>
      <c r="C124" s="15" t="s">
        <v>645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9</v>
      </c>
      <c r="J124" s="13"/>
      <c r="K124" s="16">
        <f t="shared" si="2"/>
        <v>9</v>
      </c>
      <c r="L124" s="13"/>
    </row>
    <row r="125" spans="1:12" ht="15.75">
      <c r="A125" s="14" t="s">
        <v>430</v>
      </c>
      <c r="B125" s="18" t="s">
        <v>250</v>
      </c>
      <c r="C125" s="15" t="s">
        <v>431</v>
      </c>
      <c r="D125" s="13">
        <v>0</v>
      </c>
      <c r="E125" s="13">
        <v>0</v>
      </c>
      <c r="F125" s="13">
        <v>9</v>
      </c>
      <c r="G125" s="13">
        <v>0</v>
      </c>
      <c r="H125" s="13">
        <v>0</v>
      </c>
      <c r="I125" s="13">
        <v>0</v>
      </c>
      <c r="J125" s="13"/>
      <c r="K125" s="16">
        <f t="shared" si="2"/>
        <v>9</v>
      </c>
      <c r="L125" s="13"/>
    </row>
    <row r="126" spans="1:12" ht="15.75">
      <c r="A126" s="14" t="s">
        <v>101</v>
      </c>
      <c r="B126" s="14" t="s">
        <v>81</v>
      </c>
      <c r="C126" s="32" t="s">
        <v>102</v>
      </c>
      <c r="D126" s="13">
        <v>8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/>
      <c r="K126" s="16">
        <f t="shared" si="2"/>
        <v>8</v>
      </c>
      <c r="L126" s="13"/>
    </row>
    <row r="127" spans="1:12" ht="15.75">
      <c r="A127" s="14" t="s">
        <v>601</v>
      </c>
      <c r="B127" s="18" t="s">
        <v>602</v>
      </c>
      <c r="C127" s="15" t="s">
        <v>587</v>
      </c>
      <c r="D127" s="13">
        <v>0</v>
      </c>
      <c r="E127" s="13">
        <v>0</v>
      </c>
      <c r="F127" s="13">
        <v>0</v>
      </c>
      <c r="G127" s="13">
        <v>0</v>
      </c>
      <c r="H127" s="13">
        <v>8</v>
      </c>
      <c r="I127" s="13">
        <v>0</v>
      </c>
      <c r="J127" s="13"/>
      <c r="K127" s="16">
        <f t="shared" si="2"/>
        <v>8</v>
      </c>
      <c r="L127" s="13"/>
    </row>
    <row r="128" spans="1:12" ht="15.75">
      <c r="A128" s="14" t="s">
        <v>646</v>
      </c>
      <c r="B128" s="18" t="s">
        <v>19</v>
      </c>
      <c r="C128" s="15" t="s">
        <v>353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8</v>
      </c>
      <c r="J128" s="13"/>
      <c r="K128" s="16">
        <f t="shared" si="2"/>
        <v>8</v>
      </c>
      <c r="L128" s="13"/>
    </row>
    <row r="129" spans="1:12" ht="15.75">
      <c r="A129" s="14" t="s">
        <v>647</v>
      </c>
      <c r="B129" s="18" t="s">
        <v>19</v>
      </c>
      <c r="C129" s="15" t="s">
        <v>353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8</v>
      </c>
      <c r="J129" s="13"/>
      <c r="K129" s="16">
        <f t="shared" si="2"/>
        <v>8</v>
      </c>
      <c r="L129" s="13"/>
    </row>
    <row r="130" spans="1:12" ht="15.75">
      <c r="A130" s="66" t="s">
        <v>603</v>
      </c>
      <c r="B130" s="67" t="s">
        <v>186</v>
      </c>
      <c r="C130" s="102" t="s">
        <v>604</v>
      </c>
      <c r="D130" s="43">
        <v>0</v>
      </c>
      <c r="E130" s="43">
        <v>0</v>
      </c>
      <c r="F130" s="43">
        <v>0</v>
      </c>
      <c r="G130" s="43">
        <v>0</v>
      </c>
      <c r="H130" s="43">
        <v>7</v>
      </c>
      <c r="I130" s="43">
        <v>0</v>
      </c>
      <c r="J130" s="43"/>
      <c r="K130" s="110">
        <f t="shared" si="2"/>
        <v>7</v>
      </c>
      <c r="L130" s="43"/>
    </row>
    <row r="131" spans="1:12" s="82" customFormat="1" ht="15.75">
      <c r="A131" s="54" t="s">
        <v>529</v>
      </c>
      <c r="B131" s="55" t="s">
        <v>115</v>
      </c>
      <c r="C131" s="56" t="s">
        <v>491</v>
      </c>
      <c r="D131" s="57">
        <v>0</v>
      </c>
      <c r="E131" s="57">
        <v>0</v>
      </c>
      <c r="F131" s="57">
        <v>0</v>
      </c>
      <c r="G131" s="57">
        <v>7</v>
      </c>
      <c r="H131" s="57">
        <v>0</v>
      </c>
      <c r="I131" s="57">
        <v>0</v>
      </c>
      <c r="J131" s="57"/>
      <c r="K131" s="104">
        <f t="shared" si="2"/>
        <v>7</v>
      </c>
      <c r="L131" s="57"/>
    </row>
    <row r="132" spans="1:12" s="82" customFormat="1" ht="15.75">
      <c r="A132" s="54" t="s">
        <v>649</v>
      </c>
      <c r="B132" s="55" t="s">
        <v>22</v>
      </c>
      <c r="C132" s="103" t="s">
        <v>648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6</v>
      </c>
      <c r="J132" s="57"/>
      <c r="K132" s="104">
        <f t="shared" si="2"/>
        <v>6</v>
      </c>
      <c r="L132" s="57"/>
    </row>
    <row r="133" spans="1:12" s="82" customFormat="1" ht="15.75">
      <c r="A133" s="54" t="s">
        <v>285</v>
      </c>
      <c r="B133" s="55" t="s">
        <v>130</v>
      </c>
      <c r="C133" s="103" t="s">
        <v>286</v>
      </c>
      <c r="D133" s="57">
        <v>0</v>
      </c>
      <c r="E133" s="57">
        <v>6</v>
      </c>
      <c r="F133" s="57">
        <v>0</v>
      </c>
      <c r="G133" s="57">
        <v>0</v>
      </c>
      <c r="H133" s="57">
        <v>0</v>
      </c>
      <c r="I133" s="57">
        <v>0</v>
      </c>
      <c r="J133" s="57"/>
      <c r="K133" s="104">
        <f t="shared" si="2"/>
        <v>6</v>
      </c>
      <c r="L133" s="57"/>
    </row>
    <row r="134" spans="1:12" s="82" customFormat="1" ht="15.75">
      <c r="A134" s="54" t="s">
        <v>432</v>
      </c>
      <c r="B134" s="55" t="s">
        <v>433</v>
      </c>
      <c r="C134" s="103" t="s">
        <v>434</v>
      </c>
      <c r="D134" s="57">
        <v>0</v>
      </c>
      <c r="E134" s="57">
        <v>0</v>
      </c>
      <c r="F134" s="57">
        <v>6</v>
      </c>
      <c r="G134" s="57">
        <v>0</v>
      </c>
      <c r="H134" s="57">
        <v>0</v>
      </c>
      <c r="I134" s="57">
        <v>0</v>
      </c>
      <c r="J134" s="57"/>
      <c r="K134" s="104">
        <f t="shared" si="2"/>
        <v>6</v>
      </c>
      <c r="L134" s="57"/>
    </row>
    <row r="135" spans="1:12" s="82" customFormat="1" ht="15.75">
      <c r="A135" s="54" t="s">
        <v>557</v>
      </c>
      <c r="B135" s="55" t="s">
        <v>289</v>
      </c>
      <c r="C135" s="103" t="s">
        <v>491</v>
      </c>
      <c r="D135" s="57">
        <v>0</v>
      </c>
      <c r="E135" s="57">
        <v>0</v>
      </c>
      <c r="F135" s="57">
        <v>0</v>
      </c>
      <c r="G135" s="57">
        <v>5</v>
      </c>
      <c r="H135" s="57">
        <v>0</v>
      </c>
      <c r="I135" s="57">
        <v>0</v>
      </c>
      <c r="J135" s="57"/>
      <c r="K135" s="104">
        <f t="shared" si="2"/>
        <v>5</v>
      </c>
      <c r="L135" s="57"/>
    </row>
    <row r="136" spans="1:12" s="82" customFormat="1" ht="15.75">
      <c r="A136" s="55" t="s">
        <v>335</v>
      </c>
      <c r="B136" s="55" t="s">
        <v>28</v>
      </c>
      <c r="C136" s="103" t="s">
        <v>334</v>
      </c>
      <c r="D136" s="57">
        <v>0</v>
      </c>
      <c r="E136" s="57">
        <v>4</v>
      </c>
      <c r="F136" s="57">
        <v>0</v>
      </c>
      <c r="G136" s="57">
        <v>0</v>
      </c>
      <c r="H136" s="57">
        <v>0</v>
      </c>
      <c r="I136" s="57">
        <v>0</v>
      </c>
      <c r="J136" s="57"/>
      <c r="K136" s="104">
        <f t="shared" si="2"/>
        <v>4</v>
      </c>
      <c r="L136" s="57"/>
    </row>
    <row r="137" spans="1:12" s="82" customFormat="1" ht="15.75">
      <c r="A137" s="54" t="s">
        <v>435</v>
      </c>
      <c r="B137" s="55" t="s">
        <v>436</v>
      </c>
      <c r="C137" s="103" t="s">
        <v>259</v>
      </c>
      <c r="D137" s="57">
        <v>0</v>
      </c>
      <c r="E137" s="57">
        <v>0</v>
      </c>
      <c r="F137" s="57">
        <v>4</v>
      </c>
      <c r="G137" s="57">
        <v>0</v>
      </c>
      <c r="H137" s="57">
        <v>0</v>
      </c>
      <c r="I137" s="57">
        <v>0</v>
      </c>
      <c r="J137" s="57"/>
      <c r="K137" s="104">
        <f t="shared" si="2"/>
        <v>4</v>
      </c>
      <c r="L137" s="57"/>
    </row>
    <row r="138" spans="1:12" s="82" customFormat="1" ht="15.75">
      <c r="A138" s="54" t="s">
        <v>558</v>
      </c>
      <c r="B138" s="55" t="s">
        <v>76</v>
      </c>
      <c r="C138" s="103" t="s">
        <v>559</v>
      </c>
      <c r="D138" s="57">
        <v>0</v>
      </c>
      <c r="E138" s="57">
        <v>0</v>
      </c>
      <c r="F138" s="57">
        <v>0</v>
      </c>
      <c r="G138" s="57">
        <v>4</v>
      </c>
      <c r="H138" s="57">
        <v>0</v>
      </c>
      <c r="I138" s="57">
        <v>0</v>
      </c>
      <c r="J138" s="57"/>
      <c r="K138" s="104">
        <f t="shared" si="2"/>
        <v>4</v>
      </c>
      <c r="L138" s="57"/>
    </row>
    <row r="139" spans="1:12" s="82" customFormat="1" ht="15.75">
      <c r="A139" s="54" t="s">
        <v>111</v>
      </c>
      <c r="B139" s="55" t="s">
        <v>112</v>
      </c>
      <c r="C139" s="56" t="s">
        <v>113</v>
      </c>
      <c r="D139" s="57">
        <v>4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/>
      <c r="K139" s="104">
        <f t="shared" si="2"/>
        <v>4</v>
      </c>
      <c r="L139" s="57"/>
    </row>
    <row r="140" spans="1:12" s="82" customFormat="1" ht="15.75">
      <c r="A140" s="54" t="s">
        <v>114</v>
      </c>
      <c r="B140" s="55" t="s">
        <v>115</v>
      </c>
      <c r="C140" s="103" t="s">
        <v>116</v>
      </c>
      <c r="D140" s="57">
        <v>3</v>
      </c>
      <c r="E140" s="57">
        <v>0</v>
      </c>
      <c r="F140" s="57">
        <v>0</v>
      </c>
      <c r="G140" s="57">
        <v>0</v>
      </c>
      <c r="H140" s="57">
        <v>0</v>
      </c>
      <c r="I140" s="57">
        <v>0</v>
      </c>
      <c r="J140" s="57"/>
      <c r="K140" s="104">
        <f t="shared" si="2"/>
        <v>3</v>
      </c>
      <c r="L140" s="57"/>
    </row>
    <row r="141" spans="1:12" s="82" customFormat="1" ht="15.75">
      <c r="A141" s="54" t="s">
        <v>437</v>
      </c>
      <c r="B141" s="54" t="s">
        <v>438</v>
      </c>
      <c r="C141" s="56" t="s">
        <v>439</v>
      </c>
      <c r="D141" s="57">
        <v>0</v>
      </c>
      <c r="E141" s="57">
        <v>0</v>
      </c>
      <c r="F141" s="57">
        <v>3</v>
      </c>
      <c r="G141" s="57">
        <v>0</v>
      </c>
      <c r="H141" s="57">
        <v>0</v>
      </c>
      <c r="I141" s="57">
        <v>0</v>
      </c>
      <c r="J141" s="57"/>
      <c r="K141" s="104">
        <f t="shared" si="2"/>
        <v>3</v>
      </c>
      <c r="L141" s="57"/>
    </row>
    <row r="142" spans="1:12" s="82" customFormat="1" ht="15.75">
      <c r="A142" s="54" t="s">
        <v>560</v>
      </c>
      <c r="B142" s="55" t="s">
        <v>253</v>
      </c>
      <c r="C142" s="103" t="s">
        <v>491</v>
      </c>
      <c r="D142" s="57">
        <v>0</v>
      </c>
      <c r="E142" s="57">
        <v>0</v>
      </c>
      <c r="F142" s="57">
        <v>0</v>
      </c>
      <c r="G142" s="57">
        <v>3</v>
      </c>
      <c r="H142" s="57">
        <v>0</v>
      </c>
      <c r="I142" s="57">
        <v>0</v>
      </c>
      <c r="J142" s="57"/>
      <c r="K142" s="104">
        <f t="shared" si="2"/>
        <v>3</v>
      </c>
      <c r="L142" s="57"/>
    </row>
    <row r="143" spans="1:12" s="82" customFormat="1" ht="15.75">
      <c r="A143" s="54" t="s">
        <v>336</v>
      </c>
      <c r="B143" s="55" t="s">
        <v>27</v>
      </c>
      <c r="C143" s="103" t="s">
        <v>337</v>
      </c>
      <c r="D143" s="57">
        <v>0</v>
      </c>
      <c r="E143" s="57">
        <v>3</v>
      </c>
      <c r="F143" s="57">
        <v>0</v>
      </c>
      <c r="G143" s="57">
        <v>0</v>
      </c>
      <c r="H143" s="57">
        <v>0</v>
      </c>
      <c r="I143" s="57">
        <v>0</v>
      </c>
      <c r="J143" s="57"/>
      <c r="K143" s="104">
        <f t="shared" si="2"/>
        <v>3</v>
      </c>
      <c r="L143" s="57"/>
    </row>
    <row r="144" spans="1:12" s="82" customFormat="1" ht="15.75">
      <c r="A144" s="54" t="s">
        <v>159</v>
      </c>
      <c r="B144" s="54" t="s">
        <v>271</v>
      </c>
      <c r="C144" s="56" t="s">
        <v>353</v>
      </c>
      <c r="D144" s="57">
        <v>0</v>
      </c>
      <c r="E144" s="57">
        <v>0</v>
      </c>
      <c r="F144" s="57">
        <v>2</v>
      </c>
      <c r="G144" s="57">
        <v>0</v>
      </c>
      <c r="H144" s="57">
        <v>0</v>
      </c>
      <c r="I144" s="57">
        <v>0</v>
      </c>
      <c r="J144" s="57"/>
      <c r="K144" s="104">
        <f t="shared" si="2"/>
        <v>2</v>
      </c>
      <c r="L144" s="57"/>
    </row>
    <row r="145" spans="1:12" s="82" customFormat="1" ht="15.75">
      <c r="A145" s="54" t="s">
        <v>118</v>
      </c>
      <c r="B145" s="55" t="s">
        <v>119</v>
      </c>
      <c r="C145" s="103" t="s">
        <v>117</v>
      </c>
      <c r="D145" s="57">
        <v>2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125"/>
      <c r="K145" s="113">
        <f t="shared" si="2"/>
        <v>2</v>
      </c>
      <c r="L145" s="125"/>
    </row>
    <row r="146" spans="1:12" s="82" customFormat="1" ht="15.75">
      <c r="A146" s="54"/>
      <c r="B146" s="55"/>
      <c r="C146" s="103"/>
      <c r="D146" s="57"/>
      <c r="E146" s="57"/>
      <c r="F146" s="57"/>
      <c r="G146" s="57"/>
      <c r="H146" s="57"/>
      <c r="I146" s="57"/>
      <c r="J146" s="57"/>
      <c r="K146" s="113"/>
      <c r="L146" s="57"/>
    </row>
    <row r="147" spans="1:12" s="82" customFormat="1" ht="15.75">
      <c r="A147" s="54"/>
      <c r="B147" s="55"/>
      <c r="C147" s="103"/>
      <c r="D147" s="57"/>
      <c r="E147" s="57"/>
      <c r="F147" s="57"/>
      <c r="G147" s="57"/>
      <c r="H147" s="57"/>
      <c r="I147" s="57"/>
      <c r="J147" s="57"/>
      <c r="K147" s="113"/>
      <c r="L147" s="57"/>
    </row>
    <row r="148" spans="1:12" s="82" customFormat="1" ht="15.75">
      <c r="A148" s="54"/>
      <c r="B148" s="55"/>
      <c r="C148" s="103"/>
      <c r="D148" s="57"/>
      <c r="E148" s="57"/>
      <c r="F148" s="57"/>
      <c r="G148" s="57"/>
      <c r="H148" s="57"/>
      <c r="I148" s="57"/>
      <c r="J148" s="57"/>
      <c r="K148" s="113"/>
      <c r="L148" s="57"/>
    </row>
    <row r="149" spans="1:12" s="82" customFormat="1" ht="15.75">
      <c r="A149" s="54"/>
      <c r="B149" s="55"/>
      <c r="C149" s="103"/>
      <c r="D149" s="57"/>
      <c r="E149" s="57"/>
      <c r="F149" s="57"/>
      <c r="G149" s="57"/>
      <c r="H149" s="57"/>
      <c r="I149" s="57"/>
      <c r="J149" s="57"/>
      <c r="K149" s="113"/>
      <c r="L149" s="57"/>
    </row>
    <row r="150" spans="1:12" s="82" customFormat="1" ht="15.75">
      <c r="A150" s="54"/>
      <c r="B150" s="55"/>
      <c r="C150" s="103"/>
      <c r="D150" s="57"/>
      <c r="E150" s="57"/>
      <c r="F150" s="57"/>
      <c r="G150" s="57"/>
      <c r="H150" s="57"/>
      <c r="I150" s="57"/>
      <c r="J150" s="57"/>
      <c r="K150" s="113"/>
      <c r="L150" s="57"/>
    </row>
    <row r="151" spans="1:12" s="82" customFormat="1" ht="15.75">
      <c r="A151" s="54"/>
      <c r="B151" s="55"/>
      <c r="C151" s="103"/>
      <c r="D151" s="57"/>
      <c r="E151" s="57"/>
      <c r="F151" s="57"/>
      <c r="G151" s="57"/>
      <c r="H151" s="57"/>
      <c r="I151" s="57"/>
      <c r="J151" s="57"/>
      <c r="K151" s="113"/>
      <c r="L151" s="57"/>
    </row>
    <row r="152" spans="1:12" s="82" customFormat="1" ht="15.75">
      <c r="A152" s="54"/>
      <c r="B152" s="55"/>
      <c r="C152" s="103"/>
      <c r="D152" s="57"/>
      <c r="E152" s="57"/>
      <c r="F152" s="57"/>
      <c r="G152" s="57"/>
      <c r="H152" s="57"/>
      <c r="I152" s="57"/>
      <c r="J152" s="57"/>
      <c r="K152" s="113"/>
      <c r="L152" s="57"/>
    </row>
    <row r="153" spans="1:12" s="82" customFormat="1" ht="15.75">
      <c r="A153" s="54"/>
      <c r="B153" s="55"/>
      <c r="C153" s="103"/>
      <c r="D153" s="57"/>
      <c r="E153" s="57"/>
      <c r="F153" s="57"/>
      <c r="G153" s="57"/>
      <c r="H153" s="57"/>
      <c r="I153" s="57"/>
      <c r="J153" s="57"/>
      <c r="K153" s="104"/>
      <c r="L153" s="57"/>
    </row>
    <row r="154" spans="1:12" ht="15.75">
      <c r="A154" s="22"/>
      <c r="B154" s="23"/>
      <c r="C154" s="24"/>
      <c r="D154" s="19"/>
      <c r="E154" s="19"/>
      <c r="F154" s="19"/>
      <c r="G154" s="19"/>
      <c r="H154" s="19"/>
      <c r="I154" s="19"/>
      <c r="J154" s="19"/>
      <c r="K154" s="25"/>
      <c r="L154" s="19"/>
    </row>
    <row r="155" spans="1:13" ht="20.25">
      <c r="A155" s="143" t="s">
        <v>52</v>
      </c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26"/>
    </row>
    <row r="156" spans="1:13" ht="15.75">
      <c r="A156" s="144" t="s">
        <v>1</v>
      </c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4"/>
    </row>
    <row r="157" spans="1:12" ht="12.75">
      <c r="A157" s="13" t="s">
        <v>2</v>
      </c>
      <c r="B157" s="13" t="s">
        <v>3</v>
      </c>
      <c r="C157" s="13" t="s">
        <v>4</v>
      </c>
      <c r="D157" s="13" t="s">
        <v>5</v>
      </c>
      <c r="E157" s="13" t="s">
        <v>6</v>
      </c>
      <c r="F157" s="13" t="s">
        <v>7</v>
      </c>
      <c r="G157" s="13" t="s">
        <v>8</v>
      </c>
      <c r="H157" s="13" t="s">
        <v>9</v>
      </c>
      <c r="I157" s="13" t="s">
        <v>10</v>
      </c>
      <c r="J157" s="32"/>
      <c r="K157" s="13" t="s">
        <v>11</v>
      </c>
      <c r="L157" s="13" t="s">
        <v>12</v>
      </c>
    </row>
    <row r="158" spans="1:12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5.75">
      <c r="A159" s="14" t="s">
        <v>413</v>
      </c>
      <c r="B159" s="18" t="s">
        <v>289</v>
      </c>
      <c r="C159" s="32" t="s">
        <v>414</v>
      </c>
      <c r="D159" s="13">
        <v>0</v>
      </c>
      <c r="E159" s="13">
        <v>0</v>
      </c>
      <c r="F159" s="13">
        <v>12</v>
      </c>
      <c r="G159" s="13">
        <v>0</v>
      </c>
      <c r="H159" s="13">
        <v>18</v>
      </c>
      <c r="I159" s="13">
        <v>0</v>
      </c>
      <c r="J159" s="13"/>
      <c r="K159" s="27">
        <f aca="true" t="shared" si="3" ref="K159:K189">SUM(D159:J159)</f>
        <v>30</v>
      </c>
      <c r="L159" s="13" t="s">
        <v>13</v>
      </c>
    </row>
    <row r="160" spans="1:12" ht="15.75">
      <c r="A160" s="14" t="s">
        <v>293</v>
      </c>
      <c r="B160" s="18" t="s">
        <v>294</v>
      </c>
      <c r="C160" s="32" t="s">
        <v>290</v>
      </c>
      <c r="D160" s="13">
        <v>0</v>
      </c>
      <c r="E160" s="13">
        <v>9</v>
      </c>
      <c r="F160" s="13">
        <v>0</v>
      </c>
      <c r="G160" s="13">
        <v>0</v>
      </c>
      <c r="H160" s="13">
        <v>0</v>
      </c>
      <c r="I160" s="13">
        <v>18</v>
      </c>
      <c r="J160" s="13"/>
      <c r="K160" s="27">
        <f t="shared" si="3"/>
        <v>27</v>
      </c>
      <c r="L160" s="13" t="s">
        <v>15</v>
      </c>
    </row>
    <row r="161" spans="1:12" ht="15.75">
      <c r="A161" s="14" t="s">
        <v>121</v>
      </c>
      <c r="B161" s="18" t="s">
        <v>122</v>
      </c>
      <c r="C161" s="32" t="s">
        <v>110</v>
      </c>
      <c r="D161" s="13">
        <v>10</v>
      </c>
      <c r="E161" s="13">
        <v>0</v>
      </c>
      <c r="F161" s="13">
        <v>0</v>
      </c>
      <c r="G161" s="13">
        <v>12</v>
      </c>
      <c r="H161" s="13">
        <v>0</v>
      </c>
      <c r="I161" s="13">
        <v>0</v>
      </c>
      <c r="J161" s="13"/>
      <c r="K161" s="27">
        <f t="shared" si="3"/>
        <v>22</v>
      </c>
      <c r="L161" s="13" t="s">
        <v>17</v>
      </c>
    </row>
    <row r="162" spans="1:12" ht="15.75">
      <c r="A162" s="14" t="s">
        <v>127</v>
      </c>
      <c r="B162" s="18" t="s">
        <v>128</v>
      </c>
      <c r="C162" s="32" t="s">
        <v>90</v>
      </c>
      <c r="D162" s="13">
        <v>7</v>
      </c>
      <c r="E162" s="13">
        <v>0</v>
      </c>
      <c r="F162" s="13">
        <v>0</v>
      </c>
      <c r="G162" s="13">
        <v>10</v>
      </c>
      <c r="H162" s="13">
        <v>0</v>
      </c>
      <c r="I162" s="13">
        <v>0</v>
      </c>
      <c r="J162" s="13"/>
      <c r="K162" s="27">
        <f t="shared" si="3"/>
        <v>17</v>
      </c>
      <c r="L162" s="32" t="s">
        <v>20</v>
      </c>
    </row>
    <row r="163" spans="1:12" ht="15.75">
      <c r="A163" s="14" t="s">
        <v>125</v>
      </c>
      <c r="B163" s="18" t="s">
        <v>30</v>
      </c>
      <c r="C163" s="32" t="s">
        <v>126</v>
      </c>
      <c r="D163" s="13">
        <v>8</v>
      </c>
      <c r="E163" s="13">
        <v>8</v>
      </c>
      <c r="F163" s="13">
        <v>0</v>
      </c>
      <c r="G163" s="13">
        <v>0</v>
      </c>
      <c r="H163" s="13">
        <v>0</v>
      </c>
      <c r="I163" s="13">
        <v>0</v>
      </c>
      <c r="J163" s="13"/>
      <c r="K163" s="27">
        <f t="shared" si="3"/>
        <v>16</v>
      </c>
      <c r="L163" s="32" t="s">
        <v>21</v>
      </c>
    </row>
    <row r="164" spans="1:12" ht="15.75">
      <c r="A164" s="14" t="s">
        <v>616</v>
      </c>
      <c r="B164" s="18" t="s">
        <v>25</v>
      </c>
      <c r="C164" s="32" t="s">
        <v>414</v>
      </c>
      <c r="D164" s="13">
        <v>0</v>
      </c>
      <c r="E164" s="13">
        <v>0</v>
      </c>
      <c r="F164" s="13">
        <v>0</v>
      </c>
      <c r="G164" s="13">
        <v>0</v>
      </c>
      <c r="H164" s="13">
        <v>15</v>
      </c>
      <c r="I164" s="13">
        <v>0</v>
      </c>
      <c r="J164" s="13"/>
      <c r="K164" s="27">
        <f t="shared" si="3"/>
        <v>15</v>
      </c>
      <c r="L164" s="13"/>
    </row>
    <row r="165" spans="1:12" ht="15.75">
      <c r="A165" s="14" t="s">
        <v>663</v>
      </c>
      <c r="B165" s="18" t="s">
        <v>664</v>
      </c>
      <c r="C165" s="32" t="s">
        <v>665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15</v>
      </c>
      <c r="J165" s="13"/>
      <c r="K165" s="27">
        <f t="shared" si="3"/>
        <v>15</v>
      </c>
      <c r="L165" s="13"/>
    </row>
    <row r="166" spans="1:12" ht="15.75">
      <c r="A166" s="14" t="s">
        <v>127</v>
      </c>
      <c r="B166" s="18" t="s">
        <v>35</v>
      </c>
      <c r="C166" s="32" t="s">
        <v>90</v>
      </c>
      <c r="D166" s="13">
        <v>5</v>
      </c>
      <c r="E166" s="13">
        <v>0</v>
      </c>
      <c r="F166" s="13">
        <v>0</v>
      </c>
      <c r="G166" s="13">
        <v>9</v>
      </c>
      <c r="H166" s="13">
        <v>0</v>
      </c>
      <c r="I166" s="13">
        <v>0</v>
      </c>
      <c r="J166" s="13"/>
      <c r="K166" s="27">
        <f t="shared" si="3"/>
        <v>14</v>
      </c>
      <c r="L166" s="13"/>
    </row>
    <row r="167" spans="1:12" ht="15.75">
      <c r="A167" s="14" t="s">
        <v>666</v>
      </c>
      <c r="B167" s="18" t="s">
        <v>410</v>
      </c>
      <c r="C167" s="32" t="s">
        <v>353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13</v>
      </c>
      <c r="J167" s="13"/>
      <c r="K167" s="27">
        <f t="shared" si="3"/>
        <v>13</v>
      </c>
      <c r="L167" s="13"/>
    </row>
    <row r="168" spans="1:12" ht="15.75">
      <c r="A168" s="14" t="s">
        <v>617</v>
      </c>
      <c r="B168" s="18" t="s">
        <v>204</v>
      </c>
      <c r="C168" s="32" t="s">
        <v>569</v>
      </c>
      <c r="D168" s="13">
        <v>0</v>
      </c>
      <c r="E168" s="13">
        <v>0</v>
      </c>
      <c r="F168" s="13">
        <v>0</v>
      </c>
      <c r="G168" s="13">
        <v>0</v>
      </c>
      <c r="H168" s="13">
        <v>13</v>
      </c>
      <c r="I168" s="13">
        <v>0</v>
      </c>
      <c r="J168" s="13"/>
      <c r="K168" s="27">
        <f t="shared" si="3"/>
        <v>13</v>
      </c>
      <c r="L168" s="13"/>
    </row>
    <row r="169" spans="1:12" ht="15.75">
      <c r="A169" s="14" t="s">
        <v>120</v>
      </c>
      <c r="B169" s="18" t="s">
        <v>33</v>
      </c>
      <c r="C169" s="32" t="s">
        <v>62</v>
      </c>
      <c r="D169" s="13">
        <v>12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/>
      <c r="K169" s="27">
        <f t="shared" si="3"/>
        <v>12</v>
      </c>
      <c r="L169" s="13"/>
    </row>
    <row r="170" spans="1:12" ht="15.75">
      <c r="A170" s="14" t="s">
        <v>278</v>
      </c>
      <c r="B170" s="18" t="s">
        <v>289</v>
      </c>
      <c r="C170" s="32" t="s">
        <v>290</v>
      </c>
      <c r="D170" s="13">
        <v>0</v>
      </c>
      <c r="E170" s="13">
        <v>12</v>
      </c>
      <c r="F170" s="13">
        <v>0</v>
      </c>
      <c r="G170" s="13">
        <v>0</v>
      </c>
      <c r="H170" s="13">
        <v>0</v>
      </c>
      <c r="I170" s="13">
        <v>0</v>
      </c>
      <c r="J170" s="13"/>
      <c r="K170" s="27">
        <f t="shared" si="3"/>
        <v>12</v>
      </c>
      <c r="L170" s="13"/>
    </row>
    <row r="171" spans="1:12" ht="15.75">
      <c r="A171" s="14" t="s">
        <v>668</v>
      </c>
      <c r="B171" s="18" t="s">
        <v>27</v>
      </c>
      <c r="C171" s="32" t="s">
        <v>667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11</v>
      </c>
      <c r="J171" s="13"/>
      <c r="K171" s="27">
        <f t="shared" si="3"/>
        <v>11</v>
      </c>
      <c r="L171" s="13"/>
    </row>
    <row r="172" spans="1:12" ht="15.75">
      <c r="A172" s="14" t="s">
        <v>415</v>
      </c>
      <c r="B172" s="18" t="s">
        <v>271</v>
      </c>
      <c r="C172" s="32" t="s">
        <v>416</v>
      </c>
      <c r="D172" s="13">
        <v>0</v>
      </c>
      <c r="E172" s="13">
        <v>0</v>
      </c>
      <c r="F172" s="13">
        <v>10</v>
      </c>
      <c r="G172" s="13">
        <v>0</v>
      </c>
      <c r="H172" s="13">
        <v>0</v>
      </c>
      <c r="I172" s="13">
        <v>0</v>
      </c>
      <c r="J172" s="13"/>
      <c r="K172" s="27">
        <f t="shared" si="3"/>
        <v>10</v>
      </c>
      <c r="L172" s="13"/>
    </row>
    <row r="173" spans="1:12" ht="15.75">
      <c r="A173" s="14" t="s">
        <v>292</v>
      </c>
      <c r="B173" s="18" t="s">
        <v>32</v>
      </c>
      <c r="C173" s="32" t="s">
        <v>291</v>
      </c>
      <c r="D173" s="13">
        <v>0</v>
      </c>
      <c r="E173" s="13">
        <v>10</v>
      </c>
      <c r="F173" s="13">
        <v>0</v>
      </c>
      <c r="G173" s="13">
        <v>0</v>
      </c>
      <c r="H173" s="13">
        <v>0</v>
      </c>
      <c r="I173" s="13">
        <v>0</v>
      </c>
      <c r="J173" s="13"/>
      <c r="K173" s="27">
        <f t="shared" si="3"/>
        <v>10</v>
      </c>
      <c r="L173" s="13"/>
    </row>
    <row r="174" spans="1:12" ht="15.75">
      <c r="A174" s="14" t="s">
        <v>199</v>
      </c>
      <c r="B174" s="18" t="s">
        <v>76</v>
      </c>
      <c r="C174" s="32" t="s">
        <v>200</v>
      </c>
      <c r="D174" s="13">
        <v>2</v>
      </c>
      <c r="E174" s="13">
        <v>0</v>
      </c>
      <c r="F174" s="13">
        <v>0</v>
      </c>
      <c r="G174" s="13">
        <v>7</v>
      </c>
      <c r="H174" s="13">
        <v>0</v>
      </c>
      <c r="I174" s="13">
        <v>0</v>
      </c>
      <c r="J174" s="13"/>
      <c r="K174" s="27">
        <f t="shared" si="3"/>
        <v>9</v>
      </c>
      <c r="L174" s="13"/>
    </row>
    <row r="175" spans="1:12" ht="15.75">
      <c r="A175" s="14" t="s">
        <v>123</v>
      </c>
      <c r="B175" s="18" t="s">
        <v>124</v>
      </c>
      <c r="C175" s="32" t="s">
        <v>117</v>
      </c>
      <c r="D175" s="13">
        <v>9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/>
      <c r="K175" s="27">
        <f t="shared" si="3"/>
        <v>9</v>
      </c>
      <c r="L175" s="13"/>
    </row>
    <row r="176" spans="1:12" ht="15.75">
      <c r="A176" s="14" t="s">
        <v>417</v>
      </c>
      <c r="B176" s="18" t="s">
        <v>106</v>
      </c>
      <c r="C176" s="32" t="s">
        <v>126</v>
      </c>
      <c r="D176" s="13">
        <v>0</v>
      </c>
      <c r="E176" s="13">
        <v>0</v>
      </c>
      <c r="F176" s="13">
        <v>9</v>
      </c>
      <c r="G176" s="13">
        <v>0</v>
      </c>
      <c r="H176" s="13">
        <v>0</v>
      </c>
      <c r="I176" s="13">
        <v>0</v>
      </c>
      <c r="J176" s="13"/>
      <c r="K176" s="27">
        <f t="shared" si="3"/>
        <v>9</v>
      </c>
      <c r="L176" s="13"/>
    </row>
    <row r="177" spans="1:12" ht="15.75">
      <c r="A177" s="14" t="s">
        <v>418</v>
      </c>
      <c r="B177" s="18" t="s">
        <v>29</v>
      </c>
      <c r="C177" s="32" t="s">
        <v>419</v>
      </c>
      <c r="D177" s="13">
        <v>0</v>
      </c>
      <c r="E177" s="13">
        <v>0</v>
      </c>
      <c r="F177" s="13">
        <v>8</v>
      </c>
      <c r="G177" s="13">
        <v>0</v>
      </c>
      <c r="H177" s="13">
        <v>0</v>
      </c>
      <c r="I177" s="13">
        <v>0</v>
      </c>
      <c r="J177" s="13"/>
      <c r="K177" s="27">
        <f t="shared" si="3"/>
        <v>8</v>
      </c>
      <c r="L177" s="13"/>
    </row>
    <row r="178" spans="1:12" ht="15.75">
      <c r="A178" s="14" t="s">
        <v>518</v>
      </c>
      <c r="B178" s="18" t="s">
        <v>519</v>
      </c>
      <c r="C178" s="32" t="s">
        <v>520</v>
      </c>
      <c r="D178" s="13">
        <v>0</v>
      </c>
      <c r="E178" s="13">
        <v>0</v>
      </c>
      <c r="F178" s="13">
        <v>0</v>
      </c>
      <c r="G178" s="13">
        <v>8</v>
      </c>
      <c r="H178" s="13">
        <v>0</v>
      </c>
      <c r="I178" s="13">
        <v>0</v>
      </c>
      <c r="J178" s="13"/>
      <c r="K178" s="27">
        <f t="shared" si="3"/>
        <v>8</v>
      </c>
      <c r="L178" s="13"/>
    </row>
    <row r="179" spans="1:12" ht="15.75">
      <c r="A179" s="14" t="s">
        <v>296</v>
      </c>
      <c r="B179" s="18" t="s">
        <v>295</v>
      </c>
      <c r="C179" s="32" t="s">
        <v>264</v>
      </c>
      <c r="D179" s="13">
        <v>0</v>
      </c>
      <c r="E179" s="13">
        <v>7</v>
      </c>
      <c r="F179" s="13">
        <v>0</v>
      </c>
      <c r="G179" s="13">
        <v>0</v>
      </c>
      <c r="H179" s="13">
        <v>0</v>
      </c>
      <c r="I179" s="13">
        <v>0</v>
      </c>
      <c r="J179" s="13"/>
      <c r="K179" s="27">
        <f t="shared" si="3"/>
        <v>7</v>
      </c>
      <c r="L179" s="13"/>
    </row>
    <row r="180" spans="1:12" ht="15.75">
      <c r="A180" s="14" t="s">
        <v>420</v>
      </c>
      <c r="B180" s="18" t="s">
        <v>27</v>
      </c>
      <c r="C180" s="32" t="s">
        <v>421</v>
      </c>
      <c r="D180" s="13">
        <v>0</v>
      </c>
      <c r="E180" s="13">
        <v>0</v>
      </c>
      <c r="F180" s="13">
        <v>7</v>
      </c>
      <c r="G180" s="13">
        <v>0</v>
      </c>
      <c r="H180" s="13">
        <v>0</v>
      </c>
      <c r="I180" s="13">
        <v>0</v>
      </c>
      <c r="J180" s="13"/>
      <c r="K180" s="27">
        <f t="shared" si="3"/>
        <v>7</v>
      </c>
      <c r="L180" s="13"/>
    </row>
    <row r="181" spans="1:12" ht="15.75">
      <c r="A181" s="14" t="s">
        <v>288</v>
      </c>
      <c r="B181" s="18" t="s">
        <v>122</v>
      </c>
      <c r="C181" s="32" t="s">
        <v>297</v>
      </c>
      <c r="D181" s="13">
        <v>0</v>
      </c>
      <c r="E181" s="13">
        <v>6</v>
      </c>
      <c r="F181" s="13">
        <v>0</v>
      </c>
      <c r="G181" s="13">
        <v>0</v>
      </c>
      <c r="H181" s="13">
        <v>0</v>
      </c>
      <c r="I181" s="13">
        <v>0</v>
      </c>
      <c r="J181" s="13"/>
      <c r="K181" s="27">
        <f t="shared" si="3"/>
        <v>6</v>
      </c>
      <c r="L181" s="13"/>
    </row>
    <row r="182" spans="1:12" ht="15.75">
      <c r="A182" s="54" t="s">
        <v>422</v>
      </c>
      <c r="B182" s="55" t="s">
        <v>294</v>
      </c>
      <c r="C182" s="56" t="s">
        <v>353</v>
      </c>
      <c r="D182" s="57">
        <v>0</v>
      </c>
      <c r="E182" s="57">
        <v>0</v>
      </c>
      <c r="F182" s="57">
        <v>6</v>
      </c>
      <c r="G182" s="57">
        <v>0</v>
      </c>
      <c r="H182" s="13">
        <v>0</v>
      </c>
      <c r="I182" s="13">
        <v>0</v>
      </c>
      <c r="J182" s="13"/>
      <c r="K182" s="27">
        <f t="shared" si="3"/>
        <v>6</v>
      </c>
      <c r="L182" s="13"/>
    </row>
    <row r="183" spans="1:12" ht="15.75">
      <c r="A183" s="14" t="s">
        <v>521</v>
      </c>
      <c r="B183" s="18" t="s">
        <v>115</v>
      </c>
      <c r="C183" s="32" t="s">
        <v>491</v>
      </c>
      <c r="D183" s="13">
        <v>0</v>
      </c>
      <c r="E183" s="13">
        <v>0</v>
      </c>
      <c r="F183" s="13">
        <v>0</v>
      </c>
      <c r="G183" s="13">
        <v>6</v>
      </c>
      <c r="H183" s="13">
        <v>0</v>
      </c>
      <c r="I183" s="13">
        <v>0</v>
      </c>
      <c r="J183" s="13"/>
      <c r="K183" s="27">
        <f t="shared" si="3"/>
        <v>6</v>
      </c>
      <c r="L183" s="13"/>
    </row>
    <row r="184" spans="1:12" ht="15.75">
      <c r="A184" s="66" t="s">
        <v>129</v>
      </c>
      <c r="B184" s="67" t="s">
        <v>130</v>
      </c>
      <c r="C184" s="68" t="s">
        <v>117</v>
      </c>
      <c r="D184" s="43">
        <v>6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/>
      <c r="K184" s="119">
        <f t="shared" si="3"/>
        <v>6</v>
      </c>
      <c r="L184" s="43"/>
    </row>
    <row r="185" spans="1:12" s="82" customFormat="1" ht="15.75">
      <c r="A185" s="54" t="s">
        <v>544</v>
      </c>
      <c r="B185" s="55" t="s">
        <v>128</v>
      </c>
      <c r="C185" s="56" t="s">
        <v>545</v>
      </c>
      <c r="D185" s="57">
        <v>0</v>
      </c>
      <c r="E185" s="57">
        <v>0</v>
      </c>
      <c r="F185" s="57">
        <v>0</v>
      </c>
      <c r="G185" s="57">
        <v>5</v>
      </c>
      <c r="H185" s="57">
        <v>0</v>
      </c>
      <c r="I185" s="57">
        <v>0</v>
      </c>
      <c r="J185" s="57"/>
      <c r="K185" s="120">
        <f t="shared" si="3"/>
        <v>5</v>
      </c>
      <c r="L185" s="57"/>
    </row>
    <row r="186" spans="1:12" s="82" customFormat="1" ht="15.75">
      <c r="A186" s="54" t="s">
        <v>131</v>
      </c>
      <c r="B186" s="55" t="s">
        <v>132</v>
      </c>
      <c r="C186" s="56" t="s">
        <v>90</v>
      </c>
      <c r="D186" s="57">
        <v>4</v>
      </c>
      <c r="E186" s="57">
        <v>0</v>
      </c>
      <c r="F186" s="57">
        <v>0</v>
      </c>
      <c r="G186" s="57">
        <v>0</v>
      </c>
      <c r="H186" s="57">
        <v>0</v>
      </c>
      <c r="I186" s="57">
        <v>0</v>
      </c>
      <c r="J186" s="57"/>
      <c r="K186" s="120">
        <f t="shared" si="3"/>
        <v>4</v>
      </c>
      <c r="L186" s="57"/>
    </row>
    <row r="187" spans="1:12" s="82" customFormat="1" ht="15.75">
      <c r="A187" s="54" t="s">
        <v>547</v>
      </c>
      <c r="B187" s="54" t="s">
        <v>546</v>
      </c>
      <c r="C187" s="56" t="s">
        <v>491</v>
      </c>
      <c r="D187" s="57">
        <v>0</v>
      </c>
      <c r="E187" s="57">
        <v>0</v>
      </c>
      <c r="F187" s="57">
        <v>0</v>
      </c>
      <c r="G187" s="57">
        <v>4</v>
      </c>
      <c r="H187" s="57">
        <v>0</v>
      </c>
      <c r="I187" s="57">
        <v>0</v>
      </c>
      <c r="J187" s="57"/>
      <c r="K187" s="120">
        <f t="shared" si="3"/>
        <v>4</v>
      </c>
      <c r="L187" s="57"/>
    </row>
    <row r="188" spans="1:12" s="82" customFormat="1" ht="15.75">
      <c r="A188" s="54" t="s">
        <v>548</v>
      </c>
      <c r="B188" s="54" t="s">
        <v>549</v>
      </c>
      <c r="C188" s="56" t="s">
        <v>491</v>
      </c>
      <c r="D188" s="57">
        <v>0</v>
      </c>
      <c r="E188" s="57">
        <v>0</v>
      </c>
      <c r="F188" s="57">
        <v>0</v>
      </c>
      <c r="G188" s="57">
        <v>3</v>
      </c>
      <c r="H188" s="57">
        <v>0</v>
      </c>
      <c r="I188" s="57">
        <v>0</v>
      </c>
      <c r="J188" s="57"/>
      <c r="K188" s="120">
        <f t="shared" si="3"/>
        <v>3</v>
      </c>
      <c r="L188" s="57"/>
    </row>
    <row r="189" spans="1:12" s="82" customFormat="1" ht="15.75">
      <c r="A189" s="54" t="s">
        <v>133</v>
      </c>
      <c r="B189" s="55" t="s">
        <v>124</v>
      </c>
      <c r="C189" s="56" t="s">
        <v>110</v>
      </c>
      <c r="D189" s="57">
        <v>3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/>
      <c r="K189" s="120">
        <f t="shared" si="3"/>
        <v>3</v>
      </c>
      <c r="L189" s="57"/>
    </row>
    <row r="190" spans="1:12" s="82" customFormat="1" ht="15.75">
      <c r="A190" s="54"/>
      <c r="B190" s="55"/>
      <c r="C190" s="56"/>
      <c r="D190" s="57"/>
      <c r="E190" s="57"/>
      <c r="F190" s="57"/>
      <c r="G190" s="57"/>
      <c r="H190" s="57"/>
      <c r="I190" s="57"/>
      <c r="J190" s="57"/>
      <c r="K190" s="120"/>
      <c r="L190" s="57"/>
    </row>
    <row r="191" spans="1:12" s="82" customFormat="1" ht="15.75">
      <c r="A191" s="54"/>
      <c r="B191" s="55"/>
      <c r="C191" s="56"/>
      <c r="D191" s="57"/>
      <c r="E191" s="57"/>
      <c r="F191" s="57"/>
      <c r="G191" s="57"/>
      <c r="H191" s="57"/>
      <c r="I191" s="57"/>
      <c r="J191" s="57"/>
      <c r="K191" s="120"/>
      <c r="L191" s="57"/>
    </row>
    <row r="192" spans="1:12" ht="18">
      <c r="A192" s="22"/>
      <c r="B192" s="22"/>
      <c r="C192" s="24"/>
      <c r="D192" s="19"/>
      <c r="E192" s="19"/>
      <c r="F192" s="19"/>
      <c r="G192" s="19"/>
      <c r="H192" s="19"/>
      <c r="I192" s="19"/>
      <c r="J192" s="19"/>
      <c r="K192" s="28"/>
      <c r="L192" s="19"/>
    </row>
    <row r="193" spans="1:12" ht="20.25">
      <c r="A193" s="145" t="s">
        <v>53</v>
      </c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</row>
    <row r="194" spans="1:12" ht="15.75">
      <c r="A194" s="144" t="s">
        <v>1</v>
      </c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</row>
    <row r="195" spans="1:13" ht="15.75">
      <c r="A195" s="13" t="s">
        <v>2</v>
      </c>
      <c r="B195" s="13" t="s">
        <v>3</v>
      </c>
      <c r="C195" s="13" t="s">
        <v>4</v>
      </c>
      <c r="D195" s="13" t="s">
        <v>5</v>
      </c>
      <c r="E195" s="13" t="s">
        <v>6</v>
      </c>
      <c r="F195" s="13" t="s">
        <v>7</v>
      </c>
      <c r="G195" s="13" t="s">
        <v>8</v>
      </c>
      <c r="H195" s="13" t="s">
        <v>9</v>
      </c>
      <c r="I195" s="13" t="s">
        <v>10</v>
      </c>
      <c r="J195" s="32"/>
      <c r="K195" s="13" t="s">
        <v>11</v>
      </c>
      <c r="L195" s="13" t="s">
        <v>12</v>
      </c>
      <c r="M195" s="4"/>
    </row>
    <row r="196" spans="1:12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8">
      <c r="A197" s="14" t="s">
        <v>298</v>
      </c>
      <c r="B197" s="18" t="s">
        <v>299</v>
      </c>
      <c r="C197" s="32" t="s">
        <v>300</v>
      </c>
      <c r="D197" s="13">
        <v>0</v>
      </c>
      <c r="E197" s="13">
        <v>12</v>
      </c>
      <c r="F197" s="13">
        <v>0</v>
      </c>
      <c r="G197" s="13">
        <v>0</v>
      </c>
      <c r="H197" s="13">
        <v>0</v>
      </c>
      <c r="I197" s="13">
        <v>18</v>
      </c>
      <c r="J197" s="13"/>
      <c r="K197" s="29">
        <f aca="true" t="shared" si="4" ref="K197:K232">SUM(D197:J197)</f>
        <v>30</v>
      </c>
      <c r="L197" s="13" t="s">
        <v>13</v>
      </c>
    </row>
    <row r="198" spans="1:12" ht="18">
      <c r="A198" s="14" t="s">
        <v>441</v>
      </c>
      <c r="B198" s="18" t="s">
        <v>369</v>
      </c>
      <c r="C198" s="32" t="s">
        <v>442</v>
      </c>
      <c r="D198" s="13">
        <v>0</v>
      </c>
      <c r="E198" s="13">
        <v>0</v>
      </c>
      <c r="F198" s="13">
        <v>9</v>
      </c>
      <c r="G198" s="13">
        <v>0</v>
      </c>
      <c r="H198" s="13">
        <v>18</v>
      </c>
      <c r="I198" s="13">
        <v>0</v>
      </c>
      <c r="J198" s="13"/>
      <c r="K198" s="29">
        <f t="shared" si="4"/>
        <v>27</v>
      </c>
      <c r="L198" s="13" t="s">
        <v>15</v>
      </c>
    </row>
    <row r="199" spans="1:12" ht="18">
      <c r="A199" s="14" t="s">
        <v>302</v>
      </c>
      <c r="B199" s="18" t="s">
        <v>30</v>
      </c>
      <c r="C199" s="32" t="s">
        <v>303</v>
      </c>
      <c r="D199" s="13">
        <v>0</v>
      </c>
      <c r="E199" s="13">
        <v>9</v>
      </c>
      <c r="F199" s="13">
        <v>0</v>
      </c>
      <c r="G199" s="13">
        <v>0</v>
      </c>
      <c r="H199" s="13">
        <v>0</v>
      </c>
      <c r="I199" s="13">
        <v>15</v>
      </c>
      <c r="J199" s="13"/>
      <c r="K199" s="29">
        <f t="shared" si="4"/>
        <v>24</v>
      </c>
      <c r="L199" s="13" t="s">
        <v>17</v>
      </c>
    </row>
    <row r="200" spans="1:12" ht="18">
      <c r="A200" s="14" t="s">
        <v>134</v>
      </c>
      <c r="B200" s="18" t="s">
        <v>135</v>
      </c>
      <c r="C200" s="32" t="s">
        <v>117</v>
      </c>
      <c r="D200" s="13">
        <v>12</v>
      </c>
      <c r="E200" s="13">
        <v>0</v>
      </c>
      <c r="F200" s="13">
        <v>0</v>
      </c>
      <c r="G200" s="13">
        <v>9</v>
      </c>
      <c r="H200" s="13">
        <v>0</v>
      </c>
      <c r="I200" s="13">
        <v>0</v>
      </c>
      <c r="J200" s="13"/>
      <c r="K200" s="29">
        <f t="shared" si="4"/>
        <v>21</v>
      </c>
      <c r="L200" s="32" t="s">
        <v>20</v>
      </c>
    </row>
    <row r="201" spans="1:12" ht="18">
      <c r="A201" s="14" t="s">
        <v>305</v>
      </c>
      <c r="B201" s="18" t="s">
        <v>22</v>
      </c>
      <c r="C201" s="32" t="s">
        <v>306</v>
      </c>
      <c r="D201" s="13">
        <v>0</v>
      </c>
      <c r="E201" s="13">
        <v>7</v>
      </c>
      <c r="F201" s="13">
        <v>10</v>
      </c>
      <c r="G201" s="13">
        <v>0</v>
      </c>
      <c r="H201" s="13">
        <v>0</v>
      </c>
      <c r="I201" s="13">
        <v>0</v>
      </c>
      <c r="J201" s="13"/>
      <c r="K201" s="29">
        <f t="shared" si="4"/>
        <v>17</v>
      </c>
      <c r="L201" s="32" t="s">
        <v>21</v>
      </c>
    </row>
    <row r="202" spans="1:12" ht="18">
      <c r="A202" s="14" t="s">
        <v>619</v>
      </c>
      <c r="B202" s="18" t="s">
        <v>124</v>
      </c>
      <c r="C202" s="32" t="s">
        <v>618</v>
      </c>
      <c r="D202" s="13">
        <v>0</v>
      </c>
      <c r="E202" s="13">
        <v>0</v>
      </c>
      <c r="F202" s="13">
        <v>0</v>
      </c>
      <c r="G202" s="13">
        <v>0</v>
      </c>
      <c r="H202" s="13">
        <v>15</v>
      </c>
      <c r="I202" s="13">
        <v>0</v>
      </c>
      <c r="J202" s="13"/>
      <c r="K202" s="29">
        <f t="shared" si="4"/>
        <v>15</v>
      </c>
      <c r="L202" s="13"/>
    </row>
    <row r="203" spans="1:12" ht="18">
      <c r="A203" s="14" t="s">
        <v>418</v>
      </c>
      <c r="B203" s="18" t="s">
        <v>29</v>
      </c>
      <c r="C203" s="32" t="s">
        <v>669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13</v>
      </c>
      <c r="J203" s="13"/>
      <c r="K203" s="29">
        <f t="shared" si="4"/>
        <v>13</v>
      </c>
      <c r="L203" s="13"/>
    </row>
    <row r="204" spans="1:12" ht="18">
      <c r="A204" s="14" t="s">
        <v>620</v>
      </c>
      <c r="B204" s="18" t="s">
        <v>294</v>
      </c>
      <c r="C204" s="32" t="s">
        <v>599</v>
      </c>
      <c r="D204" s="13">
        <v>0</v>
      </c>
      <c r="E204" s="13">
        <v>0</v>
      </c>
      <c r="F204" s="13">
        <v>0</v>
      </c>
      <c r="G204" s="13">
        <v>0</v>
      </c>
      <c r="H204" s="13">
        <v>13</v>
      </c>
      <c r="I204" s="13">
        <v>0</v>
      </c>
      <c r="J204" s="13"/>
      <c r="K204" s="29">
        <f t="shared" si="4"/>
        <v>13</v>
      </c>
      <c r="L204" s="13"/>
    </row>
    <row r="205" spans="1:12" ht="18">
      <c r="A205" s="14" t="s">
        <v>278</v>
      </c>
      <c r="B205" s="18" t="s">
        <v>22</v>
      </c>
      <c r="C205" s="32" t="s">
        <v>440</v>
      </c>
      <c r="D205" s="13">
        <v>0</v>
      </c>
      <c r="E205" s="13">
        <v>0</v>
      </c>
      <c r="F205" s="13">
        <v>12</v>
      </c>
      <c r="G205" s="13">
        <v>0</v>
      </c>
      <c r="H205" s="13">
        <v>0</v>
      </c>
      <c r="I205" s="13">
        <v>0</v>
      </c>
      <c r="J205" s="13"/>
      <c r="K205" s="29">
        <f t="shared" si="4"/>
        <v>12</v>
      </c>
      <c r="L205" s="13"/>
    </row>
    <row r="206" spans="1:12" ht="18">
      <c r="A206" s="14" t="s">
        <v>95</v>
      </c>
      <c r="B206" s="18" t="s">
        <v>124</v>
      </c>
      <c r="C206" s="32" t="s">
        <v>117</v>
      </c>
      <c r="D206" s="13">
        <v>0</v>
      </c>
      <c r="E206" s="13">
        <v>0</v>
      </c>
      <c r="F206" s="13">
        <v>0</v>
      </c>
      <c r="G206" s="13">
        <v>12</v>
      </c>
      <c r="H206" s="13">
        <v>0</v>
      </c>
      <c r="I206" s="13">
        <v>0</v>
      </c>
      <c r="J206" s="13"/>
      <c r="K206" s="29">
        <f t="shared" si="4"/>
        <v>12</v>
      </c>
      <c r="L206" s="13"/>
    </row>
    <row r="207" spans="1:12" ht="18">
      <c r="A207" s="14" t="s">
        <v>585</v>
      </c>
      <c r="B207" s="18" t="s">
        <v>211</v>
      </c>
      <c r="C207" s="32" t="s">
        <v>587</v>
      </c>
      <c r="D207" s="13">
        <v>0</v>
      </c>
      <c r="E207" s="13">
        <v>0</v>
      </c>
      <c r="F207" s="13">
        <v>0</v>
      </c>
      <c r="G207" s="13">
        <v>0</v>
      </c>
      <c r="H207" s="13">
        <v>11</v>
      </c>
      <c r="I207" s="13">
        <v>0</v>
      </c>
      <c r="J207" s="13"/>
      <c r="K207" s="29">
        <f t="shared" si="4"/>
        <v>11</v>
      </c>
      <c r="L207" s="13"/>
    </row>
    <row r="208" spans="1:12" ht="18">
      <c r="A208" s="14" t="s">
        <v>501</v>
      </c>
      <c r="B208" s="18" t="s">
        <v>197</v>
      </c>
      <c r="C208" s="32" t="s">
        <v>491</v>
      </c>
      <c r="D208" s="13">
        <v>0</v>
      </c>
      <c r="E208" s="13">
        <v>0</v>
      </c>
      <c r="F208" s="13">
        <v>0</v>
      </c>
      <c r="G208" s="13">
        <v>10</v>
      </c>
      <c r="H208" s="13">
        <v>0</v>
      </c>
      <c r="I208" s="13">
        <v>0</v>
      </c>
      <c r="J208" s="13"/>
      <c r="K208" s="29">
        <f t="shared" si="4"/>
        <v>10</v>
      </c>
      <c r="L208" s="13"/>
    </row>
    <row r="209" spans="1:12" ht="18">
      <c r="A209" s="14" t="s">
        <v>301</v>
      </c>
      <c r="B209" s="18" t="s">
        <v>27</v>
      </c>
      <c r="C209" s="32" t="s">
        <v>300</v>
      </c>
      <c r="D209" s="13">
        <v>0</v>
      </c>
      <c r="E209" s="13">
        <v>10</v>
      </c>
      <c r="F209" s="13">
        <v>0</v>
      </c>
      <c r="G209" s="13">
        <v>0</v>
      </c>
      <c r="H209" s="13">
        <v>0</v>
      </c>
      <c r="I209" s="13">
        <v>0</v>
      </c>
      <c r="J209" s="13"/>
      <c r="K209" s="29">
        <f t="shared" si="4"/>
        <v>10</v>
      </c>
      <c r="L209" s="13"/>
    </row>
    <row r="210" spans="1:12" ht="18">
      <c r="A210" s="14" t="s">
        <v>136</v>
      </c>
      <c r="B210" s="18" t="s">
        <v>137</v>
      </c>
      <c r="C210" s="32" t="s">
        <v>138</v>
      </c>
      <c r="D210" s="13">
        <v>10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/>
      <c r="K210" s="29">
        <f t="shared" si="4"/>
        <v>10</v>
      </c>
      <c r="L210" s="13"/>
    </row>
    <row r="211" spans="1:12" ht="18">
      <c r="A211" s="14" t="s">
        <v>139</v>
      </c>
      <c r="B211" s="18" t="s">
        <v>32</v>
      </c>
      <c r="C211" s="32" t="s">
        <v>140</v>
      </c>
      <c r="D211" s="13">
        <v>9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/>
      <c r="K211" s="29">
        <f t="shared" si="4"/>
        <v>9</v>
      </c>
      <c r="L211" s="13"/>
    </row>
    <row r="212" spans="1:12" ht="18">
      <c r="A212" s="14" t="s">
        <v>429</v>
      </c>
      <c r="B212" s="18" t="s">
        <v>26</v>
      </c>
      <c r="C212" s="32" t="s">
        <v>126</v>
      </c>
      <c r="D212" s="13">
        <v>0</v>
      </c>
      <c r="E212" s="13">
        <v>0</v>
      </c>
      <c r="F212" s="13">
        <v>8</v>
      </c>
      <c r="G212" s="13">
        <v>0</v>
      </c>
      <c r="H212" s="13">
        <v>0</v>
      </c>
      <c r="I212" s="13">
        <v>0</v>
      </c>
      <c r="J212" s="13"/>
      <c r="K212" s="29">
        <f t="shared" si="4"/>
        <v>8</v>
      </c>
      <c r="L212" s="13"/>
    </row>
    <row r="213" spans="1:12" ht="18">
      <c r="A213" s="14" t="s">
        <v>63</v>
      </c>
      <c r="B213" s="18" t="s">
        <v>115</v>
      </c>
      <c r="C213" s="32" t="s">
        <v>62</v>
      </c>
      <c r="D213" s="13">
        <v>8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/>
      <c r="K213" s="29">
        <f t="shared" si="4"/>
        <v>8</v>
      </c>
      <c r="L213" s="13"/>
    </row>
    <row r="214" spans="1:12" ht="18">
      <c r="A214" s="14" t="s">
        <v>502</v>
      </c>
      <c r="B214" s="18" t="s">
        <v>503</v>
      </c>
      <c r="C214" s="32" t="s">
        <v>504</v>
      </c>
      <c r="D214" s="13">
        <v>0</v>
      </c>
      <c r="E214" s="13">
        <v>0</v>
      </c>
      <c r="F214" s="13">
        <v>0</v>
      </c>
      <c r="G214" s="13">
        <v>8</v>
      </c>
      <c r="H214" s="13">
        <v>0</v>
      </c>
      <c r="I214" s="13">
        <v>0</v>
      </c>
      <c r="J214" s="13"/>
      <c r="K214" s="29">
        <f t="shared" si="4"/>
        <v>8</v>
      </c>
      <c r="L214" s="13"/>
    </row>
    <row r="215" spans="1:12" ht="18">
      <c r="A215" s="14" t="s">
        <v>304</v>
      </c>
      <c r="B215" s="18" t="s">
        <v>271</v>
      </c>
      <c r="C215" s="32" t="s">
        <v>290</v>
      </c>
      <c r="D215" s="13">
        <v>0</v>
      </c>
      <c r="E215" s="13">
        <v>8</v>
      </c>
      <c r="F215" s="13">
        <v>0</v>
      </c>
      <c r="G215" s="13">
        <v>0</v>
      </c>
      <c r="H215" s="13">
        <v>0</v>
      </c>
      <c r="I215" s="13">
        <v>0</v>
      </c>
      <c r="J215" s="13"/>
      <c r="K215" s="29">
        <f t="shared" si="4"/>
        <v>8</v>
      </c>
      <c r="L215" s="13"/>
    </row>
    <row r="216" spans="1:12" ht="18">
      <c r="A216" s="14" t="s">
        <v>141</v>
      </c>
      <c r="B216" s="18" t="s">
        <v>142</v>
      </c>
      <c r="C216" s="32" t="s">
        <v>143</v>
      </c>
      <c r="D216" s="13">
        <v>7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/>
      <c r="K216" s="29">
        <f t="shared" si="4"/>
        <v>7</v>
      </c>
      <c r="L216" s="13"/>
    </row>
    <row r="217" spans="1:12" ht="18">
      <c r="A217" s="14" t="s">
        <v>441</v>
      </c>
      <c r="B217" s="18" t="s">
        <v>350</v>
      </c>
      <c r="C217" s="32" t="s">
        <v>491</v>
      </c>
      <c r="D217" s="13">
        <v>0</v>
      </c>
      <c r="E217" s="13">
        <v>0</v>
      </c>
      <c r="F217" s="13">
        <v>0</v>
      </c>
      <c r="G217" s="13">
        <v>7</v>
      </c>
      <c r="H217" s="13">
        <v>0</v>
      </c>
      <c r="I217" s="13">
        <v>0</v>
      </c>
      <c r="J217" s="13"/>
      <c r="K217" s="29">
        <f t="shared" si="4"/>
        <v>7</v>
      </c>
      <c r="L217" s="13"/>
    </row>
    <row r="218" spans="1:12" ht="18">
      <c r="A218" s="14" t="s">
        <v>443</v>
      </c>
      <c r="B218" s="18" t="s">
        <v>444</v>
      </c>
      <c r="C218" s="32" t="s">
        <v>439</v>
      </c>
      <c r="D218" s="13">
        <v>0</v>
      </c>
      <c r="E218" s="13">
        <v>0</v>
      </c>
      <c r="F218" s="13">
        <v>7</v>
      </c>
      <c r="G218" s="13">
        <v>0</v>
      </c>
      <c r="H218" s="13">
        <v>0</v>
      </c>
      <c r="I218" s="13">
        <v>0</v>
      </c>
      <c r="J218" s="13"/>
      <c r="K218" s="29">
        <f t="shared" si="4"/>
        <v>7</v>
      </c>
      <c r="L218" s="13"/>
    </row>
    <row r="219" spans="1:12" ht="18">
      <c r="A219" s="14" t="s">
        <v>196</v>
      </c>
      <c r="B219" s="18" t="s">
        <v>197</v>
      </c>
      <c r="C219" s="32" t="s">
        <v>259</v>
      </c>
      <c r="D219" s="13">
        <v>0</v>
      </c>
      <c r="E219" s="13">
        <v>6</v>
      </c>
      <c r="F219" s="13">
        <v>0</v>
      </c>
      <c r="G219" s="13">
        <v>0</v>
      </c>
      <c r="H219" s="13">
        <v>0</v>
      </c>
      <c r="I219" s="13">
        <v>0</v>
      </c>
      <c r="J219" s="13"/>
      <c r="K219" s="29">
        <f t="shared" si="4"/>
        <v>6</v>
      </c>
      <c r="L219" s="13"/>
    </row>
    <row r="220" spans="1:12" ht="18">
      <c r="A220" s="14" t="s">
        <v>505</v>
      </c>
      <c r="B220" s="18" t="s">
        <v>25</v>
      </c>
      <c r="C220" s="32" t="s">
        <v>491</v>
      </c>
      <c r="D220" s="13">
        <v>0</v>
      </c>
      <c r="E220" s="13">
        <v>0</v>
      </c>
      <c r="F220" s="13">
        <v>0</v>
      </c>
      <c r="G220" s="13">
        <v>6</v>
      </c>
      <c r="H220" s="13">
        <v>0</v>
      </c>
      <c r="I220" s="13">
        <v>0</v>
      </c>
      <c r="J220" s="13"/>
      <c r="K220" s="29">
        <f t="shared" si="4"/>
        <v>6</v>
      </c>
      <c r="L220" s="13"/>
    </row>
    <row r="221" spans="1:12" ht="18">
      <c r="A221" s="14" t="s">
        <v>445</v>
      </c>
      <c r="B221" s="18" t="s">
        <v>271</v>
      </c>
      <c r="C221" s="32" t="s">
        <v>439</v>
      </c>
      <c r="D221" s="13">
        <v>0</v>
      </c>
      <c r="E221" s="13">
        <v>0</v>
      </c>
      <c r="F221" s="13">
        <v>6</v>
      </c>
      <c r="G221" s="13">
        <v>0</v>
      </c>
      <c r="H221" s="13">
        <v>0</v>
      </c>
      <c r="I221" s="13">
        <v>0</v>
      </c>
      <c r="J221" s="13"/>
      <c r="K221" s="29">
        <f t="shared" si="4"/>
        <v>6</v>
      </c>
      <c r="L221" s="13"/>
    </row>
    <row r="222" spans="1:12" ht="18">
      <c r="A222" s="14" t="s">
        <v>144</v>
      </c>
      <c r="B222" s="18" t="s">
        <v>26</v>
      </c>
      <c r="C222" s="32" t="s">
        <v>145</v>
      </c>
      <c r="D222" s="13">
        <v>6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/>
      <c r="K222" s="29">
        <f t="shared" si="4"/>
        <v>6</v>
      </c>
      <c r="L222" s="13"/>
    </row>
    <row r="223" spans="1:12" ht="18">
      <c r="A223" s="14" t="s">
        <v>446</v>
      </c>
      <c r="B223" s="18" t="s">
        <v>447</v>
      </c>
      <c r="C223" s="32" t="s">
        <v>306</v>
      </c>
      <c r="D223" s="13">
        <v>0</v>
      </c>
      <c r="E223" s="13">
        <v>0</v>
      </c>
      <c r="F223" s="13">
        <v>5</v>
      </c>
      <c r="G223" s="13">
        <v>0</v>
      </c>
      <c r="H223" s="13">
        <v>0</v>
      </c>
      <c r="I223" s="13">
        <v>0</v>
      </c>
      <c r="J223" s="13"/>
      <c r="K223" s="29">
        <f t="shared" si="4"/>
        <v>5</v>
      </c>
      <c r="L223" s="13"/>
    </row>
    <row r="224" spans="1:12" ht="18">
      <c r="A224" s="14" t="s">
        <v>341</v>
      </c>
      <c r="B224" s="18" t="s">
        <v>340</v>
      </c>
      <c r="C224" s="32" t="s">
        <v>306</v>
      </c>
      <c r="D224" s="13">
        <v>0</v>
      </c>
      <c r="E224" s="13">
        <v>5</v>
      </c>
      <c r="F224" s="13">
        <v>0</v>
      </c>
      <c r="G224" s="13">
        <v>0</v>
      </c>
      <c r="H224" s="13">
        <v>0</v>
      </c>
      <c r="I224" s="13">
        <v>0</v>
      </c>
      <c r="J224" s="13"/>
      <c r="K224" s="29">
        <f t="shared" si="4"/>
        <v>5</v>
      </c>
      <c r="L224" s="13"/>
    </row>
    <row r="225" spans="1:12" ht="18">
      <c r="A225" s="14" t="s">
        <v>146</v>
      </c>
      <c r="B225" s="18" t="s">
        <v>26</v>
      </c>
      <c r="C225" s="32" t="s">
        <v>117</v>
      </c>
      <c r="D225" s="13">
        <v>5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/>
      <c r="K225" s="29">
        <f t="shared" si="4"/>
        <v>5</v>
      </c>
      <c r="L225" s="13"/>
    </row>
    <row r="226" spans="1:12" ht="18">
      <c r="A226" s="14" t="s">
        <v>506</v>
      </c>
      <c r="B226" s="18" t="s">
        <v>507</v>
      </c>
      <c r="C226" s="32" t="s">
        <v>508</v>
      </c>
      <c r="D226" s="13">
        <v>0</v>
      </c>
      <c r="E226" s="13">
        <v>0</v>
      </c>
      <c r="F226" s="13">
        <v>0</v>
      </c>
      <c r="G226" s="13">
        <v>5</v>
      </c>
      <c r="H226" s="13">
        <v>0</v>
      </c>
      <c r="I226" s="13">
        <v>0</v>
      </c>
      <c r="J226" s="13"/>
      <c r="K226" s="29">
        <f t="shared" si="4"/>
        <v>5</v>
      </c>
      <c r="L226" s="13"/>
    </row>
    <row r="227" spans="1:12" ht="18">
      <c r="A227" s="14" t="s">
        <v>338</v>
      </c>
      <c r="B227" s="18" t="s">
        <v>339</v>
      </c>
      <c r="C227" s="32" t="s">
        <v>334</v>
      </c>
      <c r="D227" s="13">
        <v>0</v>
      </c>
      <c r="E227" s="13">
        <v>4</v>
      </c>
      <c r="F227" s="13">
        <v>0</v>
      </c>
      <c r="G227" s="13">
        <v>0</v>
      </c>
      <c r="H227" s="13">
        <v>0</v>
      </c>
      <c r="I227" s="13">
        <v>0</v>
      </c>
      <c r="J227" s="13"/>
      <c r="K227" s="29">
        <f t="shared" si="4"/>
        <v>4</v>
      </c>
      <c r="L227" s="13"/>
    </row>
    <row r="228" spans="1:12" ht="18">
      <c r="A228" s="14" t="s">
        <v>510</v>
      </c>
      <c r="B228" s="18" t="s">
        <v>509</v>
      </c>
      <c r="C228" s="32" t="s">
        <v>508</v>
      </c>
      <c r="D228" s="13">
        <v>0</v>
      </c>
      <c r="E228" s="13">
        <v>0</v>
      </c>
      <c r="F228" s="13">
        <v>0</v>
      </c>
      <c r="G228" s="13">
        <v>4</v>
      </c>
      <c r="H228" s="13">
        <v>0</v>
      </c>
      <c r="I228" s="13">
        <v>0</v>
      </c>
      <c r="J228" s="13"/>
      <c r="K228" s="29">
        <f t="shared" si="4"/>
        <v>4</v>
      </c>
      <c r="L228" s="13"/>
    </row>
    <row r="229" spans="1:12" ht="18">
      <c r="A229" s="66" t="s">
        <v>147</v>
      </c>
      <c r="B229" s="67" t="s">
        <v>142</v>
      </c>
      <c r="C229" s="68" t="s">
        <v>148</v>
      </c>
      <c r="D229" s="43">
        <v>4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/>
      <c r="K229" s="69">
        <f t="shared" si="4"/>
        <v>4</v>
      </c>
      <c r="L229" s="43"/>
    </row>
    <row r="230" spans="1:12" s="82" customFormat="1" ht="18">
      <c r="A230" s="54" t="s">
        <v>342</v>
      </c>
      <c r="B230" s="55" t="s">
        <v>339</v>
      </c>
      <c r="C230" s="56" t="s">
        <v>306</v>
      </c>
      <c r="D230" s="57">
        <v>0</v>
      </c>
      <c r="E230" s="57">
        <v>3</v>
      </c>
      <c r="F230" s="57">
        <v>0</v>
      </c>
      <c r="G230" s="57">
        <v>0</v>
      </c>
      <c r="H230" s="57">
        <v>0</v>
      </c>
      <c r="I230" s="57">
        <v>0</v>
      </c>
      <c r="J230" s="57"/>
      <c r="K230" s="58">
        <f t="shared" si="4"/>
        <v>3</v>
      </c>
      <c r="L230" s="57"/>
    </row>
    <row r="231" spans="1:12" s="82" customFormat="1" ht="18">
      <c r="A231" s="54" t="s">
        <v>149</v>
      </c>
      <c r="B231" s="55" t="s">
        <v>31</v>
      </c>
      <c r="C231" s="56" t="s">
        <v>150</v>
      </c>
      <c r="D231" s="57">
        <v>3</v>
      </c>
      <c r="E231" s="57">
        <v>0</v>
      </c>
      <c r="F231" s="57">
        <v>0</v>
      </c>
      <c r="G231" s="57">
        <v>0</v>
      </c>
      <c r="H231" s="57">
        <v>0</v>
      </c>
      <c r="I231" s="57">
        <v>0</v>
      </c>
      <c r="J231" s="57"/>
      <c r="K231" s="58">
        <f t="shared" si="4"/>
        <v>3</v>
      </c>
      <c r="L231" s="57"/>
    </row>
    <row r="232" spans="1:12" s="82" customFormat="1" ht="18">
      <c r="A232" s="54" t="s">
        <v>151</v>
      </c>
      <c r="B232" s="55" t="s">
        <v>152</v>
      </c>
      <c r="C232" s="56" t="s">
        <v>153</v>
      </c>
      <c r="D232" s="57">
        <v>2</v>
      </c>
      <c r="E232" s="57">
        <v>0</v>
      </c>
      <c r="F232" s="57">
        <v>0</v>
      </c>
      <c r="G232" s="57">
        <v>0</v>
      </c>
      <c r="H232" s="57">
        <v>0</v>
      </c>
      <c r="I232" s="57">
        <v>0</v>
      </c>
      <c r="J232" s="57"/>
      <c r="K232" s="58">
        <f t="shared" si="4"/>
        <v>2</v>
      </c>
      <c r="L232" s="57"/>
    </row>
    <row r="233" spans="1:12" s="82" customFormat="1" ht="18">
      <c r="A233" s="54"/>
      <c r="B233" s="55"/>
      <c r="C233" s="56"/>
      <c r="D233" s="57"/>
      <c r="E233" s="57"/>
      <c r="F233" s="57"/>
      <c r="G233" s="57"/>
      <c r="H233" s="57"/>
      <c r="I233" s="57"/>
      <c r="J233" s="57"/>
      <c r="K233" s="58"/>
      <c r="L233" s="57"/>
    </row>
    <row r="234" spans="1:12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1:12" ht="20.25">
      <c r="A235" s="145" t="s">
        <v>54</v>
      </c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</row>
    <row r="236" spans="1:12" ht="15.75">
      <c r="A236" s="144" t="s">
        <v>1</v>
      </c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</row>
    <row r="237" spans="1:13" ht="15.75">
      <c r="A237" s="13" t="s">
        <v>2</v>
      </c>
      <c r="B237" s="13" t="s">
        <v>3</v>
      </c>
      <c r="C237" s="13" t="s">
        <v>4</v>
      </c>
      <c r="D237" s="13" t="s">
        <v>5</v>
      </c>
      <c r="E237" s="13" t="s">
        <v>6</v>
      </c>
      <c r="F237" s="13" t="s">
        <v>7</v>
      </c>
      <c r="G237" s="13" t="s">
        <v>8</v>
      </c>
      <c r="H237" s="13" t="s">
        <v>9</v>
      </c>
      <c r="I237" s="13" t="s">
        <v>10</v>
      </c>
      <c r="J237" s="32"/>
      <c r="K237" s="13" t="s">
        <v>11</v>
      </c>
      <c r="L237" s="13" t="s">
        <v>12</v>
      </c>
      <c r="M237" s="4"/>
    </row>
    <row r="238" spans="1:12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8">
      <c r="A239" s="14" t="s">
        <v>358</v>
      </c>
      <c r="B239" s="18" t="s">
        <v>26</v>
      </c>
      <c r="C239" s="32" t="s">
        <v>359</v>
      </c>
      <c r="D239" s="13">
        <v>0</v>
      </c>
      <c r="E239" s="13">
        <v>2</v>
      </c>
      <c r="F239" s="13">
        <v>9</v>
      </c>
      <c r="G239" s="13">
        <v>7</v>
      </c>
      <c r="H239" s="13">
        <v>18</v>
      </c>
      <c r="I239" s="13">
        <v>13</v>
      </c>
      <c r="J239" s="13"/>
      <c r="K239" s="29">
        <v>49</v>
      </c>
      <c r="L239" s="13" t="s">
        <v>13</v>
      </c>
    </row>
    <row r="240" spans="1:12" ht="18">
      <c r="A240" s="14" t="s">
        <v>343</v>
      </c>
      <c r="B240" s="18" t="s">
        <v>25</v>
      </c>
      <c r="C240" s="32" t="s">
        <v>179</v>
      </c>
      <c r="D240" s="13">
        <v>0</v>
      </c>
      <c r="E240" s="13">
        <v>12</v>
      </c>
      <c r="F240" s="13">
        <v>0</v>
      </c>
      <c r="G240" s="13">
        <v>0</v>
      </c>
      <c r="H240" s="13">
        <v>0</v>
      </c>
      <c r="I240" s="13">
        <v>18</v>
      </c>
      <c r="J240" s="13"/>
      <c r="K240" s="29">
        <v>30</v>
      </c>
      <c r="L240" s="13" t="s">
        <v>15</v>
      </c>
    </row>
    <row r="241" spans="1:12" ht="18">
      <c r="A241" s="14" t="s">
        <v>351</v>
      </c>
      <c r="B241" s="18" t="s">
        <v>350</v>
      </c>
      <c r="C241" s="32" t="s">
        <v>349</v>
      </c>
      <c r="D241" s="13">
        <v>0</v>
      </c>
      <c r="E241" s="13">
        <v>7</v>
      </c>
      <c r="F241" s="13">
        <v>0</v>
      </c>
      <c r="G241" s="13">
        <v>0</v>
      </c>
      <c r="H241" s="13">
        <v>0</v>
      </c>
      <c r="I241" s="13">
        <v>15</v>
      </c>
      <c r="J241" s="13"/>
      <c r="K241" s="29">
        <v>22</v>
      </c>
      <c r="L241" s="13" t="s">
        <v>17</v>
      </c>
    </row>
    <row r="242" spans="1:12" ht="18">
      <c r="A242" s="14" t="s">
        <v>161</v>
      </c>
      <c r="B242" s="18" t="s">
        <v>30</v>
      </c>
      <c r="C242" s="32" t="s">
        <v>162</v>
      </c>
      <c r="D242" s="13">
        <v>8</v>
      </c>
      <c r="E242" s="13">
        <v>0</v>
      </c>
      <c r="F242" s="13">
        <v>0</v>
      </c>
      <c r="G242" s="13">
        <v>10</v>
      </c>
      <c r="H242" s="13">
        <v>0</v>
      </c>
      <c r="I242" s="13">
        <v>0</v>
      </c>
      <c r="J242" s="13"/>
      <c r="K242" s="29">
        <v>18</v>
      </c>
      <c r="L242" s="13" t="s">
        <v>20</v>
      </c>
    </row>
    <row r="243" spans="1:12" ht="18">
      <c r="A243" s="14" t="s">
        <v>341</v>
      </c>
      <c r="B243" s="18" t="s">
        <v>352</v>
      </c>
      <c r="C243" s="30" t="s">
        <v>353</v>
      </c>
      <c r="D243" s="13">
        <v>0</v>
      </c>
      <c r="E243" s="13">
        <v>6</v>
      </c>
      <c r="F243" s="13">
        <v>12</v>
      </c>
      <c r="G243" s="13">
        <v>0</v>
      </c>
      <c r="H243" s="13">
        <v>0</v>
      </c>
      <c r="I243" s="13">
        <v>0</v>
      </c>
      <c r="J243" s="13"/>
      <c r="K243" s="29">
        <v>18</v>
      </c>
      <c r="L243" s="13" t="s">
        <v>21</v>
      </c>
    </row>
    <row r="244" spans="1:12" ht="18">
      <c r="A244" s="14" t="s">
        <v>464</v>
      </c>
      <c r="B244" s="18" t="s">
        <v>28</v>
      </c>
      <c r="C244" s="32" t="s">
        <v>412</v>
      </c>
      <c r="D244" s="13">
        <v>0</v>
      </c>
      <c r="E244" s="13">
        <v>0</v>
      </c>
      <c r="F244" s="13">
        <v>0</v>
      </c>
      <c r="G244" s="13">
        <v>0</v>
      </c>
      <c r="H244" s="13">
        <v>15</v>
      </c>
      <c r="I244" s="13">
        <v>0</v>
      </c>
      <c r="J244" s="13"/>
      <c r="K244" s="29">
        <v>15</v>
      </c>
      <c r="L244" s="13"/>
    </row>
    <row r="245" spans="1:12" ht="18">
      <c r="A245" s="14" t="s">
        <v>588</v>
      </c>
      <c r="B245" s="18" t="s">
        <v>92</v>
      </c>
      <c r="C245" s="32" t="s">
        <v>571</v>
      </c>
      <c r="D245" s="13">
        <v>0</v>
      </c>
      <c r="E245" s="13">
        <v>0</v>
      </c>
      <c r="F245" s="13">
        <v>0</v>
      </c>
      <c r="G245" s="13">
        <v>0</v>
      </c>
      <c r="H245" s="13">
        <v>13</v>
      </c>
      <c r="I245" s="13">
        <v>0</v>
      </c>
      <c r="J245" s="13"/>
      <c r="K245" s="29">
        <v>13</v>
      </c>
      <c r="L245" s="13"/>
    </row>
    <row r="246" spans="1:12" ht="18">
      <c r="A246" s="14" t="s">
        <v>540</v>
      </c>
      <c r="B246" s="18" t="s">
        <v>541</v>
      </c>
      <c r="C246" s="32" t="s">
        <v>526</v>
      </c>
      <c r="D246" s="13">
        <v>0</v>
      </c>
      <c r="E246" s="13">
        <v>0</v>
      </c>
      <c r="F246" s="13">
        <v>0</v>
      </c>
      <c r="G246" s="13">
        <v>12</v>
      </c>
      <c r="H246" s="13">
        <v>0</v>
      </c>
      <c r="I246" s="13">
        <v>0</v>
      </c>
      <c r="J246" s="13"/>
      <c r="K246" s="29">
        <v>12</v>
      </c>
      <c r="L246" s="13"/>
    </row>
    <row r="247" spans="1:12" ht="18">
      <c r="A247" s="14" t="s">
        <v>154</v>
      </c>
      <c r="B247" s="18" t="s">
        <v>155</v>
      </c>
      <c r="C247" s="30" t="s">
        <v>156</v>
      </c>
      <c r="D247" s="13">
        <v>12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/>
      <c r="K247" s="29">
        <v>12</v>
      </c>
      <c r="L247" s="13"/>
    </row>
    <row r="248" spans="1:12" ht="18">
      <c r="A248" s="14" t="s">
        <v>354</v>
      </c>
      <c r="B248" s="18" t="s">
        <v>192</v>
      </c>
      <c r="C248" s="32" t="s">
        <v>273</v>
      </c>
      <c r="D248" s="13">
        <v>0</v>
      </c>
      <c r="E248" s="13">
        <v>5</v>
      </c>
      <c r="F248" s="13">
        <v>0</v>
      </c>
      <c r="G248" s="13">
        <v>0</v>
      </c>
      <c r="H248" s="13">
        <v>0</v>
      </c>
      <c r="I248" s="13">
        <v>6</v>
      </c>
      <c r="J248" s="13"/>
      <c r="K248" s="29">
        <v>11</v>
      </c>
      <c r="L248" s="13"/>
    </row>
    <row r="249" spans="1:12" ht="18">
      <c r="A249" s="14" t="s">
        <v>574</v>
      </c>
      <c r="B249" s="18" t="s">
        <v>524</v>
      </c>
      <c r="C249" s="32" t="s">
        <v>414</v>
      </c>
      <c r="D249" s="13">
        <v>0</v>
      </c>
      <c r="E249" s="13">
        <v>0</v>
      </c>
      <c r="F249" s="13">
        <v>0</v>
      </c>
      <c r="G249" s="13">
        <v>0</v>
      </c>
      <c r="H249" s="13">
        <v>11</v>
      </c>
      <c r="I249" s="13">
        <v>0</v>
      </c>
      <c r="J249" s="13"/>
      <c r="K249" s="29">
        <v>11</v>
      </c>
      <c r="L249" s="13"/>
    </row>
    <row r="250" spans="1:12" ht="18">
      <c r="A250" s="14" t="s">
        <v>631</v>
      </c>
      <c r="B250" s="18" t="s">
        <v>76</v>
      </c>
      <c r="C250" s="32" t="s">
        <v>384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11</v>
      </c>
      <c r="J250" s="13"/>
      <c r="K250" s="29">
        <v>11</v>
      </c>
      <c r="L250" s="13"/>
    </row>
    <row r="251" spans="1:12" ht="18">
      <c r="A251" s="14" t="s">
        <v>482</v>
      </c>
      <c r="B251" s="18" t="s">
        <v>483</v>
      </c>
      <c r="C251" s="32" t="s">
        <v>401</v>
      </c>
      <c r="D251" s="13">
        <v>0</v>
      </c>
      <c r="E251" s="13">
        <v>0</v>
      </c>
      <c r="F251" s="13">
        <v>10</v>
      </c>
      <c r="G251" s="13">
        <v>0</v>
      </c>
      <c r="H251" s="13">
        <v>0</v>
      </c>
      <c r="I251" s="13">
        <v>0</v>
      </c>
      <c r="J251" s="13"/>
      <c r="K251" s="29">
        <v>10</v>
      </c>
      <c r="L251" s="13"/>
    </row>
    <row r="252" spans="1:12" ht="18">
      <c r="A252" s="14" t="s">
        <v>344</v>
      </c>
      <c r="B252" s="18" t="s">
        <v>345</v>
      </c>
      <c r="C252" s="32" t="s">
        <v>309</v>
      </c>
      <c r="D252" s="13">
        <v>0</v>
      </c>
      <c r="E252" s="13">
        <v>10</v>
      </c>
      <c r="F252" s="13">
        <v>0</v>
      </c>
      <c r="G252" s="13">
        <v>0</v>
      </c>
      <c r="H252" s="13">
        <v>0</v>
      </c>
      <c r="I252" s="13">
        <v>0</v>
      </c>
      <c r="J252" s="13"/>
      <c r="K252" s="29">
        <v>10</v>
      </c>
      <c r="L252" s="13"/>
    </row>
    <row r="253" spans="1:12" ht="18">
      <c r="A253" s="14" t="s">
        <v>157</v>
      </c>
      <c r="B253" s="18" t="s">
        <v>27</v>
      </c>
      <c r="C253" s="32" t="s">
        <v>158</v>
      </c>
      <c r="D253" s="13">
        <v>10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/>
      <c r="K253" s="29">
        <v>10</v>
      </c>
      <c r="L253" s="13"/>
    </row>
    <row r="254" spans="1:12" ht="18">
      <c r="A254" s="14" t="s">
        <v>347</v>
      </c>
      <c r="B254" s="18" t="s">
        <v>76</v>
      </c>
      <c r="C254" s="32" t="s">
        <v>346</v>
      </c>
      <c r="D254" s="13">
        <v>0</v>
      </c>
      <c r="E254" s="13">
        <v>9</v>
      </c>
      <c r="F254" s="13">
        <v>0</v>
      </c>
      <c r="G254" s="13">
        <v>0</v>
      </c>
      <c r="H254" s="13">
        <v>0</v>
      </c>
      <c r="I254" s="13">
        <v>0</v>
      </c>
      <c r="J254" s="13"/>
      <c r="K254" s="29">
        <v>9</v>
      </c>
      <c r="L254" s="13"/>
    </row>
    <row r="255" spans="1:12" ht="18">
      <c r="A255" s="14" t="s">
        <v>542</v>
      </c>
      <c r="B255" s="18" t="s">
        <v>69</v>
      </c>
      <c r="C255" s="32" t="s">
        <v>200</v>
      </c>
      <c r="D255" s="13">
        <v>0</v>
      </c>
      <c r="E255" s="13">
        <v>0</v>
      </c>
      <c r="F255" s="13">
        <v>0</v>
      </c>
      <c r="G255" s="13">
        <v>9</v>
      </c>
      <c r="H255" s="13">
        <v>0</v>
      </c>
      <c r="I255" s="13">
        <v>0</v>
      </c>
      <c r="J255" s="13"/>
      <c r="K255" s="29">
        <v>9</v>
      </c>
      <c r="L255" s="13"/>
    </row>
    <row r="256" spans="1:12" ht="18">
      <c r="A256" s="14" t="s">
        <v>632</v>
      </c>
      <c r="B256" s="18" t="s">
        <v>633</v>
      </c>
      <c r="C256" s="32" t="s">
        <v>634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9</v>
      </c>
      <c r="J256" s="13"/>
      <c r="K256" s="29">
        <v>9</v>
      </c>
      <c r="L256" s="13"/>
    </row>
    <row r="257" spans="1:12" ht="18">
      <c r="A257" s="14" t="s">
        <v>159</v>
      </c>
      <c r="B257" s="18" t="s">
        <v>30</v>
      </c>
      <c r="C257" s="32" t="s">
        <v>160</v>
      </c>
      <c r="D257" s="13">
        <v>9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/>
      <c r="K257" s="29">
        <v>9</v>
      </c>
      <c r="L257" s="13"/>
    </row>
    <row r="258" spans="1:12" ht="18">
      <c r="A258" s="66" t="s">
        <v>589</v>
      </c>
      <c r="B258" s="67" t="s">
        <v>186</v>
      </c>
      <c r="C258" s="68" t="s">
        <v>590</v>
      </c>
      <c r="D258" s="43">
        <v>0</v>
      </c>
      <c r="E258" s="43">
        <v>0</v>
      </c>
      <c r="F258" s="43">
        <v>0</v>
      </c>
      <c r="G258" s="43">
        <v>0</v>
      </c>
      <c r="H258" s="43">
        <v>9</v>
      </c>
      <c r="I258" s="43">
        <v>0</v>
      </c>
      <c r="J258" s="43"/>
      <c r="K258" s="69">
        <v>9</v>
      </c>
      <c r="L258" s="43"/>
    </row>
    <row r="259" spans="1:12" s="82" customFormat="1" ht="18">
      <c r="A259" s="54" t="s">
        <v>635</v>
      </c>
      <c r="B259" s="55" t="s">
        <v>636</v>
      </c>
      <c r="C259" s="56" t="s">
        <v>309</v>
      </c>
      <c r="D259" s="57">
        <v>0</v>
      </c>
      <c r="E259" s="57">
        <v>0</v>
      </c>
      <c r="F259" s="57">
        <v>0</v>
      </c>
      <c r="G259" s="57">
        <v>0</v>
      </c>
      <c r="H259" s="57">
        <v>0</v>
      </c>
      <c r="I259" s="57">
        <v>8</v>
      </c>
      <c r="J259" s="57"/>
      <c r="K259" s="58">
        <v>8</v>
      </c>
      <c r="L259" s="57"/>
    </row>
    <row r="260" spans="1:12" s="82" customFormat="1" ht="18">
      <c r="A260" s="54" t="s">
        <v>348</v>
      </c>
      <c r="B260" s="55" t="s">
        <v>30</v>
      </c>
      <c r="C260" s="56" t="s">
        <v>264</v>
      </c>
      <c r="D260" s="57">
        <v>0</v>
      </c>
      <c r="E260" s="57">
        <v>8</v>
      </c>
      <c r="F260" s="57">
        <v>0</v>
      </c>
      <c r="G260" s="57">
        <v>0</v>
      </c>
      <c r="H260" s="57">
        <v>0</v>
      </c>
      <c r="I260" s="57">
        <v>0</v>
      </c>
      <c r="J260" s="57"/>
      <c r="K260" s="58">
        <v>8</v>
      </c>
      <c r="L260" s="57"/>
    </row>
    <row r="261" spans="1:12" s="82" customFormat="1" ht="18">
      <c r="A261" s="54" t="s">
        <v>543</v>
      </c>
      <c r="B261" s="55" t="s">
        <v>19</v>
      </c>
      <c r="C261" s="56" t="s">
        <v>528</v>
      </c>
      <c r="D261" s="57">
        <v>0</v>
      </c>
      <c r="E261" s="57">
        <v>0</v>
      </c>
      <c r="F261" s="57">
        <v>0</v>
      </c>
      <c r="G261" s="57">
        <v>8</v>
      </c>
      <c r="H261" s="57">
        <v>0</v>
      </c>
      <c r="I261" s="57">
        <v>0</v>
      </c>
      <c r="J261" s="57"/>
      <c r="K261" s="58">
        <v>8</v>
      </c>
      <c r="L261" s="57"/>
    </row>
    <row r="262" spans="1:12" s="82" customFormat="1" ht="18">
      <c r="A262" s="54" t="s">
        <v>591</v>
      </c>
      <c r="B262" s="55" t="s">
        <v>16</v>
      </c>
      <c r="C262" s="56" t="s">
        <v>571</v>
      </c>
      <c r="D262" s="57">
        <v>0</v>
      </c>
      <c r="E262" s="57">
        <v>0</v>
      </c>
      <c r="F262" s="57">
        <v>0</v>
      </c>
      <c r="G262" s="57">
        <v>0</v>
      </c>
      <c r="H262" s="57">
        <v>8</v>
      </c>
      <c r="I262" s="57">
        <v>0</v>
      </c>
      <c r="J262" s="57"/>
      <c r="K262" s="58">
        <v>8</v>
      </c>
      <c r="L262" s="57"/>
    </row>
    <row r="263" spans="1:12" s="82" customFormat="1" ht="18">
      <c r="A263" s="54" t="s">
        <v>592</v>
      </c>
      <c r="B263" s="55" t="s">
        <v>27</v>
      </c>
      <c r="C263" s="56" t="s">
        <v>593</v>
      </c>
      <c r="D263" s="57">
        <v>0</v>
      </c>
      <c r="E263" s="57">
        <v>0</v>
      </c>
      <c r="F263" s="57">
        <v>0</v>
      </c>
      <c r="G263" s="57">
        <v>0</v>
      </c>
      <c r="H263" s="57">
        <v>7</v>
      </c>
      <c r="I263" s="57">
        <v>0</v>
      </c>
      <c r="J263" s="57"/>
      <c r="K263" s="58">
        <v>7</v>
      </c>
      <c r="L263" s="57"/>
    </row>
    <row r="264" spans="1:12" s="82" customFormat="1" ht="18">
      <c r="A264" s="54" t="s">
        <v>637</v>
      </c>
      <c r="B264" s="55" t="s">
        <v>512</v>
      </c>
      <c r="C264" s="56" t="s">
        <v>349</v>
      </c>
      <c r="D264" s="57">
        <v>0</v>
      </c>
      <c r="E264" s="57">
        <v>0</v>
      </c>
      <c r="F264" s="57">
        <v>0</v>
      </c>
      <c r="G264" s="57">
        <v>0</v>
      </c>
      <c r="H264" s="57">
        <v>0</v>
      </c>
      <c r="I264" s="57">
        <v>7</v>
      </c>
      <c r="J264" s="57"/>
      <c r="K264" s="58">
        <v>7</v>
      </c>
      <c r="L264" s="57"/>
    </row>
    <row r="265" spans="1:12" s="82" customFormat="1" ht="18">
      <c r="A265" s="54" t="s">
        <v>163</v>
      </c>
      <c r="B265" s="55" t="s">
        <v>164</v>
      </c>
      <c r="C265" s="56" t="s">
        <v>165</v>
      </c>
      <c r="D265" s="57">
        <v>7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/>
      <c r="K265" s="58">
        <v>7</v>
      </c>
      <c r="L265" s="57"/>
    </row>
    <row r="266" spans="1:12" s="82" customFormat="1" ht="18">
      <c r="A266" s="54" t="s">
        <v>166</v>
      </c>
      <c r="B266" s="55" t="s">
        <v>167</v>
      </c>
      <c r="C266" s="56" t="s">
        <v>168</v>
      </c>
      <c r="D266" s="57">
        <v>6</v>
      </c>
      <c r="E266" s="57">
        <v>0</v>
      </c>
      <c r="F266" s="57">
        <v>0</v>
      </c>
      <c r="G266" s="57">
        <v>0</v>
      </c>
      <c r="H266" s="57">
        <v>0</v>
      </c>
      <c r="I266" s="57">
        <v>0</v>
      </c>
      <c r="J266" s="57"/>
      <c r="K266" s="58">
        <v>6</v>
      </c>
      <c r="L266" s="57"/>
    </row>
    <row r="267" spans="1:12" s="82" customFormat="1" ht="18">
      <c r="A267" s="54" t="s">
        <v>552</v>
      </c>
      <c r="B267" s="55" t="s">
        <v>29</v>
      </c>
      <c r="C267" s="56" t="s">
        <v>528</v>
      </c>
      <c r="D267" s="57">
        <v>0</v>
      </c>
      <c r="E267" s="57">
        <v>0</v>
      </c>
      <c r="F267" s="57">
        <v>0</v>
      </c>
      <c r="G267" s="57">
        <v>6</v>
      </c>
      <c r="H267" s="57">
        <v>0</v>
      </c>
      <c r="I267" s="57">
        <v>0</v>
      </c>
      <c r="J267" s="57"/>
      <c r="K267" s="58">
        <v>6</v>
      </c>
      <c r="L267" s="57"/>
    </row>
    <row r="268" spans="1:12" s="82" customFormat="1" ht="18">
      <c r="A268" s="54" t="s">
        <v>638</v>
      </c>
      <c r="B268" s="55" t="s">
        <v>30</v>
      </c>
      <c r="C268" s="56" t="s">
        <v>639</v>
      </c>
      <c r="D268" s="57">
        <v>0</v>
      </c>
      <c r="E268" s="57">
        <v>0</v>
      </c>
      <c r="F268" s="57">
        <v>0</v>
      </c>
      <c r="G268" s="57">
        <v>0</v>
      </c>
      <c r="H268" s="57">
        <v>0</v>
      </c>
      <c r="I268" s="57">
        <v>5</v>
      </c>
      <c r="J268" s="57"/>
      <c r="K268" s="58">
        <v>5</v>
      </c>
      <c r="L268" s="57"/>
    </row>
    <row r="269" spans="1:12" s="82" customFormat="1" ht="18">
      <c r="A269" s="54" t="s">
        <v>169</v>
      </c>
      <c r="B269" s="55" t="s">
        <v>170</v>
      </c>
      <c r="C269" s="56" t="s">
        <v>165</v>
      </c>
      <c r="D269" s="57">
        <v>5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/>
      <c r="K269" s="58">
        <v>5</v>
      </c>
      <c r="L269" s="57"/>
    </row>
    <row r="270" spans="1:12" s="82" customFormat="1" ht="18">
      <c r="A270" s="54" t="s">
        <v>553</v>
      </c>
      <c r="B270" s="55" t="s">
        <v>130</v>
      </c>
      <c r="C270" s="56" t="s">
        <v>554</v>
      </c>
      <c r="D270" s="57">
        <v>0</v>
      </c>
      <c r="E270" s="57">
        <v>0</v>
      </c>
      <c r="F270" s="57">
        <v>0</v>
      </c>
      <c r="G270" s="57">
        <v>5</v>
      </c>
      <c r="H270" s="57">
        <v>0</v>
      </c>
      <c r="I270" s="57">
        <v>0</v>
      </c>
      <c r="J270" s="57"/>
      <c r="K270" s="58">
        <v>5</v>
      </c>
      <c r="L270" s="57"/>
    </row>
    <row r="271" spans="1:12" s="82" customFormat="1" ht="18">
      <c r="A271" s="54" t="s">
        <v>355</v>
      </c>
      <c r="B271" s="55" t="s">
        <v>124</v>
      </c>
      <c r="C271" s="56" t="s">
        <v>356</v>
      </c>
      <c r="D271" s="57">
        <v>0</v>
      </c>
      <c r="E271" s="57">
        <v>4</v>
      </c>
      <c r="F271" s="57">
        <v>0</v>
      </c>
      <c r="G271" s="57">
        <v>0</v>
      </c>
      <c r="H271" s="57">
        <v>0</v>
      </c>
      <c r="I271" s="57">
        <v>0</v>
      </c>
      <c r="J271" s="57"/>
      <c r="K271" s="58">
        <v>4</v>
      </c>
      <c r="L271" s="57"/>
    </row>
    <row r="272" spans="1:12" s="82" customFormat="1" ht="18">
      <c r="A272" s="54" t="s">
        <v>171</v>
      </c>
      <c r="B272" s="55" t="s">
        <v>34</v>
      </c>
      <c r="C272" s="56" t="s">
        <v>172</v>
      </c>
      <c r="D272" s="57">
        <v>4</v>
      </c>
      <c r="E272" s="57">
        <v>0</v>
      </c>
      <c r="F272" s="57">
        <v>0</v>
      </c>
      <c r="G272" s="57">
        <v>0</v>
      </c>
      <c r="H272" s="57">
        <v>0</v>
      </c>
      <c r="I272" s="57">
        <v>0</v>
      </c>
      <c r="J272" s="57"/>
      <c r="K272" s="58">
        <v>4</v>
      </c>
      <c r="L272" s="57"/>
    </row>
    <row r="273" spans="1:12" s="82" customFormat="1" ht="18">
      <c r="A273" s="54" t="s">
        <v>500</v>
      </c>
      <c r="B273" s="55" t="s">
        <v>92</v>
      </c>
      <c r="C273" s="56" t="s">
        <v>555</v>
      </c>
      <c r="D273" s="57">
        <v>0</v>
      </c>
      <c r="E273" s="57">
        <v>0</v>
      </c>
      <c r="F273" s="57">
        <v>0</v>
      </c>
      <c r="G273" s="57">
        <v>4</v>
      </c>
      <c r="H273" s="57">
        <v>0</v>
      </c>
      <c r="I273" s="57">
        <v>0</v>
      </c>
      <c r="J273" s="57"/>
      <c r="K273" s="58">
        <v>4</v>
      </c>
      <c r="L273" s="57"/>
    </row>
    <row r="274" spans="1:12" s="82" customFormat="1" ht="18">
      <c r="A274" s="54" t="s">
        <v>641</v>
      </c>
      <c r="B274" s="55" t="s">
        <v>640</v>
      </c>
      <c r="C274" s="56" t="s">
        <v>353</v>
      </c>
      <c r="D274" s="57">
        <v>0</v>
      </c>
      <c r="E274" s="57">
        <v>0</v>
      </c>
      <c r="F274" s="57">
        <v>0</v>
      </c>
      <c r="G274" s="57">
        <v>0</v>
      </c>
      <c r="H274" s="57">
        <v>0</v>
      </c>
      <c r="I274" s="57">
        <v>3</v>
      </c>
      <c r="J274" s="57"/>
      <c r="K274" s="58">
        <v>3</v>
      </c>
      <c r="L274" s="57"/>
    </row>
    <row r="275" spans="1:12" s="82" customFormat="1" ht="18">
      <c r="A275" s="54" t="s">
        <v>357</v>
      </c>
      <c r="B275" s="55" t="s">
        <v>27</v>
      </c>
      <c r="C275" s="56" t="s">
        <v>272</v>
      </c>
      <c r="D275" s="57">
        <v>0</v>
      </c>
      <c r="E275" s="57">
        <v>3</v>
      </c>
      <c r="F275" s="57">
        <v>0</v>
      </c>
      <c r="G275" s="57">
        <v>0</v>
      </c>
      <c r="H275" s="57">
        <v>0</v>
      </c>
      <c r="I275" s="57">
        <v>0</v>
      </c>
      <c r="J275" s="57"/>
      <c r="K275" s="58">
        <v>3</v>
      </c>
      <c r="L275" s="57"/>
    </row>
    <row r="276" spans="1:12" s="82" customFormat="1" ht="18">
      <c r="A276" s="54" t="s">
        <v>173</v>
      </c>
      <c r="B276" s="55" t="s">
        <v>174</v>
      </c>
      <c r="C276" s="56" t="s">
        <v>175</v>
      </c>
      <c r="D276" s="57">
        <v>3</v>
      </c>
      <c r="E276" s="57">
        <v>0</v>
      </c>
      <c r="F276" s="57">
        <v>0</v>
      </c>
      <c r="G276" s="57">
        <v>0</v>
      </c>
      <c r="H276" s="57">
        <v>0</v>
      </c>
      <c r="I276" s="57">
        <v>0</v>
      </c>
      <c r="J276" s="57"/>
      <c r="K276" s="58">
        <v>3</v>
      </c>
      <c r="L276" s="57"/>
    </row>
    <row r="277" spans="1:12" s="82" customFormat="1" ht="18">
      <c r="A277" s="54" t="s">
        <v>176</v>
      </c>
      <c r="B277" s="55" t="s">
        <v>25</v>
      </c>
      <c r="C277" s="56" t="s">
        <v>175</v>
      </c>
      <c r="D277" s="57">
        <v>2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/>
      <c r="K277" s="58">
        <v>2</v>
      </c>
      <c r="L277" s="57"/>
    </row>
    <row r="278" spans="1:12" s="82" customFormat="1" ht="18">
      <c r="A278" s="54"/>
      <c r="B278" s="55"/>
      <c r="C278" s="56"/>
      <c r="D278" s="57"/>
      <c r="E278" s="57"/>
      <c r="F278" s="57"/>
      <c r="G278" s="57"/>
      <c r="H278" s="57"/>
      <c r="I278" s="57"/>
      <c r="J278" s="57"/>
      <c r="K278" s="58"/>
      <c r="L278" s="57"/>
    </row>
    <row r="279" spans="1:12" ht="18">
      <c r="A279" s="84"/>
      <c r="B279" s="85"/>
      <c r="C279" s="86"/>
      <c r="D279" s="86"/>
      <c r="E279" s="86"/>
      <c r="F279" s="86"/>
      <c r="G279" s="86"/>
      <c r="H279" s="86"/>
      <c r="I279" s="86"/>
      <c r="J279" s="86"/>
      <c r="K279" s="87"/>
      <c r="L279" s="86"/>
    </row>
    <row r="280" spans="1:12" ht="20.25">
      <c r="A280" s="145" t="s">
        <v>55</v>
      </c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</row>
    <row r="281" spans="1:12" ht="15.75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</row>
    <row r="282" spans="1:13" ht="15.75">
      <c r="A282" s="13" t="s">
        <v>2</v>
      </c>
      <c r="B282" s="13" t="s">
        <v>3</v>
      </c>
      <c r="C282" s="13" t="s">
        <v>4</v>
      </c>
      <c r="D282" s="13" t="s">
        <v>5</v>
      </c>
      <c r="E282" s="13" t="s">
        <v>6</v>
      </c>
      <c r="F282" s="13" t="s">
        <v>7</v>
      </c>
      <c r="G282" s="13" t="s">
        <v>8</v>
      </c>
      <c r="H282" s="13" t="s">
        <v>9</v>
      </c>
      <c r="I282" s="13" t="s">
        <v>10</v>
      </c>
      <c r="J282" s="32"/>
      <c r="K282" s="13" t="s">
        <v>11</v>
      </c>
      <c r="L282" s="13" t="s">
        <v>12</v>
      </c>
      <c r="M282" s="4"/>
    </row>
    <row r="283" spans="1:12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8">
      <c r="A284" s="14" t="s">
        <v>464</v>
      </c>
      <c r="B284" s="18" t="s">
        <v>465</v>
      </c>
      <c r="C284" s="32" t="s">
        <v>412</v>
      </c>
      <c r="D284" s="13">
        <v>0</v>
      </c>
      <c r="E284" s="13">
        <v>0</v>
      </c>
      <c r="F284" s="13">
        <v>9</v>
      </c>
      <c r="G284" s="13">
        <v>0</v>
      </c>
      <c r="H284" s="13">
        <v>18</v>
      </c>
      <c r="I284" s="13">
        <v>8</v>
      </c>
      <c r="J284" s="13"/>
      <c r="K284" s="29">
        <f aca="true" t="shared" si="5" ref="K284:K304">SUM(D284:J284)</f>
        <v>35</v>
      </c>
      <c r="L284" s="13" t="s">
        <v>13</v>
      </c>
    </row>
    <row r="285" spans="1:12" ht="18">
      <c r="A285" s="14" t="s">
        <v>310</v>
      </c>
      <c r="B285" s="18" t="s">
        <v>311</v>
      </c>
      <c r="C285" s="32" t="s">
        <v>242</v>
      </c>
      <c r="D285" s="13">
        <v>0</v>
      </c>
      <c r="E285" s="13">
        <v>9</v>
      </c>
      <c r="F285" s="13">
        <v>0</v>
      </c>
      <c r="G285" s="13">
        <v>0</v>
      </c>
      <c r="H285" s="13">
        <v>0</v>
      </c>
      <c r="I285" s="13">
        <v>18</v>
      </c>
      <c r="J285" s="13"/>
      <c r="K285" s="29">
        <f t="shared" si="5"/>
        <v>27</v>
      </c>
      <c r="L285" s="13" t="s">
        <v>15</v>
      </c>
    </row>
    <row r="286" spans="1:12" ht="18">
      <c r="A286" s="14" t="s">
        <v>307</v>
      </c>
      <c r="B286" s="18" t="s">
        <v>308</v>
      </c>
      <c r="C286" s="32" t="s">
        <v>309</v>
      </c>
      <c r="D286" s="13">
        <v>0</v>
      </c>
      <c r="E286" s="13">
        <v>12</v>
      </c>
      <c r="F286" s="13">
        <v>12</v>
      </c>
      <c r="G286" s="13">
        <v>0</v>
      </c>
      <c r="H286" s="13">
        <v>0</v>
      </c>
      <c r="I286" s="13">
        <v>0</v>
      </c>
      <c r="J286" s="13"/>
      <c r="K286" s="29">
        <f t="shared" si="5"/>
        <v>24</v>
      </c>
      <c r="L286" s="13" t="s">
        <v>17</v>
      </c>
    </row>
    <row r="287" spans="1:12" ht="18">
      <c r="A287" s="14" t="s">
        <v>229</v>
      </c>
      <c r="B287" s="18" t="s">
        <v>230</v>
      </c>
      <c r="C287" s="30" t="s">
        <v>117</v>
      </c>
      <c r="D287" s="13">
        <v>12</v>
      </c>
      <c r="E287" s="13">
        <v>0</v>
      </c>
      <c r="F287" s="13">
        <v>0</v>
      </c>
      <c r="G287" s="13">
        <v>10</v>
      </c>
      <c r="H287" s="13">
        <v>0</v>
      </c>
      <c r="I287" s="13">
        <v>0</v>
      </c>
      <c r="J287" s="13"/>
      <c r="K287" s="29">
        <f t="shared" si="5"/>
        <v>22</v>
      </c>
      <c r="L287" s="32" t="s">
        <v>20</v>
      </c>
    </row>
    <row r="288" spans="1:12" ht="18">
      <c r="A288" s="14" t="s">
        <v>231</v>
      </c>
      <c r="B288" s="18" t="s">
        <v>232</v>
      </c>
      <c r="C288" s="32" t="s">
        <v>126</v>
      </c>
      <c r="D288" s="13">
        <v>10</v>
      </c>
      <c r="E288" s="13">
        <v>10</v>
      </c>
      <c r="F288" s="13">
        <v>0</v>
      </c>
      <c r="G288" s="13">
        <v>0</v>
      </c>
      <c r="H288" s="13">
        <v>0</v>
      </c>
      <c r="I288" s="13">
        <v>0</v>
      </c>
      <c r="J288" s="13"/>
      <c r="K288" s="29">
        <f t="shared" si="5"/>
        <v>20</v>
      </c>
      <c r="L288" s="32" t="s">
        <v>21</v>
      </c>
    </row>
    <row r="289" spans="1:12" ht="18">
      <c r="A289" s="14" t="s">
        <v>316</v>
      </c>
      <c r="B289" s="18" t="s">
        <v>315</v>
      </c>
      <c r="C289" s="32" t="s">
        <v>242</v>
      </c>
      <c r="D289" s="13">
        <v>0</v>
      </c>
      <c r="E289" s="13">
        <v>7</v>
      </c>
      <c r="F289" s="13">
        <v>0</v>
      </c>
      <c r="G289" s="13">
        <v>0</v>
      </c>
      <c r="H289" s="13">
        <v>0</v>
      </c>
      <c r="I289" s="13">
        <v>13</v>
      </c>
      <c r="J289" s="13"/>
      <c r="K289" s="29">
        <f t="shared" si="5"/>
        <v>20</v>
      </c>
      <c r="L289" s="13"/>
    </row>
    <row r="290" spans="1:12" ht="18">
      <c r="A290" s="14" t="s">
        <v>322</v>
      </c>
      <c r="B290" s="18" t="s">
        <v>321</v>
      </c>
      <c r="C290" s="32" t="s">
        <v>320</v>
      </c>
      <c r="D290" s="13">
        <v>0</v>
      </c>
      <c r="E290" s="13">
        <v>5</v>
      </c>
      <c r="F290" s="13">
        <v>0</v>
      </c>
      <c r="G290" s="13">
        <v>0</v>
      </c>
      <c r="H290" s="13">
        <v>0</v>
      </c>
      <c r="I290" s="13">
        <v>11</v>
      </c>
      <c r="J290" s="13"/>
      <c r="K290" s="29">
        <f t="shared" si="5"/>
        <v>16</v>
      </c>
      <c r="L290" s="13"/>
    </row>
    <row r="291" spans="1:12" ht="18">
      <c r="A291" s="14" t="s">
        <v>399</v>
      </c>
      <c r="B291" s="18" t="s">
        <v>677</v>
      </c>
      <c r="C291" s="32" t="s">
        <v>468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15</v>
      </c>
      <c r="J291" s="13"/>
      <c r="K291" s="29">
        <f t="shared" si="5"/>
        <v>15</v>
      </c>
      <c r="L291" s="13"/>
    </row>
    <row r="292" spans="1:12" ht="18">
      <c r="A292" s="14" t="s">
        <v>323</v>
      </c>
      <c r="B292" s="18" t="s">
        <v>324</v>
      </c>
      <c r="C292" s="32" t="s">
        <v>325</v>
      </c>
      <c r="D292" s="13">
        <v>0</v>
      </c>
      <c r="E292" s="13">
        <v>4</v>
      </c>
      <c r="F292" s="13">
        <v>0</v>
      </c>
      <c r="G292" s="13">
        <v>0</v>
      </c>
      <c r="H292" s="13">
        <v>0</v>
      </c>
      <c r="I292" s="13">
        <v>9</v>
      </c>
      <c r="J292" s="13"/>
      <c r="K292" s="29">
        <f t="shared" si="5"/>
        <v>13</v>
      </c>
      <c r="L292" s="13"/>
    </row>
    <row r="293" spans="1:12" ht="18">
      <c r="A293" s="14" t="s">
        <v>493</v>
      </c>
      <c r="B293" s="18" t="s">
        <v>494</v>
      </c>
      <c r="C293" s="32" t="s">
        <v>495</v>
      </c>
      <c r="D293" s="13">
        <v>0</v>
      </c>
      <c r="E293" s="13">
        <v>0</v>
      </c>
      <c r="F293" s="13">
        <v>0</v>
      </c>
      <c r="G293" s="13">
        <v>12</v>
      </c>
      <c r="H293" s="13">
        <v>0</v>
      </c>
      <c r="I293" s="13">
        <v>0</v>
      </c>
      <c r="J293" s="13"/>
      <c r="K293" s="29">
        <f t="shared" si="5"/>
        <v>12</v>
      </c>
      <c r="L293" s="13"/>
    </row>
    <row r="294" spans="1:12" ht="18">
      <c r="A294" s="14" t="s">
        <v>462</v>
      </c>
      <c r="B294" s="18" t="s">
        <v>232</v>
      </c>
      <c r="C294" s="32" t="s">
        <v>463</v>
      </c>
      <c r="D294" s="13">
        <v>0</v>
      </c>
      <c r="E294" s="13">
        <v>0</v>
      </c>
      <c r="F294" s="13">
        <v>10</v>
      </c>
      <c r="G294" s="13">
        <v>0</v>
      </c>
      <c r="H294" s="13">
        <v>0</v>
      </c>
      <c r="I294" s="13">
        <v>0</v>
      </c>
      <c r="J294" s="13"/>
      <c r="K294" s="29">
        <f t="shared" si="5"/>
        <v>10</v>
      </c>
      <c r="L294" s="13"/>
    </row>
    <row r="295" spans="1:12" ht="18">
      <c r="A295" s="14" t="s">
        <v>233</v>
      </c>
      <c r="B295" s="18" t="s">
        <v>36</v>
      </c>
      <c r="C295" s="32" t="s">
        <v>234</v>
      </c>
      <c r="D295" s="13">
        <v>9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/>
      <c r="K295" s="29">
        <f t="shared" si="5"/>
        <v>9</v>
      </c>
      <c r="L295" s="13"/>
    </row>
    <row r="296" spans="1:12" ht="18">
      <c r="A296" s="14" t="s">
        <v>498</v>
      </c>
      <c r="B296" s="18" t="s">
        <v>497</v>
      </c>
      <c r="C296" s="32" t="s">
        <v>496</v>
      </c>
      <c r="D296" s="13">
        <v>0</v>
      </c>
      <c r="E296" s="13">
        <v>0</v>
      </c>
      <c r="F296" s="13">
        <v>0</v>
      </c>
      <c r="G296" s="13">
        <v>9</v>
      </c>
      <c r="H296" s="13">
        <v>0</v>
      </c>
      <c r="I296" s="13">
        <v>0</v>
      </c>
      <c r="J296" s="13"/>
      <c r="K296" s="29">
        <f t="shared" si="5"/>
        <v>9</v>
      </c>
      <c r="L296" s="13"/>
    </row>
    <row r="297" spans="1:12" ht="18">
      <c r="A297" s="14" t="s">
        <v>466</v>
      </c>
      <c r="B297" s="18" t="s">
        <v>467</v>
      </c>
      <c r="C297" s="32" t="s">
        <v>468</v>
      </c>
      <c r="D297" s="13">
        <v>0</v>
      </c>
      <c r="E297" s="13">
        <v>0</v>
      </c>
      <c r="F297" s="13">
        <v>8</v>
      </c>
      <c r="G297" s="13">
        <v>0</v>
      </c>
      <c r="H297" s="13">
        <v>0</v>
      </c>
      <c r="I297" s="13">
        <v>0</v>
      </c>
      <c r="J297" s="13"/>
      <c r="K297" s="29">
        <f t="shared" si="5"/>
        <v>8</v>
      </c>
      <c r="L297" s="13"/>
    </row>
    <row r="298" spans="1:12" ht="18">
      <c r="A298" s="14" t="s">
        <v>235</v>
      </c>
      <c r="B298" s="18" t="s">
        <v>236</v>
      </c>
      <c r="C298" s="32" t="s">
        <v>85</v>
      </c>
      <c r="D298" s="13">
        <v>8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/>
      <c r="K298" s="29">
        <f t="shared" si="5"/>
        <v>8</v>
      </c>
      <c r="L298" s="13"/>
    </row>
    <row r="299" spans="1:12" ht="18">
      <c r="A299" s="14" t="s">
        <v>312</v>
      </c>
      <c r="B299" s="18" t="s">
        <v>313</v>
      </c>
      <c r="C299" s="32" t="s">
        <v>314</v>
      </c>
      <c r="D299" s="13">
        <v>0</v>
      </c>
      <c r="E299" s="13">
        <v>8</v>
      </c>
      <c r="F299" s="13">
        <v>0</v>
      </c>
      <c r="G299" s="13">
        <v>0</v>
      </c>
      <c r="H299" s="13">
        <v>0</v>
      </c>
      <c r="I299" s="13">
        <v>0</v>
      </c>
      <c r="J299" s="13"/>
      <c r="K299" s="29">
        <f t="shared" si="5"/>
        <v>8</v>
      </c>
      <c r="L299" s="13"/>
    </row>
    <row r="300" spans="1:12" ht="18">
      <c r="A300" s="14" t="s">
        <v>469</v>
      </c>
      <c r="B300" s="18" t="s">
        <v>470</v>
      </c>
      <c r="C300" s="32" t="s">
        <v>471</v>
      </c>
      <c r="D300" s="13">
        <v>0</v>
      </c>
      <c r="E300" s="13">
        <v>0</v>
      </c>
      <c r="F300" s="13">
        <v>7</v>
      </c>
      <c r="G300" s="13">
        <v>0</v>
      </c>
      <c r="H300" s="13">
        <v>0</v>
      </c>
      <c r="I300" s="13">
        <v>0</v>
      </c>
      <c r="J300" s="13"/>
      <c r="K300" s="29">
        <f t="shared" si="5"/>
        <v>7</v>
      </c>
      <c r="L300" s="13"/>
    </row>
    <row r="301" spans="1:12" ht="18">
      <c r="A301" s="14" t="s">
        <v>237</v>
      </c>
      <c r="B301" s="18" t="s">
        <v>238</v>
      </c>
      <c r="C301" s="32" t="s">
        <v>90</v>
      </c>
      <c r="D301" s="13">
        <v>7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/>
      <c r="K301" s="29">
        <f t="shared" si="5"/>
        <v>7</v>
      </c>
      <c r="L301" s="13"/>
    </row>
    <row r="302" spans="1:12" ht="18">
      <c r="A302" s="14" t="s">
        <v>472</v>
      </c>
      <c r="B302" s="18" t="s">
        <v>473</v>
      </c>
      <c r="C302" s="32" t="s">
        <v>474</v>
      </c>
      <c r="D302" s="13">
        <v>0</v>
      </c>
      <c r="E302" s="13">
        <v>0</v>
      </c>
      <c r="F302" s="13">
        <v>6</v>
      </c>
      <c r="G302" s="13">
        <v>0</v>
      </c>
      <c r="H302" s="13">
        <v>0</v>
      </c>
      <c r="I302" s="13">
        <v>0</v>
      </c>
      <c r="J302" s="13"/>
      <c r="K302" s="29">
        <f t="shared" si="5"/>
        <v>6</v>
      </c>
      <c r="L302" s="13"/>
    </row>
    <row r="303" spans="1:12" ht="18">
      <c r="A303" s="14" t="s">
        <v>317</v>
      </c>
      <c r="B303" s="18" t="s">
        <v>318</v>
      </c>
      <c r="C303" s="32" t="s">
        <v>319</v>
      </c>
      <c r="D303" s="13">
        <v>0</v>
      </c>
      <c r="E303" s="13">
        <v>6</v>
      </c>
      <c r="F303" s="13">
        <v>0</v>
      </c>
      <c r="G303" s="13">
        <v>0</v>
      </c>
      <c r="H303" s="13">
        <v>0</v>
      </c>
      <c r="I303" s="13">
        <v>0</v>
      </c>
      <c r="J303" s="13"/>
      <c r="K303" s="29">
        <f t="shared" si="5"/>
        <v>6</v>
      </c>
      <c r="L303" s="13"/>
    </row>
    <row r="304" spans="1:12" ht="18">
      <c r="A304" s="14" t="s">
        <v>240</v>
      </c>
      <c r="B304" s="18" t="s">
        <v>239</v>
      </c>
      <c r="C304" s="32" t="s">
        <v>189</v>
      </c>
      <c r="D304" s="13">
        <v>6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/>
      <c r="K304" s="29">
        <f t="shared" si="5"/>
        <v>6</v>
      </c>
      <c r="L304" s="13"/>
    </row>
    <row r="305" spans="1:12" ht="18">
      <c r="A305" s="14"/>
      <c r="B305" s="18"/>
      <c r="C305" s="32"/>
      <c r="D305" s="13"/>
      <c r="E305" s="13"/>
      <c r="F305" s="13"/>
      <c r="G305" s="13"/>
      <c r="H305" s="13"/>
      <c r="I305" s="13"/>
      <c r="J305" s="13"/>
      <c r="K305" s="29"/>
      <c r="L305" s="13"/>
    </row>
    <row r="306" spans="1:12" ht="15">
      <c r="A306" s="17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20.25">
      <c r="A307" s="145" t="s">
        <v>56</v>
      </c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</row>
    <row r="308" spans="1:12" ht="15.75">
      <c r="A308" s="144" t="s">
        <v>1</v>
      </c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</row>
    <row r="309" spans="1:12" ht="12.75">
      <c r="A309" s="13" t="s">
        <v>2</v>
      </c>
      <c r="B309" s="13" t="s">
        <v>3</v>
      </c>
      <c r="C309" s="13" t="s">
        <v>4</v>
      </c>
      <c r="D309" s="13" t="s">
        <v>5</v>
      </c>
      <c r="E309" s="13" t="s">
        <v>6</v>
      </c>
      <c r="F309" s="32" t="s">
        <v>7</v>
      </c>
      <c r="G309" s="13" t="s">
        <v>8</v>
      </c>
      <c r="H309" s="13" t="s">
        <v>9</v>
      </c>
      <c r="I309" s="13" t="s">
        <v>10</v>
      </c>
      <c r="J309" s="32" t="s">
        <v>49</v>
      </c>
      <c r="K309" s="13" t="s">
        <v>11</v>
      </c>
      <c r="L309" s="13" t="s">
        <v>12</v>
      </c>
    </row>
    <row r="310" spans="1:12" ht="12.75">
      <c r="A310" s="13"/>
      <c r="B310" s="13"/>
      <c r="C310" s="13"/>
      <c r="D310" s="13"/>
      <c r="E310" s="43"/>
      <c r="F310" s="43"/>
      <c r="G310" s="43"/>
      <c r="H310" s="43"/>
      <c r="I310" s="43"/>
      <c r="J310" s="43"/>
      <c r="K310" s="43"/>
      <c r="L310" s="43"/>
    </row>
    <row r="311" spans="1:12" ht="18">
      <c r="A311" s="14" t="s">
        <v>360</v>
      </c>
      <c r="B311" s="18" t="s">
        <v>253</v>
      </c>
      <c r="C311" s="32" t="s">
        <v>273</v>
      </c>
      <c r="D311" s="42">
        <v>0</v>
      </c>
      <c r="E311" s="44">
        <v>10</v>
      </c>
      <c r="F311" s="44">
        <v>12</v>
      </c>
      <c r="G311" s="44">
        <v>0</v>
      </c>
      <c r="H311" s="44">
        <v>11</v>
      </c>
      <c r="I311" s="44">
        <v>15</v>
      </c>
      <c r="J311" s="44"/>
      <c r="K311" s="53">
        <f aca="true" t="shared" si="6" ref="K311:K355">SUM(D311:J311)</f>
        <v>48</v>
      </c>
      <c r="L311" s="45" t="s">
        <v>13</v>
      </c>
    </row>
    <row r="312" spans="1:12" ht="18">
      <c r="A312" s="14" t="s">
        <v>361</v>
      </c>
      <c r="B312" s="18" t="s">
        <v>362</v>
      </c>
      <c r="C312" s="32" t="s">
        <v>273</v>
      </c>
      <c r="D312" s="42">
        <v>0</v>
      </c>
      <c r="E312" s="44">
        <v>9</v>
      </c>
      <c r="F312" s="44">
        <v>10</v>
      </c>
      <c r="G312" s="44">
        <v>0</v>
      </c>
      <c r="H312" s="44">
        <v>18</v>
      </c>
      <c r="I312" s="44">
        <v>7</v>
      </c>
      <c r="J312" s="44"/>
      <c r="K312" s="53">
        <f t="shared" si="6"/>
        <v>44</v>
      </c>
      <c r="L312" s="45" t="s">
        <v>15</v>
      </c>
    </row>
    <row r="313" spans="1:12" ht="18">
      <c r="A313" s="14" t="s">
        <v>185</v>
      </c>
      <c r="B313" s="18" t="s">
        <v>186</v>
      </c>
      <c r="C313" s="32" t="s">
        <v>187</v>
      </c>
      <c r="D313" s="42">
        <v>8</v>
      </c>
      <c r="E313" s="45">
        <v>0</v>
      </c>
      <c r="F313" s="45">
        <v>6</v>
      </c>
      <c r="G313" s="45">
        <v>5</v>
      </c>
      <c r="H313" s="45">
        <v>9</v>
      </c>
      <c r="I313" s="45">
        <v>0</v>
      </c>
      <c r="J313" s="45"/>
      <c r="K313" s="53">
        <f t="shared" si="6"/>
        <v>28</v>
      </c>
      <c r="L313" s="45" t="s">
        <v>17</v>
      </c>
    </row>
    <row r="314" spans="1:12" ht="18">
      <c r="A314" s="14" t="s">
        <v>177</v>
      </c>
      <c r="B314" s="18" t="s">
        <v>178</v>
      </c>
      <c r="C314" s="30" t="s">
        <v>179</v>
      </c>
      <c r="D314" s="42">
        <v>12</v>
      </c>
      <c r="E314" s="45">
        <v>0</v>
      </c>
      <c r="F314" s="45">
        <v>0</v>
      </c>
      <c r="G314" s="45">
        <v>0</v>
      </c>
      <c r="H314" s="45">
        <v>0</v>
      </c>
      <c r="I314" s="45">
        <v>13</v>
      </c>
      <c r="J314" s="45"/>
      <c r="K314" s="53">
        <f t="shared" si="6"/>
        <v>25</v>
      </c>
      <c r="L314" s="45" t="s">
        <v>20</v>
      </c>
    </row>
    <row r="315" spans="1:12" ht="18">
      <c r="A315" s="14" t="s">
        <v>254</v>
      </c>
      <c r="B315" s="18" t="s">
        <v>155</v>
      </c>
      <c r="C315" s="32" t="s">
        <v>242</v>
      </c>
      <c r="D315" s="42">
        <v>0</v>
      </c>
      <c r="E315" s="44">
        <v>12</v>
      </c>
      <c r="F315" s="44">
        <v>0</v>
      </c>
      <c r="G315" s="44">
        <v>0</v>
      </c>
      <c r="H315" s="44"/>
      <c r="I315" s="44">
        <v>11</v>
      </c>
      <c r="J315" s="44"/>
      <c r="K315" s="53">
        <f t="shared" si="6"/>
        <v>23</v>
      </c>
      <c r="L315" s="45" t="s">
        <v>21</v>
      </c>
    </row>
    <row r="316" spans="1:12" ht="18">
      <c r="A316" s="33" t="s">
        <v>180</v>
      </c>
      <c r="B316" s="34" t="s">
        <v>27</v>
      </c>
      <c r="C316" s="35" t="s">
        <v>181</v>
      </c>
      <c r="D316" s="36">
        <v>10</v>
      </c>
      <c r="E316" s="45">
        <v>0</v>
      </c>
      <c r="F316" s="45">
        <v>0</v>
      </c>
      <c r="G316" s="45">
        <v>9</v>
      </c>
      <c r="H316" s="45">
        <v>0</v>
      </c>
      <c r="I316" s="45">
        <v>0</v>
      </c>
      <c r="J316" s="45"/>
      <c r="K316" s="53">
        <f t="shared" si="6"/>
        <v>19</v>
      </c>
      <c r="L316" s="45"/>
    </row>
    <row r="317" spans="1:12" ht="18">
      <c r="A317" s="77" t="s">
        <v>650</v>
      </c>
      <c r="B317" s="78" t="s">
        <v>25</v>
      </c>
      <c r="C317" s="105" t="s">
        <v>651</v>
      </c>
      <c r="D317" s="106">
        <v>0</v>
      </c>
      <c r="E317" s="62">
        <v>0</v>
      </c>
      <c r="F317" s="62">
        <v>0</v>
      </c>
      <c r="G317" s="62">
        <v>0</v>
      </c>
      <c r="H317" s="64">
        <v>0</v>
      </c>
      <c r="I317" s="64">
        <v>18</v>
      </c>
      <c r="J317" s="64"/>
      <c r="K317" s="53">
        <f t="shared" si="6"/>
        <v>18</v>
      </c>
      <c r="L317" s="44"/>
    </row>
    <row r="318" spans="1:12" ht="18">
      <c r="A318" s="77" t="s">
        <v>605</v>
      </c>
      <c r="B318" s="78" t="s">
        <v>194</v>
      </c>
      <c r="C318" s="105" t="s">
        <v>606</v>
      </c>
      <c r="D318" s="115">
        <v>0</v>
      </c>
      <c r="E318" s="62">
        <v>0</v>
      </c>
      <c r="F318" s="62">
        <v>0</v>
      </c>
      <c r="G318" s="62">
        <v>0</v>
      </c>
      <c r="H318" s="64">
        <v>15</v>
      </c>
      <c r="I318" s="64">
        <v>0</v>
      </c>
      <c r="J318" s="64"/>
      <c r="K318" s="53">
        <f t="shared" si="6"/>
        <v>15</v>
      </c>
      <c r="L318" s="44"/>
    </row>
    <row r="319" spans="1:12" ht="18">
      <c r="A319" s="33" t="s">
        <v>368</v>
      </c>
      <c r="B319" s="34" t="s">
        <v>369</v>
      </c>
      <c r="C319" s="35" t="s">
        <v>248</v>
      </c>
      <c r="D319" s="36">
        <v>0</v>
      </c>
      <c r="E319" s="44">
        <v>5</v>
      </c>
      <c r="F319" s="44">
        <v>0</v>
      </c>
      <c r="G319" s="44">
        <v>0</v>
      </c>
      <c r="H319" s="44">
        <v>0</v>
      </c>
      <c r="I319" s="44">
        <v>8</v>
      </c>
      <c r="J319" s="44"/>
      <c r="K319" s="53">
        <f t="shared" si="6"/>
        <v>13</v>
      </c>
      <c r="L319" s="44"/>
    </row>
    <row r="320" spans="1:12" ht="18">
      <c r="A320" s="77" t="s">
        <v>607</v>
      </c>
      <c r="B320" s="78" t="s">
        <v>112</v>
      </c>
      <c r="C320" s="105" t="s">
        <v>264</v>
      </c>
      <c r="D320" s="115">
        <v>0</v>
      </c>
      <c r="E320" s="62">
        <v>0</v>
      </c>
      <c r="F320" s="62">
        <v>0</v>
      </c>
      <c r="G320" s="62">
        <v>0</v>
      </c>
      <c r="H320" s="64">
        <v>13</v>
      </c>
      <c r="I320" s="64">
        <v>0</v>
      </c>
      <c r="J320" s="64"/>
      <c r="K320" s="53">
        <f t="shared" si="6"/>
        <v>13</v>
      </c>
      <c r="L320" s="44"/>
    </row>
    <row r="321" spans="1:12" ht="18">
      <c r="A321" s="77" t="s">
        <v>530</v>
      </c>
      <c r="B321" s="78" t="s">
        <v>493</v>
      </c>
      <c r="C321" s="114" t="s">
        <v>495</v>
      </c>
      <c r="D321" s="106">
        <v>0</v>
      </c>
      <c r="E321" s="62">
        <v>0</v>
      </c>
      <c r="F321" s="62">
        <v>0</v>
      </c>
      <c r="G321" s="62">
        <v>12</v>
      </c>
      <c r="H321" s="64">
        <v>0</v>
      </c>
      <c r="I321" s="64">
        <v>0</v>
      </c>
      <c r="J321" s="64"/>
      <c r="K321" s="53">
        <f t="shared" si="6"/>
        <v>12</v>
      </c>
      <c r="L321" s="44"/>
    </row>
    <row r="322" spans="1:12" ht="18">
      <c r="A322" s="33" t="s">
        <v>364</v>
      </c>
      <c r="B322" s="34" t="s">
        <v>27</v>
      </c>
      <c r="C322" s="35" t="s">
        <v>365</v>
      </c>
      <c r="D322" s="36">
        <v>0</v>
      </c>
      <c r="E322" s="44">
        <v>7</v>
      </c>
      <c r="F322" s="44">
        <v>0</v>
      </c>
      <c r="G322" s="44">
        <v>0</v>
      </c>
      <c r="H322" s="44">
        <v>0</v>
      </c>
      <c r="I322" s="44">
        <v>4</v>
      </c>
      <c r="J322" s="44"/>
      <c r="K322" s="53">
        <f t="shared" si="6"/>
        <v>11</v>
      </c>
      <c r="L322" s="44"/>
    </row>
    <row r="323" spans="1:12" ht="18">
      <c r="A323" s="33" t="s">
        <v>205</v>
      </c>
      <c r="B323" s="34" t="s">
        <v>30</v>
      </c>
      <c r="C323" s="35" t="s">
        <v>206</v>
      </c>
      <c r="D323" s="36">
        <v>6</v>
      </c>
      <c r="E323" s="45">
        <v>0</v>
      </c>
      <c r="F323" s="45">
        <v>4</v>
      </c>
      <c r="G323" s="45">
        <v>0</v>
      </c>
      <c r="H323" s="45">
        <v>0</v>
      </c>
      <c r="I323" s="45">
        <v>0</v>
      </c>
      <c r="J323" s="45"/>
      <c r="K323" s="53">
        <f t="shared" si="6"/>
        <v>10</v>
      </c>
      <c r="L323" s="44"/>
    </row>
    <row r="324" spans="1:12" ht="18">
      <c r="A324" s="78" t="s">
        <v>531</v>
      </c>
      <c r="B324" s="78" t="s">
        <v>27</v>
      </c>
      <c r="C324" s="105" t="s">
        <v>528</v>
      </c>
      <c r="D324" s="106">
        <v>0</v>
      </c>
      <c r="E324" s="62">
        <v>0</v>
      </c>
      <c r="F324" s="62">
        <v>0</v>
      </c>
      <c r="G324" s="62">
        <v>10</v>
      </c>
      <c r="H324" s="64">
        <v>0</v>
      </c>
      <c r="I324" s="64">
        <v>0</v>
      </c>
      <c r="J324" s="64"/>
      <c r="K324" s="53">
        <f t="shared" si="6"/>
        <v>10</v>
      </c>
      <c r="L324" s="44"/>
    </row>
    <row r="325" spans="1:12" ht="18">
      <c r="A325" s="33" t="s">
        <v>182</v>
      </c>
      <c r="B325" s="34" t="s">
        <v>183</v>
      </c>
      <c r="C325" s="35" t="s">
        <v>184</v>
      </c>
      <c r="D325" s="36">
        <v>9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/>
      <c r="K325" s="53">
        <f t="shared" si="6"/>
        <v>9</v>
      </c>
      <c r="L325" s="44"/>
    </row>
    <row r="326" spans="1:12" ht="18">
      <c r="A326" s="77" t="s">
        <v>653</v>
      </c>
      <c r="B326" s="78" t="s">
        <v>76</v>
      </c>
      <c r="C326" s="105" t="s">
        <v>652</v>
      </c>
      <c r="D326" s="106">
        <v>0</v>
      </c>
      <c r="E326" s="62">
        <v>0</v>
      </c>
      <c r="F326" s="62">
        <v>0</v>
      </c>
      <c r="G326" s="62">
        <v>0</v>
      </c>
      <c r="H326" s="64">
        <v>0</v>
      </c>
      <c r="I326" s="64">
        <v>9</v>
      </c>
      <c r="J326" s="64"/>
      <c r="K326" s="53">
        <f t="shared" si="6"/>
        <v>9</v>
      </c>
      <c r="L326" s="44"/>
    </row>
    <row r="327" spans="1:12" ht="18">
      <c r="A327" s="77" t="s">
        <v>448</v>
      </c>
      <c r="B327" s="78" t="s">
        <v>22</v>
      </c>
      <c r="C327" s="79" t="s">
        <v>449</v>
      </c>
      <c r="D327" s="80">
        <v>0</v>
      </c>
      <c r="E327" s="64">
        <v>0</v>
      </c>
      <c r="F327" s="64">
        <v>9</v>
      </c>
      <c r="G327" s="64">
        <v>0</v>
      </c>
      <c r="H327" s="64">
        <v>0</v>
      </c>
      <c r="I327" s="64">
        <v>0</v>
      </c>
      <c r="J327" s="64"/>
      <c r="K327" s="53">
        <f t="shared" si="6"/>
        <v>9</v>
      </c>
      <c r="L327" s="44"/>
    </row>
    <row r="328" spans="1:12" ht="18">
      <c r="A328" s="77" t="s">
        <v>533</v>
      </c>
      <c r="B328" s="78" t="s">
        <v>109</v>
      </c>
      <c r="C328" s="105" t="s">
        <v>532</v>
      </c>
      <c r="D328" s="106">
        <v>0</v>
      </c>
      <c r="E328" s="62">
        <v>0</v>
      </c>
      <c r="F328" s="62">
        <v>0</v>
      </c>
      <c r="G328" s="62">
        <v>8</v>
      </c>
      <c r="H328" s="64">
        <v>0</v>
      </c>
      <c r="I328" s="64">
        <v>0</v>
      </c>
      <c r="J328" s="64"/>
      <c r="K328" s="53">
        <f t="shared" si="6"/>
        <v>8</v>
      </c>
      <c r="L328" s="44"/>
    </row>
    <row r="329" spans="1:12" ht="18">
      <c r="A329" s="33" t="s">
        <v>363</v>
      </c>
      <c r="B329" s="34" t="s">
        <v>137</v>
      </c>
      <c r="C329" s="35" t="s">
        <v>242</v>
      </c>
      <c r="D329" s="36">
        <v>0</v>
      </c>
      <c r="E329" s="44">
        <v>8</v>
      </c>
      <c r="F329" s="44">
        <v>0</v>
      </c>
      <c r="G329" s="44">
        <v>0</v>
      </c>
      <c r="H329" s="44">
        <v>0</v>
      </c>
      <c r="I329" s="44">
        <v>0</v>
      </c>
      <c r="J329" s="44"/>
      <c r="K329" s="53">
        <f t="shared" si="6"/>
        <v>8</v>
      </c>
      <c r="L329" s="44"/>
    </row>
    <row r="330" spans="1:12" ht="18">
      <c r="A330" s="77" t="s">
        <v>450</v>
      </c>
      <c r="B330" s="78" t="s">
        <v>26</v>
      </c>
      <c r="C330" s="79" t="s">
        <v>451</v>
      </c>
      <c r="D330" s="80">
        <v>0</v>
      </c>
      <c r="E330" s="95">
        <v>0</v>
      </c>
      <c r="F330" s="95">
        <v>8</v>
      </c>
      <c r="G330" s="95">
        <v>0</v>
      </c>
      <c r="H330" s="95">
        <v>0</v>
      </c>
      <c r="I330" s="95">
        <v>0</v>
      </c>
      <c r="J330" s="95"/>
      <c r="K330" s="53">
        <f t="shared" si="6"/>
        <v>8</v>
      </c>
      <c r="L330" s="44"/>
    </row>
    <row r="331" spans="1:44" s="64" customFormat="1" ht="18">
      <c r="A331" s="71" t="s">
        <v>608</v>
      </c>
      <c r="B331" s="74" t="s">
        <v>106</v>
      </c>
      <c r="C331" s="44" t="s">
        <v>273</v>
      </c>
      <c r="D331" s="44">
        <v>0</v>
      </c>
      <c r="E331" s="62">
        <v>0</v>
      </c>
      <c r="F331" s="62">
        <v>0</v>
      </c>
      <c r="G331" s="62">
        <v>0</v>
      </c>
      <c r="H331" s="64">
        <v>8</v>
      </c>
      <c r="I331" s="64">
        <v>0</v>
      </c>
      <c r="K331" s="53">
        <f t="shared" si="6"/>
        <v>8</v>
      </c>
      <c r="M331" s="107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</row>
    <row r="332" spans="1:44" s="64" customFormat="1" ht="18">
      <c r="A332" s="71" t="s">
        <v>609</v>
      </c>
      <c r="B332" s="74" t="s">
        <v>192</v>
      </c>
      <c r="C332" s="44" t="s">
        <v>414</v>
      </c>
      <c r="D332" s="44">
        <v>0</v>
      </c>
      <c r="E332" s="62">
        <v>0</v>
      </c>
      <c r="F332" s="62">
        <v>0</v>
      </c>
      <c r="G332" s="62">
        <v>0</v>
      </c>
      <c r="H332" s="64">
        <v>7</v>
      </c>
      <c r="I332" s="64">
        <v>0</v>
      </c>
      <c r="K332" s="53">
        <f t="shared" si="6"/>
        <v>7</v>
      </c>
      <c r="M332" s="107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</row>
    <row r="333" spans="1:44" s="64" customFormat="1" ht="18">
      <c r="A333" s="71" t="s">
        <v>452</v>
      </c>
      <c r="B333" s="74" t="s">
        <v>30</v>
      </c>
      <c r="C333" s="73" t="s">
        <v>401</v>
      </c>
      <c r="D333" s="64">
        <v>0</v>
      </c>
      <c r="E333" s="64">
        <v>0</v>
      </c>
      <c r="F333" s="64">
        <v>7</v>
      </c>
      <c r="G333" s="64">
        <v>0</v>
      </c>
      <c r="H333" s="64">
        <v>0</v>
      </c>
      <c r="I333" s="64">
        <v>0</v>
      </c>
      <c r="K333" s="53">
        <f t="shared" si="6"/>
        <v>7</v>
      </c>
      <c r="M333" s="107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</row>
    <row r="334" spans="1:44" s="64" customFormat="1" ht="18">
      <c r="A334" s="71" t="s">
        <v>561</v>
      </c>
      <c r="B334" s="74" t="s">
        <v>352</v>
      </c>
      <c r="C334" s="44" t="s">
        <v>532</v>
      </c>
      <c r="D334" s="62">
        <v>0</v>
      </c>
      <c r="E334" s="62">
        <v>0</v>
      </c>
      <c r="F334" s="62">
        <v>0</v>
      </c>
      <c r="G334" s="62">
        <v>7</v>
      </c>
      <c r="H334" s="64">
        <v>0</v>
      </c>
      <c r="I334" s="64">
        <v>0</v>
      </c>
      <c r="K334" s="53">
        <f t="shared" si="6"/>
        <v>7</v>
      </c>
      <c r="M334" s="107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</row>
    <row r="335" spans="1:44" s="64" customFormat="1" ht="18">
      <c r="A335" s="54" t="s">
        <v>188</v>
      </c>
      <c r="B335" s="55" t="s">
        <v>14</v>
      </c>
      <c r="C335" s="56" t="s">
        <v>189</v>
      </c>
      <c r="D335" s="57">
        <v>7</v>
      </c>
      <c r="E335" s="45">
        <v>0</v>
      </c>
      <c r="F335" s="45">
        <v>0</v>
      </c>
      <c r="G335" s="45">
        <v>0</v>
      </c>
      <c r="H335" s="45">
        <v>0</v>
      </c>
      <c r="I335" s="45">
        <v>0</v>
      </c>
      <c r="J335" s="45"/>
      <c r="K335" s="53">
        <f t="shared" si="6"/>
        <v>7</v>
      </c>
      <c r="M335" s="107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</row>
    <row r="336" spans="1:44" s="95" customFormat="1" ht="18">
      <c r="A336" s="98" t="s">
        <v>367</v>
      </c>
      <c r="B336" s="99" t="s">
        <v>366</v>
      </c>
      <c r="C336" s="100" t="s">
        <v>365</v>
      </c>
      <c r="D336" s="101">
        <v>0</v>
      </c>
      <c r="E336" s="70">
        <v>6</v>
      </c>
      <c r="F336" s="70">
        <v>0</v>
      </c>
      <c r="G336" s="70">
        <v>0</v>
      </c>
      <c r="H336" s="70">
        <v>0</v>
      </c>
      <c r="I336" s="70">
        <v>0</v>
      </c>
      <c r="J336" s="70"/>
      <c r="K336" s="53">
        <f t="shared" si="6"/>
        <v>6</v>
      </c>
      <c r="L336" s="64"/>
      <c r="M336" s="108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</row>
    <row r="337" spans="1:44" s="64" customFormat="1" ht="18">
      <c r="A337" s="71" t="s">
        <v>655</v>
      </c>
      <c r="B337" s="74" t="s">
        <v>194</v>
      </c>
      <c r="C337" s="44" t="s">
        <v>273</v>
      </c>
      <c r="D337" s="62">
        <v>0</v>
      </c>
      <c r="E337" s="62">
        <v>0</v>
      </c>
      <c r="F337" s="62">
        <v>0</v>
      </c>
      <c r="G337" s="62">
        <v>0</v>
      </c>
      <c r="H337" s="64">
        <v>0</v>
      </c>
      <c r="I337" s="64">
        <v>6</v>
      </c>
      <c r="K337" s="53">
        <f t="shared" si="6"/>
        <v>6</v>
      </c>
      <c r="M337" s="107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</row>
    <row r="338" spans="1:44" s="64" customFormat="1" ht="18">
      <c r="A338" s="71" t="s">
        <v>562</v>
      </c>
      <c r="B338" s="74" t="s">
        <v>128</v>
      </c>
      <c r="C338" s="44" t="s">
        <v>495</v>
      </c>
      <c r="D338" s="62">
        <v>0</v>
      </c>
      <c r="E338" s="62">
        <v>0</v>
      </c>
      <c r="F338" s="62">
        <v>0</v>
      </c>
      <c r="G338" s="62">
        <v>6</v>
      </c>
      <c r="H338" s="64">
        <v>0</v>
      </c>
      <c r="I338" s="64">
        <v>0</v>
      </c>
      <c r="K338" s="53">
        <f t="shared" si="6"/>
        <v>6</v>
      </c>
      <c r="M338" s="107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</row>
    <row r="339" spans="1:44" s="64" customFormat="1" ht="18">
      <c r="A339" s="71" t="s">
        <v>610</v>
      </c>
      <c r="B339" s="74" t="s">
        <v>611</v>
      </c>
      <c r="C339" s="44" t="s">
        <v>571</v>
      </c>
      <c r="D339" s="62">
        <v>0</v>
      </c>
      <c r="E339" s="62">
        <v>0</v>
      </c>
      <c r="F339" s="62">
        <v>0</v>
      </c>
      <c r="G339" s="62">
        <v>0</v>
      </c>
      <c r="H339" s="64">
        <v>6</v>
      </c>
      <c r="I339" s="64">
        <v>0</v>
      </c>
      <c r="K339" s="53">
        <f t="shared" si="6"/>
        <v>6</v>
      </c>
      <c r="M339" s="107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</row>
    <row r="340" spans="1:44" s="64" customFormat="1" ht="18">
      <c r="A340" s="91" t="s">
        <v>335</v>
      </c>
      <c r="B340" s="74" t="s">
        <v>28</v>
      </c>
      <c r="C340" s="73" t="s">
        <v>187</v>
      </c>
      <c r="D340" s="64">
        <v>0</v>
      </c>
      <c r="E340" s="64">
        <v>0</v>
      </c>
      <c r="F340" s="64">
        <v>5</v>
      </c>
      <c r="G340" s="64">
        <v>0</v>
      </c>
      <c r="H340" s="64">
        <v>0</v>
      </c>
      <c r="I340" s="64">
        <v>0</v>
      </c>
      <c r="K340" s="53">
        <f t="shared" si="6"/>
        <v>5</v>
      </c>
      <c r="M340" s="107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</row>
    <row r="341" spans="1:44" s="64" customFormat="1" ht="18">
      <c r="A341" s="54" t="s">
        <v>190</v>
      </c>
      <c r="B341" s="55" t="s">
        <v>27</v>
      </c>
      <c r="C341" s="56" t="s">
        <v>181</v>
      </c>
      <c r="D341" s="57">
        <v>5</v>
      </c>
      <c r="E341" s="45">
        <v>0</v>
      </c>
      <c r="F341" s="44">
        <v>0</v>
      </c>
      <c r="G341" s="44">
        <v>0</v>
      </c>
      <c r="H341" s="44">
        <v>0</v>
      </c>
      <c r="I341" s="44">
        <v>0</v>
      </c>
      <c r="J341" s="44"/>
      <c r="K341" s="53">
        <f t="shared" si="6"/>
        <v>5</v>
      </c>
      <c r="M341" s="107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</row>
    <row r="342" spans="1:44" s="64" customFormat="1" ht="18">
      <c r="A342" s="71" t="s">
        <v>612</v>
      </c>
      <c r="B342" s="74" t="s">
        <v>30</v>
      </c>
      <c r="C342" s="44" t="s">
        <v>571</v>
      </c>
      <c r="D342" s="62">
        <v>0</v>
      </c>
      <c r="E342" s="62">
        <v>0</v>
      </c>
      <c r="F342" s="62">
        <v>0</v>
      </c>
      <c r="G342" s="62">
        <v>0</v>
      </c>
      <c r="H342" s="64">
        <v>5</v>
      </c>
      <c r="I342" s="64">
        <v>0</v>
      </c>
      <c r="K342" s="53">
        <f t="shared" si="6"/>
        <v>5</v>
      </c>
      <c r="M342" s="107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</row>
    <row r="343" spans="1:44" s="64" customFormat="1" ht="18">
      <c r="A343" s="54" t="s">
        <v>370</v>
      </c>
      <c r="B343" s="55" t="s">
        <v>31</v>
      </c>
      <c r="C343" s="56" t="s">
        <v>242</v>
      </c>
      <c r="D343" s="57">
        <v>0</v>
      </c>
      <c r="E343" s="44">
        <v>4</v>
      </c>
      <c r="F343" s="44">
        <v>0</v>
      </c>
      <c r="G343" s="44">
        <v>0</v>
      </c>
      <c r="H343" s="44">
        <v>0</v>
      </c>
      <c r="I343" s="44">
        <v>0</v>
      </c>
      <c r="J343" s="44"/>
      <c r="K343" s="53">
        <f t="shared" si="6"/>
        <v>4</v>
      </c>
      <c r="M343" s="107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</row>
    <row r="344" spans="1:44" s="64" customFormat="1" ht="18">
      <c r="A344" s="71" t="s">
        <v>563</v>
      </c>
      <c r="B344" s="74" t="s">
        <v>211</v>
      </c>
      <c r="C344" s="44" t="s">
        <v>495</v>
      </c>
      <c r="D344" s="62">
        <v>0</v>
      </c>
      <c r="E344" s="62">
        <v>0</v>
      </c>
      <c r="F344" s="62">
        <v>0</v>
      </c>
      <c r="G344" s="62">
        <v>4</v>
      </c>
      <c r="H344" s="64">
        <v>0</v>
      </c>
      <c r="I344" s="64">
        <v>0</v>
      </c>
      <c r="K344" s="53">
        <f t="shared" si="6"/>
        <v>4</v>
      </c>
      <c r="M344" s="107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</row>
    <row r="345" spans="1:44" s="64" customFormat="1" ht="18">
      <c r="A345" s="54" t="s">
        <v>191</v>
      </c>
      <c r="B345" s="55" t="s">
        <v>192</v>
      </c>
      <c r="C345" s="56" t="s">
        <v>193</v>
      </c>
      <c r="D345" s="57">
        <v>4</v>
      </c>
      <c r="E345" s="45">
        <v>0</v>
      </c>
      <c r="F345" s="44">
        <v>0</v>
      </c>
      <c r="G345" s="44">
        <v>0</v>
      </c>
      <c r="H345" s="44">
        <v>0</v>
      </c>
      <c r="I345" s="44">
        <v>0</v>
      </c>
      <c r="J345" s="44"/>
      <c r="K345" s="53">
        <f t="shared" si="6"/>
        <v>4</v>
      </c>
      <c r="M345" s="107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</row>
    <row r="346" spans="1:44" s="64" customFormat="1" ht="18">
      <c r="A346" s="71" t="s">
        <v>511</v>
      </c>
      <c r="B346" s="74" t="s">
        <v>31</v>
      </c>
      <c r="C346" s="44" t="s">
        <v>200</v>
      </c>
      <c r="D346" s="62">
        <v>0</v>
      </c>
      <c r="E346" s="62">
        <v>0</v>
      </c>
      <c r="F346" s="62">
        <v>0</v>
      </c>
      <c r="G346" s="62">
        <v>3</v>
      </c>
      <c r="H346" s="64">
        <v>0</v>
      </c>
      <c r="I346" s="64">
        <v>0</v>
      </c>
      <c r="K346" s="53">
        <f t="shared" si="6"/>
        <v>3</v>
      </c>
      <c r="M346" s="107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</row>
    <row r="347" spans="1:44" s="64" customFormat="1" ht="18">
      <c r="A347" s="71" t="s">
        <v>656</v>
      </c>
      <c r="B347" s="74" t="s">
        <v>32</v>
      </c>
      <c r="C347" s="44" t="s">
        <v>657</v>
      </c>
      <c r="D347" s="62">
        <v>0</v>
      </c>
      <c r="E347" s="62">
        <v>0</v>
      </c>
      <c r="F347" s="62">
        <v>0</v>
      </c>
      <c r="G347" s="62">
        <v>0</v>
      </c>
      <c r="H347" s="64">
        <v>0</v>
      </c>
      <c r="I347" s="64">
        <v>3</v>
      </c>
      <c r="K347" s="53">
        <f t="shared" si="6"/>
        <v>3</v>
      </c>
      <c r="M347" s="107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</row>
    <row r="348" spans="1:44" s="64" customFormat="1" ht="18">
      <c r="A348" s="71" t="s">
        <v>453</v>
      </c>
      <c r="B348" s="74" t="s">
        <v>186</v>
      </c>
      <c r="C348" s="73" t="s">
        <v>454</v>
      </c>
      <c r="D348" s="64">
        <v>0</v>
      </c>
      <c r="E348" s="64">
        <v>0</v>
      </c>
      <c r="F348" s="64">
        <v>3</v>
      </c>
      <c r="G348" s="64">
        <v>0</v>
      </c>
      <c r="H348" s="64">
        <v>0</v>
      </c>
      <c r="I348" s="64">
        <v>0</v>
      </c>
      <c r="K348" s="53">
        <f t="shared" si="6"/>
        <v>3</v>
      </c>
      <c r="M348" s="107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</row>
    <row r="349" spans="1:44" s="64" customFormat="1" ht="18">
      <c r="A349" s="54" t="s">
        <v>105</v>
      </c>
      <c r="B349" s="55" t="s">
        <v>194</v>
      </c>
      <c r="C349" s="56" t="s">
        <v>195</v>
      </c>
      <c r="D349" s="57">
        <v>3</v>
      </c>
      <c r="E349" s="45">
        <v>0</v>
      </c>
      <c r="F349" s="44">
        <v>0</v>
      </c>
      <c r="G349" s="44">
        <v>0</v>
      </c>
      <c r="H349" s="44">
        <v>0</v>
      </c>
      <c r="I349" s="44">
        <v>0</v>
      </c>
      <c r="J349" s="44"/>
      <c r="K349" s="53">
        <f t="shared" si="6"/>
        <v>3</v>
      </c>
      <c r="M349" s="107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</row>
    <row r="350" spans="1:44" s="64" customFormat="1" ht="18">
      <c r="A350" s="54" t="s">
        <v>371</v>
      </c>
      <c r="B350" s="55" t="s">
        <v>372</v>
      </c>
      <c r="C350" s="56" t="s">
        <v>373</v>
      </c>
      <c r="D350" s="57">
        <v>0</v>
      </c>
      <c r="E350" s="44">
        <v>3</v>
      </c>
      <c r="F350" s="44">
        <v>0</v>
      </c>
      <c r="G350" s="44">
        <v>0</v>
      </c>
      <c r="H350" s="44">
        <v>0</v>
      </c>
      <c r="I350" s="44">
        <v>0</v>
      </c>
      <c r="J350" s="44"/>
      <c r="K350" s="53">
        <f t="shared" si="6"/>
        <v>3</v>
      </c>
      <c r="M350" s="107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</row>
    <row r="351" spans="1:44" s="64" customFormat="1" ht="18">
      <c r="A351" s="71" t="s">
        <v>613</v>
      </c>
      <c r="B351" s="74" t="s">
        <v>271</v>
      </c>
      <c r="C351" s="44" t="s">
        <v>590</v>
      </c>
      <c r="D351" s="62">
        <v>0</v>
      </c>
      <c r="E351" s="62">
        <v>0</v>
      </c>
      <c r="F351" s="62">
        <v>0</v>
      </c>
      <c r="G351" s="62">
        <v>0</v>
      </c>
      <c r="H351" s="64">
        <v>3</v>
      </c>
      <c r="I351" s="64">
        <v>0</v>
      </c>
      <c r="K351" s="53">
        <f t="shared" si="6"/>
        <v>3</v>
      </c>
      <c r="M351" s="107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</row>
    <row r="352" spans="1:44" s="64" customFormat="1" ht="18">
      <c r="A352" s="54" t="s">
        <v>196</v>
      </c>
      <c r="B352" s="55" t="s">
        <v>19</v>
      </c>
      <c r="C352" s="56" t="s">
        <v>175</v>
      </c>
      <c r="D352" s="57">
        <v>2</v>
      </c>
      <c r="E352" s="45">
        <v>0</v>
      </c>
      <c r="F352" s="44">
        <v>0</v>
      </c>
      <c r="G352" s="44">
        <v>0</v>
      </c>
      <c r="H352" s="44">
        <v>0</v>
      </c>
      <c r="I352" s="44">
        <v>0</v>
      </c>
      <c r="J352" s="44"/>
      <c r="K352" s="53">
        <f t="shared" si="6"/>
        <v>2</v>
      </c>
      <c r="M352" s="107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</row>
    <row r="353" spans="1:44" s="64" customFormat="1" ht="18">
      <c r="A353" s="54" t="s">
        <v>374</v>
      </c>
      <c r="B353" s="55" t="s">
        <v>271</v>
      </c>
      <c r="C353" s="56" t="s">
        <v>309</v>
      </c>
      <c r="D353" s="57">
        <v>0</v>
      </c>
      <c r="E353" s="44">
        <v>2</v>
      </c>
      <c r="F353" s="44">
        <v>0</v>
      </c>
      <c r="G353" s="44">
        <v>0</v>
      </c>
      <c r="H353" s="44">
        <v>0</v>
      </c>
      <c r="I353" s="44">
        <v>0</v>
      </c>
      <c r="J353" s="44"/>
      <c r="K353" s="53">
        <f t="shared" si="6"/>
        <v>2</v>
      </c>
      <c r="M353" s="107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</row>
    <row r="354" spans="1:44" s="64" customFormat="1" ht="18">
      <c r="A354" s="71" t="s">
        <v>455</v>
      </c>
      <c r="B354" s="74" t="s">
        <v>30</v>
      </c>
      <c r="C354" s="62" t="s">
        <v>456</v>
      </c>
      <c r="D354" s="62">
        <v>0</v>
      </c>
      <c r="E354" s="62">
        <v>0</v>
      </c>
      <c r="F354" s="62">
        <v>2</v>
      </c>
      <c r="G354" s="62">
        <v>0</v>
      </c>
      <c r="H354" s="64">
        <v>0</v>
      </c>
      <c r="I354" s="64">
        <v>0</v>
      </c>
      <c r="K354" s="53">
        <f t="shared" si="6"/>
        <v>2</v>
      </c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</row>
    <row r="355" spans="1:44" s="64" customFormat="1" ht="18">
      <c r="A355" s="71" t="s">
        <v>564</v>
      </c>
      <c r="B355" s="74" t="s">
        <v>128</v>
      </c>
      <c r="C355" s="44" t="s">
        <v>565</v>
      </c>
      <c r="D355" s="44">
        <v>0</v>
      </c>
      <c r="E355" s="62">
        <v>0</v>
      </c>
      <c r="F355" s="62">
        <v>0</v>
      </c>
      <c r="G355" s="62">
        <v>2</v>
      </c>
      <c r="H355" s="64">
        <v>0</v>
      </c>
      <c r="I355" s="64">
        <v>0</v>
      </c>
      <c r="K355" s="53">
        <f t="shared" si="6"/>
        <v>2</v>
      </c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</row>
    <row r="356" spans="1:44" s="64" customFormat="1" ht="18">
      <c r="A356" s="71"/>
      <c r="B356" s="74"/>
      <c r="C356" s="44"/>
      <c r="D356" s="62"/>
      <c r="E356" s="62"/>
      <c r="F356" s="62"/>
      <c r="G356" s="62"/>
      <c r="K356" s="53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</row>
    <row r="357" spans="1:44" s="64" customFormat="1" ht="18">
      <c r="A357" s="71"/>
      <c r="B357" s="74"/>
      <c r="C357" s="44"/>
      <c r="D357" s="62"/>
      <c r="E357" s="62"/>
      <c r="F357" s="62"/>
      <c r="G357" s="62"/>
      <c r="K357" s="53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</row>
    <row r="358" spans="1:44" s="64" customFormat="1" ht="18">
      <c r="A358" s="71"/>
      <c r="B358" s="74"/>
      <c r="C358" s="44"/>
      <c r="D358" s="62"/>
      <c r="E358" s="62"/>
      <c r="F358" s="62"/>
      <c r="G358" s="62"/>
      <c r="K358" s="53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</row>
    <row r="359" spans="1:44" s="64" customFormat="1" ht="18">
      <c r="A359" s="71"/>
      <c r="B359" s="74"/>
      <c r="C359" s="44"/>
      <c r="D359" s="62"/>
      <c r="E359" s="62"/>
      <c r="F359" s="62"/>
      <c r="G359" s="62"/>
      <c r="K359" s="53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</row>
    <row r="360" spans="1:44" s="64" customFormat="1" ht="18">
      <c r="A360" s="71"/>
      <c r="B360" s="74"/>
      <c r="C360" s="44"/>
      <c r="D360" s="62"/>
      <c r="E360" s="62"/>
      <c r="F360" s="62"/>
      <c r="G360" s="62"/>
      <c r="K360" s="53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</row>
    <row r="361" spans="1:3" ht="15">
      <c r="A361" s="72"/>
      <c r="B361" s="75"/>
      <c r="C361" s="61"/>
    </row>
    <row r="362" spans="1:3" ht="15">
      <c r="A362" s="72"/>
      <c r="B362" s="75"/>
      <c r="C362" s="61"/>
    </row>
    <row r="363" spans="1:3" ht="14.25">
      <c r="A363" s="72"/>
      <c r="B363" s="61"/>
      <c r="C363" s="61"/>
    </row>
    <row r="364" spans="1:12" ht="20.25">
      <c r="A364" s="145" t="s">
        <v>57</v>
      </c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</row>
    <row r="365" spans="1:12" ht="15.75">
      <c r="A365" s="144" t="s">
        <v>1</v>
      </c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</row>
    <row r="366" spans="1:12" ht="12.75">
      <c r="A366" s="13" t="s">
        <v>2</v>
      </c>
      <c r="B366" s="13" t="s">
        <v>3</v>
      </c>
      <c r="C366" s="13" t="s">
        <v>4</v>
      </c>
      <c r="D366" s="13" t="s">
        <v>5</v>
      </c>
      <c r="E366" s="13" t="s">
        <v>6</v>
      </c>
      <c r="F366" s="13" t="s">
        <v>7</v>
      </c>
      <c r="G366" s="13" t="s">
        <v>8</v>
      </c>
      <c r="H366" s="13" t="s">
        <v>9</v>
      </c>
      <c r="I366" s="13" t="s">
        <v>10</v>
      </c>
      <c r="J366" s="32"/>
      <c r="K366" s="13" t="s">
        <v>11</v>
      </c>
      <c r="L366" s="13" t="s">
        <v>12</v>
      </c>
    </row>
    <row r="367" spans="1:12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8">
      <c r="A368" s="14" t="s">
        <v>201</v>
      </c>
      <c r="B368" s="18" t="s">
        <v>202</v>
      </c>
      <c r="C368" s="32" t="s">
        <v>104</v>
      </c>
      <c r="D368" s="13">
        <v>9</v>
      </c>
      <c r="E368" s="13">
        <v>4</v>
      </c>
      <c r="F368" s="13">
        <v>12</v>
      </c>
      <c r="G368" s="13">
        <v>0</v>
      </c>
      <c r="H368" s="13">
        <v>15</v>
      </c>
      <c r="I368" s="13">
        <v>9</v>
      </c>
      <c r="J368" s="13"/>
      <c r="K368" s="29">
        <f aca="true" t="shared" si="7" ref="K368:K396">SUM(D368:J368)</f>
        <v>49</v>
      </c>
      <c r="L368" s="13" t="s">
        <v>13</v>
      </c>
    </row>
    <row r="369" spans="1:12" ht="18">
      <c r="A369" s="46" t="s">
        <v>375</v>
      </c>
      <c r="B369" s="47" t="s">
        <v>352</v>
      </c>
      <c r="C369" s="48" t="s">
        <v>179</v>
      </c>
      <c r="D369" s="41">
        <v>0</v>
      </c>
      <c r="E369" s="40">
        <v>12</v>
      </c>
      <c r="F369" s="40">
        <v>0</v>
      </c>
      <c r="G369" s="40">
        <v>0</v>
      </c>
      <c r="H369" s="40">
        <v>0</v>
      </c>
      <c r="I369" s="40">
        <v>18</v>
      </c>
      <c r="J369" s="40"/>
      <c r="K369" s="49">
        <f t="shared" si="7"/>
        <v>30</v>
      </c>
      <c r="L369" s="13" t="s">
        <v>15</v>
      </c>
    </row>
    <row r="370" spans="1:12" ht="18">
      <c r="A370" s="46" t="s">
        <v>378</v>
      </c>
      <c r="B370" s="47" t="s">
        <v>379</v>
      </c>
      <c r="C370" s="48" t="s">
        <v>179</v>
      </c>
      <c r="D370" s="41">
        <v>0</v>
      </c>
      <c r="E370" s="40">
        <v>9</v>
      </c>
      <c r="F370" s="40">
        <v>10</v>
      </c>
      <c r="G370" s="40">
        <v>0</v>
      </c>
      <c r="H370" s="40">
        <v>0</v>
      </c>
      <c r="I370" s="40">
        <v>5</v>
      </c>
      <c r="J370" s="40"/>
      <c r="K370" s="49">
        <f t="shared" si="7"/>
        <v>24</v>
      </c>
      <c r="L370" s="13" t="s">
        <v>17</v>
      </c>
    </row>
    <row r="371" spans="1:12" ht="18">
      <c r="A371" s="126" t="s">
        <v>380</v>
      </c>
      <c r="B371" s="127" t="s">
        <v>26</v>
      </c>
      <c r="C371" s="128" t="s">
        <v>273</v>
      </c>
      <c r="D371" s="129">
        <v>0</v>
      </c>
      <c r="E371" s="130">
        <v>8</v>
      </c>
      <c r="F371" s="130">
        <v>0</v>
      </c>
      <c r="G371" s="130">
        <v>0</v>
      </c>
      <c r="H371" s="130">
        <v>0</v>
      </c>
      <c r="I371" s="130">
        <v>13</v>
      </c>
      <c r="J371" s="130"/>
      <c r="K371" s="131">
        <f t="shared" si="7"/>
        <v>21</v>
      </c>
      <c r="L371" s="43" t="s">
        <v>20</v>
      </c>
    </row>
    <row r="372" spans="1:12" ht="18">
      <c r="A372" s="50" t="s">
        <v>377</v>
      </c>
      <c r="B372" s="51" t="s">
        <v>27</v>
      </c>
      <c r="C372" s="52" t="s">
        <v>376</v>
      </c>
      <c r="D372" s="45">
        <v>0</v>
      </c>
      <c r="E372" s="44">
        <v>10</v>
      </c>
      <c r="F372" s="44">
        <v>0</v>
      </c>
      <c r="G372" s="44">
        <v>0</v>
      </c>
      <c r="H372" s="44">
        <v>0</v>
      </c>
      <c r="I372" s="44">
        <v>11</v>
      </c>
      <c r="J372" s="44"/>
      <c r="K372" s="53">
        <f>SUM(D372:J372)</f>
        <v>21</v>
      </c>
      <c r="L372" s="45" t="s">
        <v>21</v>
      </c>
    </row>
    <row r="373" spans="1:12" ht="18">
      <c r="A373" s="54" t="s">
        <v>198</v>
      </c>
      <c r="B373" s="55" t="s">
        <v>119</v>
      </c>
      <c r="C373" s="124" t="s">
        <v>172</v>
      </c>
      <c r="D373" s="57">
        <v>12</v>
      </c>
      <c r="E373" s="57">
        <v>0</v>
      </c>
      <c r="F373" s="57">
        <v>0</v>
      </c>
      <c r="G373" s="57">
        <v>9</v>
      </c>
      <c r="H373" s="57">
        <v>0</v>
      </c>
      <c r="I373" s="57">
        <v>0</v>
      </c>
      <c r="J373" s="57"/>
      <c r="K373" s="58">
        <f>SUM(D373:J373)</f>
        <v>21</v>
      </c>
      <c r="L373" s="44"/>
    </row>
    <row r="374" spans="1:12" ht="18">
      <c r="A374" s="54" t="s">
        <v>614</v>
      </c>
      <c r="B374" s="55" t="s">
        <v>615</v>
      </c>
      <c r="C374" s="56" t="s">
        <v>571</v>
      </c>
      <c r="D374" s="57">
        <v>0</v>
      </c>
      <c r="E374" s="57">
        <v>0</v>
      </c>
      <c r="F374" s="57">
        <v>0</v>
      </c>
      <c r="G374" s="57">
        <v>0</v>
      </c>
      <c r="H374" s="57">
        <v>18</v>
      </c>
      <c r="I374" s="57">
        <v>0</v>
      </c>
      <c r="J374" s="57"/>
      <c r="K374" s="58">
        <f t="shared" si="7"/>
        <v>18</v>
      </c>
      <c r="L374" s="44"/>
    </row>
    <row r="375" spans="1:12" ht="18">
      <c r="A375" s="50" t="s">
        <v>423</v>
      </c>
      <c r="B375" s="51" t="s">
        <v>124</v>
      </c>
      <c r="C375" s="52" t="s">
        <v>104</v>
      </c>
      <c r="D375" s="45">
        <v>0</v>
      </c>
      <c r="E375" s="44">
        <v>9</v>
      </c>
      <c r="F375" s="44">
        <v>0</v>
      </c>
      <c r="G375" s="44">
        <v>0</v>
      </c>
      <c r="H375" s="44">
        <v>0</v>
      </c>
      <c r="I375" s="44">
        <v>8</v>
      </c>
      <c r="J375" s="44"/>
      <c r="K375" s="53">
        <f t="shared" si="7"/>
        <v>17</v>
      </c>
      <c r="L375" s="44"/>
    </row>
    <row r="376" spans="1:12" ht="18">
      <c r="A376" s="50" t="s">
        <v>658</v>
      </c>
      <c r="B376" s="51" t="s">
        <v>29</v>
      </c>
      <c r="C376" s="52" t="s">
        <v>264</v>
      </c>
      <c r="D376" s="45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15</v>
      </c>
      <c r="J376" s="44"/>
      <c r="K376" s="53">
        <f t="shared" si="7"/>
        <v>15</v>
      </c>
      <c r="L376" s="44"/>
    </row>
    <row r="377" spans="1:12" ht="18">
      <c r="A377" s="71" t="s">
        <v>522</v>
      </c>
      <c r="B377" s="91" t="s">
        <v>289</v>
      </c>
      <c r="C377" s="62" t="s">
        <v>495</v>
      </c>
      <c r="D377" s="62">
        <v>0</v>
      </c>
      <c r="E377" s="62">
        <v>0</v>
      </c>
      <c r="F377" s="62">
        <v>0</v>
      </c>
      <c r="G377" s="62">
        <v>12</v>
      </c>
      <c r="H377" s="62">
        <v>0</v>
      </c>
      <c r="I377" s="62">
        <v>0</v>
      </c>
      <c r="J377" s="62"/>
      <c r="K377" s="53">
        <f t="shared" si="7"/>
        <v>12</v>
      </c>
      <c r="L377" s="44"/>
    </row>
    <row r="378" spans="1:12" ht="18">
      <c r="A378" s="71" t="s">
        <v>523</v>
      </c>
      <c r="B378" s="91" t="s">
        <v>524</v>
      </c>
      <c r="C378" s="62" t="s">
        <v>195</v>
      </c>
      <c r="D378" s="62">
        <v>0</v>
      </c>
      <c r="E378" s="62">
        <v>0</v>
      </c>
      <c r="F378" s="62">
        <v>0</v>
      </c>
      <c r="G378" s="62">
        <v>10</v>
      </c>
      <c r="H378" s="62">
        <v>0</v>
      </c>
      <c r="I378" s="62">
        <v>0</v>
      </c>
      <c r="J378" s="62"/>
      <c r="K378" s="53">
        <f t="shared" si="7"/>
        <v>10</v>
      </c>
      <c r="L378" s="44"/>
    </row>
    <row r="379" spans="1:12" ht="15.75">
      <c r="A379" s="50" t="s">
        <v>424</v>
      </c>
      <c r="B379" s="51" t="s">
        <v>35</v>
      </c>
      <c r="C379" s="45" t="s">
        <v>353</v>
      </c>
      <c r="D379" s="45">
        <v>0</v>
      </c>
      <c r="E379" s="62">
        <v>0</v>
      </c>
      <c r="F379" s="62">
        <v>9</v>
      </c>
      <c r="G379" s="62">
        <v>0</v>
      </c>
      <c r="H379" s="62">
        <v>0</v>
      </c>
      <c r="I379" s="62">
        <v>0</v>
      </c>
      <c r="J379" s="64"/>
      <c r="K379" s="63">
        <f t="shared" si="7"/>
        <v>9</v>
      </c>
      <c r="L379" s="44"/>
    </row>
    <row r="380" spans="1:12" ht="15.75">
      <c r="A380" s="50" t="s">
        <v>425</v>
      </c>
      <c r="B380" s="51" t="s">
        <v>410</v>
      </c>
      <c r="C380" s="45" t="s">
        <v>349</v>
      </c>
      <c r="D380" s="45">
        <v>0</v>
      </c>
      <c r="E380" s="62">
        <v>0</v>
      </c>
      <c r="F380" s="62">
        <v>8</v>
      </c>
      <c r="G380" s="62">
        <v>0</v>
      </c>
      <c r="H380" s="62">
        <v>0</v>
      </c>
      <c r="I380" s="62">
        <v>0</v>
      </c>
      <c r="J380" s="64"/>
      <c r="K380" s="63">
        <f t="shared" si="7"/>
        <v>8</v>
      </c>
      <c r="L380" s="44"/>
    </row>
    <row r="381" spans="1:12" ht="18">
      <c r="A381" s="71" t="s">
        <v>525</v>
      </c>
      <c r="B381" s="91" t="s">
        <v>271</v>
      </c>
      <c r="C381" s="44" t="s">
        <v>526</v>
      </c>
      <c r="D381" s="62">
        <v>0</v>
      </c>
      <c r="E381" s="62">
        <v>0</v>
      </c>
      <c r="F381" s="62">
        <v>0</v>
      </c>
      <c r="G381" s="62">
        <v>8</v>
      </c>
      <c r="H381" s="62">
        <v>0</v>
      </c>
      <c r="I381" s="62">
        <v>0</v>
      </c>
      <c r="J381" s="62"/>
      <c r="K381" s="53">
        <f t="shared" si="7"/>
        <v>8</v>
      </c>
      <c r="L381" s="44"/>
    </row>
    <row r="382" spans="1:12" ht="18">
      <c r="A382" s="54" t="s">
        <v>203</v>
      </c>
      <c r="B382" s="55" t="s">
        <v>204</v>
      </c>
      <c r="C382" s="56" t="s">
        <v>156</v>
      </c>
      <c r="D382" s="57">
        <v>8</v>
      </c>
      <c r="E382" s="57">
        <v>0</v>
      </c>
      <c r="F382" s="57">
        <v>0</v>
      </c>
      <c r="G382" s="57">
        <v>0</v>
      </c>
      <c r="H382" s="57">
        <v>0</v>
      </c>
      <c r="I382" s="57">
        <v>0</v>
      </c>
      <c r="J382" s="57"/>
      <c r="K382" s="58">
        <f t="shared" si="7"/>
        <v>8</v>
      </c>
      <c r="L382" s="44"/>
    </row>
    <row r="383" spans="1:12" ht="18">
      <c r="A383" s="50" t="s">
        <v>381</v>
      </c>
      <c r="B383" s="51" t="s">
        <v>382</v>
      </c>
      <c r="C383" s="52" t="s">
        <v>383</v>
      </c>
      <c r="D383" s="45">
        <v>0</v>
      </c>
      <c r="E383" s="44">
        <v>7</v>
      </c>
      <c r="F383" s="44">
        <v>0</v>
      </c>
      <c r="G383" s="44">
        <v>0</v>
      </c>
      <c r="H383" s="44">
        <v>0</v>
      </c>
      <c r="I383" s="44">
        <v>0</v>
      </c>
      <c r="J383" s="44"/>
      <c r="K383" s="53">
        <f t="shared" si="7"/>
        <v>7</v>
      </c>
      <c r="L383" s="44"/>
    </row>
    <row r="384" spans="1:12" ht="18">
      <c r="A384" s="50" t="s">
        <v>207</v>
      </c>
      <c r="B384" s="51" t="s">
        <v>208</v>
      </c>
      <c r="C384" s="52" t="s">
        <v>209</v>
      </c>
      <c r="D384" s="45">
        <v>7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/>
      <c r="K384" s="53">
        <f t="shared" si="7"/>
        <v>7</v>
      </c>
      <c r="L384" s="64"/>
    </row>
    <row r="385" spans="1:12" ht="18">
      <c r="A385" s="50" t="s">
        <v>660</v>
      </c>
      <c r="B385" s="51" t="s">
        <v>128</v>
      </c>
      <c r="C385" s="52" t="s">
        <v>659</v>
      </c>
      <c r="D385" s="45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7</v>
      </c>
      <c r="J385" s="44"/>
      <c r="K385" s="53">
        <f t="shared" si="7"/>
        <v>7</v>
      </c>
      <c r="L385" s="64"/>
    </row>
    <row r="386" spans="1:12" ht="18">
      <c r="A386" s="71" t="s">
        <v>550</v>
      </c>
      <c r="B386" s="91" t="s">
        <v>170</v>
      </c>
      <c r="C386" s="44" t="s">
        <v>528</v>
      </c>
      <c r="D386" s="62">
        <v>0</v>
      </c>
      <c r="E386" s="62">
        <v>0</v>
      </c>
      <c r="F386" s="62">
        <v>0</v>
      </c>
      <c r="G386" s="62">
        <v>7</v>
      </c>
      <c r="H386" s="62">
        <v>0</v>
      </c>
      <c r="I386" s="62">
        <v>0</v>
      </c>
      <c r="J386" s="62"/>
      <c r="K386" s="53">
        <f t="shared" si="7"/>
        <v>7</v>
      </c>
      <c r="L386" s="64"/>
    </row>
    <row r="387" spans="1:12" ht="18">
      <c r="A387" s="71" t="s">
        <v>551</v>
      </c>
      <c r="B387" s="91" t="s">
        <v>27</v>
      </c>
      <c r="C387" s="44" t="s">
        <v>528</v>
      </c>
      <c r="D387" s="62">
        <v>0</v>
      </c>
      <c r="E387" s="62">
        <v>0</v>
      </c>
      <c r="F387" s="62">
        <v>0</v>
      </c>
      <c r="G387" s="62">
        <v>6</v>
      </c>
      <c r="H387" s="62">
        <v>0</v>
      </c>
      <c r="I387" s="62">
        <v>0</v>
      </c>
      <c r="J387" s="62"/>
      <c r="K387" s="53">
        <f t="shared" si="7"/>
        <v>6</v>
      </c>
      <c r="L387" s="64"/>
    </row>
    <row r="388" spans="1:12" ht="18">
      <c r="A388" s="116" t="s">
        <v>385</v>
      </c>
      <c r="B388" s="117" t="s">
        <v>294</v>
      </c>
      <c r="C388" s="118" t="s">
        <v>384</v>
      </c>
      <c r="D388" s="81">
        <v>0</v>
      </c>
      <c r="E388" s="70">
        <v>6</v>
      </c>
      <c r="F388" s="70">
        <v>0</v>
      </c>
      <c r="G388" s="70">
        <v>0</v>
      </c>
      <c r="H388" s="70">
        <v>0</v>
      </c>
      <c r="I388" s="70">
        <v>0</v>
      </c>
      <c r="J388" s="70"/>
      <c r="K388" s="97">
        <f t="shared" si="7"/>
        <v>6</v>
      </c>
      <c r="L388" s="95"/>
    </row>
    <row r="389" spans="1:12" s="82" customFormat="1" ht="18">
      <c r="A389" s="50" t="s">
        <v>661</v>
      </c>
      <c r="B389" s="51" t="s">
        <v>271</v>
      </c>
      <c r="C389" s="52" t="s">
        <v>242</v>
      </c>
      <c r="D389" s="45">
        <v>0</v>
      </c>
      <c r="E389" s="44">
        <v>0</v>
      </c>
      <c r="F389" s="44">
        <v>0</v>
      </c>
      <c r="G389" s="44">
        <v>0</v>
      </c>
      <c r="H389" s="44">
        <v>0</v>
      </c>
      <c r="I389" s="44">
        <v>6</v>
      </c>
      <c r="J389" s="44"/>
      <c r="K389" s="53">
        <f t="shared" si="7"/>
        <v>6</v>
      </c>
      <c r="L389" s="64"/>
    </row>
    <row r="390" spans="1:12" s="82" customFormat="1" ht="18">
      <c r="A390" s="50" t="s">
        <v>210</v>
      </c>
      <c r="B390" s="51" t="s">
        <v>211</v>
      </c>
      <c r="C390" s="52" t="s">
        <v>212</v>
      </c>
      <c r="D390" s="45">
        <v>6</v>
      </c>
      <c r="E390" s="44">
        <v>0</v>
      </c>
      <c r="F390" s="44">
        <v>0</v>
      </c>
      <c r="G390" s="44">
        <v>0</v>
      </c>
      <c r="H390" s="44">
        <v>0</v>
      </c>
      <c r="I390" s="44">
        <v>0</v>
      </c>
      <c r="J390" s="44"/>
      <c r="K390" s="53">
        <f t="shared" si="7"/>
        <v>6</v>
      </c>
      <c r="L390" s="64"/>
    </row>
    <row r="391" spans="1:12" s="82" customFormat="1" ht="18">
      <c r="A391" s="50" t="s">
        <v>386</v>
      </c>
      <c r="B391" s="51" t="s">
        <v>115</v>
      </c>
      <c r="C391" s="52" t="s">
        <v>387</v>
      </c>
      <c r="D391" s="45">
        <v>0</v>
      </c>
      <c r="E391" s="44">
        <v>5</v>
      </c>
      <c r="F391" s="44">
        <v>0</v>
      </c>
      <c r="G391" s="44">
        <v>0</v>
      </c>
      <c r="H391" s="44">
        <v>0</v>
      </c>
      <c r="I391" s="44">
        <v>0</v>
      </c>
      <c r="J391" s="44"/>
      <c r="K391" s="53">
        <f t="shared" si="7"/>
        <v>5</v>
      </c>
      <c r="L391" s="64"/>
    </row>
    <row r="392" spans="1:12" s="82" customFormat="1" ht="18">
      <c r="A392" s="71" t="s">
        <v>543</v>
      </c>
      <c r="B392" s="91" t="s">
        <v>27</v>
      </c>
      <c r="C392" s="44" t="s">
        <v>528</v>
      </c>
      <c r="D392" s="62">
        <v>0</v>
      </c>
      <c r="E392" s="62">
        <v>0</v>
      </c>
      <c r="F392" s="62">
        <v>0</v>
      </c>
      <c r="G392" s="62">
        <v>5</v>
      </c>
      <c r="H392" s="62">
        <v>0</v>
      </c>
      <c r="I392" s="62">
        <v>0</v>
      </c>
      <c r="J392" s="62"/>
      <c r="K392" s="53">
        <f t="shared" si="7"/>
        <v>5</v>
      </c>
      <c r="L392" s="64"/>
    </row>
    <row r="393" spans="1:12" s="82" customFormat="1" ht="18">
      <c r="A393" s="71" t="s">
        <v>543</v>
      </c>
      <c r="B393" s="91" t="s">
        <v>507</v>
      </c>
      <c r="C393" s="44" t="s">
        <v>214</v>
      </c>
      <c r="D393" s="62">
        <v>0</v>
      </c>
      <c r="E393" s="62">
        <v>0</v>
      </c>
      <c r="F393" s="62">
        <v>0</v>
      </c>
      <c r="G393" s="62">
        <v>4</v>
      </c>
      <c r="H393" s="62">
        <v>0</v>
      </c>
      <c r="I393" s="62">
        <v>0</v>
      </c>
      <c r="J393" s="62"/>
      <c r="K393" s="53">
        <f t="shared" si="7"/>
        <v>4</v>
      </c>
      <c r="L393" s="64"/>
    </row>
    <row r="394" spans="1:12" s="82" customFormat="1" ht="18">
      <c r="A394" s="50" t="s">
        <v>201</v>
      </c>
      <c r="B394" s="51" t="s">
        <v>662</v>
      </c>
      <c r="C394" s="52" t="s">
        <v>657</v>
      </c>
      <c r="D394" s="45">
        <v>0</v>
      </c>
      <c r="E394" s="44">
        <v>0</v>
      </c>
      <c r="F394" s="44">
        <v>0</v>
      </c>
      <c r="G394" s="44">
        <v>0</v>
      </c>
      <c r="H394" s="44">
        <v>0</v>
      </c>
      <c r="I394" s="44">
        <v>3</v>
      </c>
      <c r="J394" s="44"/>
      <c r="K394" s="53">
        <f t="shared" si="7"/>
        <v>3</v>
      </c>
      <c r="L394" s="64"/>
    </row>
    <row r="395" spans="1:12" s="82" customFormat="1" ht="18">
      <c r="A395" s="50" t="s">
        <v>388</v>
      </c>
      <c r="B395" s="51" t="s">
        <v>390</v>
      </c>
      <c r="C395" s="44" t="s">
        <v>389</v>
      </c>
      <c r="D395" s="45">
        <v>0</v>
      </c>
      <c r="E395" s="44">
        <v>3</v>
      </c>
      <c r="F395" s="44">
        <v>0</v>
      </c>
      <c r="G395" s="44">
        <v>0</v>
      </c>
      <c r="H395" s="44">
        <v>0</v>
      </c>
      <c r="I395" s="44">
        <v>0</v>
      </c>
      <c r="J395" s="44"/>
      <c r="K395" s="53">
        <f t="shared" si="7"/>
        <v>3</v>
      </c>
      <c r="L395" s="64"/>
    </row>
    <row r="396" spans="1:12" s="82" customFormat="1" ht="18">
      <c r="A396" s="50" t="s">
        <v>391</v>
      </c>
      <c r="B396" s="51" t="s">
        <v>25</v>
      </c>
      <c r="C396" s="52" t="s">
        <v>387</v>
      </c>
      <c r="D396" s="45">
        <v>0</v>
      </c>
      <c r="E396" s="44">
        <v>2</v>
      </c>
      <c r="F396" s="44">
        <v>0</v>
      </c>
      <c r="G396" s="44">
        <v>0</v>
      </c>
      <c r="H396" s="44">
        <v>0</v>
      </c>
      <c r="I396" s="44">
        <v>0</v>
      </c>
      <c r="J396" s="44"/>
      <c r="K396" s="53">
        <f t="shared" si="7"/>
        <v>2</v>
      </c>
      <c r="L396" s="64"/>
    </row>
    <row r="397" spans="1:12" s="82" customFormat="1" ht="18">
      <c r="A397" s="50"/>
      <c r="B397" s="51"/>
      <c r="C397" s="52"/>
      <c r="D397" s="45"/>
      <c r="E397" s="44"/>
      <c r="F397" s="44"/>
      <c r="G397" s="44"/>
      <c r="H397" s="44"/>
      <c r="I397" s="44"/>
      <c r="J397" s="44"/>
      <c r="K397" s="53"/>
      <c r="L397" s="64"/>
    </row>
    <row r="398" spans="1:12" s="82" customFormat="1" ht="18">
      <c r="A398" s="50"/>
      <c r="B398" s="51"/>
      <c r="C398" s="52"/>
      <c r="D398" s="45"/>
      <c r="E398" s="44"/>
      <c r="F398" s="44"/>
      <c r="G398" s="44"/>
      <c r="H398" s="44"/>
      <c r="I398" s="44"/>
      <c r="J398" s="44"/>
      <c r="K398" s="53"/>
      <c r="L398" s="64"/>
    </row>
    <row r="399" spans="1:12" s="82" customFormat="1" ht="18">
      <c r="A399" s="50"/>
      <c r="B399" s="51"/>
      <c r="C399" s="52"/>
      <c r="D399" s="45"/>
      <c r="E399" s="44"/>
      <c r="F399" s="44"/>
      <c r="G399" s="44"/>
      <c r="H399" s="44"/>
      <c r="I399" s="44"/>
      <c r="J399" s="44"/>
      <c r="K399" s="53"/>
      <c r="L399" s="64"/>
    </row>
    <row r="400" spans="1:12" s="82" customFormat="1" ht="18">
      <c r="A400" s="50"/>
      <c r="B400" s="51"/>
      <c r="C400" s="52"/>
      <c r="D400" s="45"/>
      <c r="E400" s="44"/>
      <c r="F400" s="44"/>
      <c r="G400" s="44"/>
      <c r="H400" s="44"/>
      <c r="I400" s="44"/>
      <c r="J400" s="44"/>
      <c r="K400" s="53"/>
      <c r="L400" s="64"/>
    </row>
    <row r="401" spans="1:12" s="82" customFormat="1" ht="18">
      <c r="A401" s="71"/>
      <c r="B401" s="91"/>
      <c r="C401" s="44"/>
      <c r="D401" s="62"/>
      <c r="E401" s="62"/>
      <c r="F401" s="62"/>
      <c r="G401" s="62"/>
      <c r="H401" s="62"/>
      <c r="I401" s="62"/>
      <c r="J401" s="62"/>
      <c r="K401" s="53"/>
      <c r="L401" s="64"/>
    </row>
    <row r="402" spans="1:12" ht="15.75">
      <c r="A402" s="93"/>
      <c r="B402" s="94"/>
      <c r="C402" s="92"/>
      <c r="D402" s="92"/>
      <c r="E402" s="92"/>
      <c r="F402" s="92"/>
      <c r="G402" s="92"/>
      <c r="H402" s="92"/>
      <c r="I402" s="92"/>
      <c r="J402" s="92"/>
      <c r="K402" s="65"/>
      <c r="L402" s="65"/>
    </row>
    <row r="403" spans="1:10" ht="15.75">
      <c r="A403" s="90"/>
      <c r="B403" s="72"/>
      <c r="C403" s="88"/>
      <c r="D403" s="88"/>
      <c r="E403" s="88"/>
      <c r="F403" s="88"/>
      <c r="G403" s="88"/>
      <c r="H403" s="88"/>
      <c r="I403" s="88"/>
      <c r="J403" s="88"/>
    </row>
    <row r="404" spans="1:10" ht="15.75">
      <c r="A404" s="90"/>
      <c r="B404" s="72"/>
      <c r="C404" s="88"/>
      <c r="D404" s="88"/>
      <c r="E404" s="88"/>
      <c r="F404" s="88"/>
      <c r="G404" s="88"/>
      <c r="H404" s="88"/>
      <c r="I404" s="88"/>
      <c r="J404" s="88"/>
    </row>
    <row r="405" spans="1:10" ht="15.75">
      <c r="A405" s="90"/>
      <c r="B405" s="72"/>
      <c r="C405" s="88"/>
      <c r="D405" s="88"/>
      <c r="E405" s="88"/>
      <c r="F405" s="88"/>
      <c r="G405" s="88"/>
      <c r="H405" s="88"/>
      <c r="I405" s="88"/>
      <c r="J405" s="88"/>
    </row>
    <row r="406" spans="1:10" ht="15.75">
      <c r="A406" s="90"/>
      <c r="B406" s="72"/>
      <c r="C406" s="88"/>
      <c r="D406" s="88"/>
      <c r="E406" s="88"/>
      <c r="F406" s="88"/>
      <c r="G406" s="88"/>
      <c r="H406" s="88"/>
      <c r="I406" s="88"/>
      <c r="J406" s="88"/>
    </row>
    <row r="409" spans="1:12" ht="20.25">
      <c r="A409" s="145" t="s">
        <v>58</v>
      </c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</row>
    <row r="410" spans="1:12" ht="15.75">
      <c r="A410" s="144" t="s">
        <v>1</v>
      </c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</row>
    <row r="411" spans="1:12" ht="12.75">
      <c r="A411" s="13" t="s">
        <v>2</v>
      </c>
      <c r="B411" s="13" t="s">
        <v>3</v>
      </c>
      <c r="C411" s="13" t="s">
        <v>4</v>
      </c>
      <c r="D411" s="13" t="s">
        <v>5</v>
      </c>
      <c r="E411" s="13" t="s">
        <v>6</v>
      </c>
      <c r="F411" s="13" t="s">
        <v>7</v>
      </c>
      <c r="G411" s="13" t="s">
        <v>8</v>
      </c>
      <c r="H411" s="13" t="s">
        <v>9</v>
      </c>
      <c r="I411" s="13" t="s">
        <v>10</v>
      </c>
      <c r="J411" s="32"/>
      <c r="K411" s="13" t="s">
        <v>11</v>
      </c>
      <c r="L411" s="13" t="s">
        <v>12</v>
      </c>
    </row>
    <row r="412" spans="1:12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13"/>
    </row>
    <row r="413" spans="1:12" ht="18">
      <c r="A413" s="50" t="s">
        <v>213</v>
      </c>
      <c r="B413" s="51" t="s">
        <v>109</v>
      </c>
      <c r="C413" s="60" t="s">
        <v>214</v>
      </c>
      <c r="D413" s="45">
        <v>12</v>
      </c>
      <c r="E413" s="45">
        <v>8</v>
      </c>
      <c r="F413" s="45">
        <v>9</v>
      </c>
      <c r="G413" s="45">
        <v>10</v>
      </c>
      <c r="H413" s="45">
        <v>0</v>
      </c>
      <c r="I413" s="45">
        <v>7</v>
      </c>
      <c r="J413" s="45"/>
      <c r="K413" s="53">
        <f aca="true" t="shared" si="8" ref="K413:K435">SUM(D413:J413)</f>
        <v>46</v>
      </c>
      <c r="L413" s="59" t="s">
        <v>13</v>
      </c>
    </row>
    <row r="414" spans="1:12" ht="18">
      <c r="A414" s="50" t="s">
        <v>457</v>
      </c>
      <c r="B414" s="51" t="s">
        <v>128</v>
      </c>
      <c r="C414" s="44" t="s">
        <v>309</v>
      </c>
      <c r="D414" s="62">
        <v>0</v>
      </c>
      <c r="E414" s="62">
        <v>0</v>
      </c>
      <c r="F414" s="44">
        <v>12</v>
      </c>
      <c r="G414" s="44">
        <v>0</v>
      </c>
      <c r="H414" s="44">
        <v>0</v>
      </c>
      <c r="I414" s="44">
        <v>15</v>
      </c>
      <c r="J414" s="44"/>
      <c r="K414" s="53">
        <f t="shared" si="8"/>
        <v>27</v>
      </c>
      <c r="L414" s="59" t="s">
        <v>15</v>
      </c>
    </row>
    <row r="415" spans="1:12" ht="18">
      <c r="A415" s="50" t="s">
        <v>395</v>
      </c>
      <c r="B415" s="51" t="s">
        <v>220</v>
      </c>
      <c r="C415" s="52" t="s">
        <v>349</v>
      </c>
      <c r="D415" s="45">
        <v>0</v>
      </c>
      <c r="E415" s="44">
        <v>9</v>
      </c>
      <c r="F415" s="44">
        <v>0</v>
      </c>
      <c r="G415" s="44">
        <v>0</v>
      </c>
      <c r="H415" s="44">
        <v>0</v>
      </c>
      <c r="I415" s="44">
        <v>11</v>
      </c>
      <c r="J415" s="44"/>
      <c r="K415" s="53">
        <f t="shared" si="8"/>
        <v>20</v>
      </c>
      <c r="L415" s="59" t="s">
        <v>17</v>
      </c>
    </row>
    <row r="416" spans="1:12" ht="18">
      <c r="A416" s="50" t="s">
        <v>670</v>
      </c>
      <c r="B416" s="51" t="s">
        <v>369</v>
      </c>
      <c r="C416" s="52" t="s">
        <v>242</v>
      </c>
      <c r="D416" s="45">
        <v>0</v>
      </c>
      <c r="E416" s="45">
        <v>0</v>
      </c>
      <c r="F416" s="44">
        <v>0</v>
      </c>
      <c r="G416" s="44">
        <v>0</v>
      </c>
      <c r="H416" s="44">
        <v>0</v>
      </c>
      <c r="I416" s="44">
        <v>18</v>
      </c>
      <c r="J416" s="44"/>
      <c r="K416" s="53">
        <f t="shared" si="8"/>
        <v>18</v>
      </c>
      <c r="L416" s="59" t="s">
        <v>20</v>
      </c>
    </row>
    <row r="417" spans="1:12" ht="18">
      <c r="A417" s="71" t="s">
        <v>621</v>
      </c>
      <c r="B417" s="91" t="s">
        <v>299</v>
      </c>
      <c r="C417" s="44" t="s">
        <v>622</v>
      </c>
      <c r="D417" s="44">
        <v>0</v>
      </c>
      <c r="E417" s="44">
        <v>0</v>
      </c>
      <c r="F417" s="44">
        <v>0</v>
      </c>
      <c r="G417" s="44">
        <v>0</v>
      </c>
      <c r="H417" s="44">
        <v>18</v>
      </c>
      <c r="I417" s="44">
        <v>0</v>
      </c>
      <c r="J417" s="44"/>
      <c r="K417" s="53">
        <f t="shared" si="8"/>
        <v>18</v>
      </c>
      <c r="L417" s="59" t="s">
        <v>21</v>
      </c>
    </row>
    <row r="418" spans="1:11" ht="18">
      <c r="A418" s="89" t="s">
        <v>402</v>
      </c>
      <c r="B418" s="51" t="s">
        <v>352</v>
      </c>
      <c r="C418" s="44" t="s">
        <v>401</v>
      </c>
      <c r="D418" s="45">
        <v>0</v>
      </c>
      <c r="E418" s="45">
        <v>3</v>
      </c>
      <c r="F418" s="44">
        <v>10</v>
      </c>
      <c r="G418" s="44">
        <v>0</v>
      </c>
      <c r="H418" s="44">
        <v>0</v>
      </c>
      <c r="I418" s="44">
        <v>3</v>
      </c>
      <c r="J418" s="44"/>
      <c r="K418" s="53">
        <f t="shared" si="8"/>
        <v>16</v>
      </c>
    </row>
    <row r="419" spans="1:11" ht="18">
      <c r="A419" s="50" t="s">
        <v>671</v>
      </c>
      <c r="B419" s="51" t="s">
        <v>26</v>
      </c>
      <c r="C419" s="52" t="s">
        <v>672</v>
      </c>
      <c r="D419" s="45">
        <v>0</v>
      </c>
      <c r="E419" s="45">
        <v>0</v>
      </c>
      <c r="F419" s="44">
        <v>0</v>
      </c>
      <c r="G419" s="44">
        <v>0</v>
      </c>
      <c r="H419" s="44">
        <v>0</v>
      </c>
      <c r="I419" s="44">
        <v>13</v>
      </c>
      <c r="J419" s="44"/>
      <c r="K419" s="53">
        <f t="shared" si="8"/>
        <v>13</v>
      </c>
    </row>
    <row r="420" spans="1:11" ht="18">
      <c r="A420" s="50" t="s">
        <v>399</v>
      </c>
      <c r="B420" s="51" t="s">
        <v>26</v>
      </c>
      <c r="C420" s="52" t="s">
        <v>242</v>
      </c>
      <c r="D420" s="45">
        <v>0</v>
      </c>
      <c r="E420" s="45">
        <v>5</v>
      </c>
      <c r="F420" s="44">
        <v>0</v>
      </c>
      <c r="G420" s="44">
        <v>0</v>
      </c>
      <c r="H420" s="44">
        <v>0</v>
      </c>
      <c r="I420" s="44">
        <v>8</v>
      </c>
      <c r="J420" s="44"/>
      <c r="K420" s="53">
        <f t="shared" si="8"/>
        <v>13</v>
      </c>
    </row>
    <row r="421" spans="1:11" ht="18">
      <c r="A421" s="50" t="s">
        <v>392</v>
      </c>
      <c r="B421" s="51" t="s">
        <v>197</v>
      </c>
      <c r="C421" s="52" t="s">
        <v>290</v>
      </c>
      <c r="D421" s="45">
        <v>0</v>
      </c>
      <c r="E421" s="45">
        <v>12</v>
      </c>
      <c r="F421" s="45">
        <v>0</v>
      </c>
      <c r="G421" s="45">
        <v>0</v>
      </c>
      <c r="H421" s="45">
        <v>0</v>
      </c>
      <c r="I421" s="45">
        <v>0</v>
      </c>
      <c r="J421" s="45"/>
      <c r="K421" s="53">
        <f t="shared" si="8"/>
        <v>12</v>
      </c>
    </row>
    <row r="422" spans="1:11" ht="18">
      <c r="A422" s="71" t="s">
        <v>499</v>
      </c>
      <c r="B422" s="91" t="s">
        <v>128</v>
      </c>
      <c r="C422" s="44" t="s">
        <v>491</v>
      </c>
      <c r="D422" s="44">
        <v>0</v>
      </c>
      <c r="E422" s="44">
        <v>0</v>
      </c>
      <c r="F422" s="44">
        <v>0</v>
      </c>
      <c r="G422" s="44">
        <v>12</v>
      </c>
      <c r="H422" s="44">
        <v>0</v>
      </c>
      <c r="I422" s="44">
        <v>0</v>
      </c>
      <c r="J422" s="44"/>
      <c r="K422" s="53">
        <f t="shared" si="8"/>
        <v>12</v>
      </c>
    </row>
    <row r="423" spans="1:11" ht="18">
      <c r="A423" s="50" t="s">
        <v>394</v>
      </c>
      <c r="B423" s="51" t="s">
        <v>142</v>
      </c>
      <c r="C423" s="52" t="s">
        <v>393</v>
      </c>
      <c r="D423" s="45">
        <v>0</v>
      </c>
      <c r="E423" s="44">
        <v>10</v>
      </c>
      <c r="F423" s="44">
        <v>0</v>
      </c>
      <c r="G423" s="44">
        <v>0</v>
      </c>
      <c r="H423" s="44">
        <v>0</v>
      </c>
      <c r="I423" s="44">
        <v>0</v>
      </c>
      <c r="J423" s="44"/>
      <c r="K423" s="53">
        <f t="shared" si="8"/>
        <v>10</v>
      </c>
    </row>
    <row r="424" spans="1:11" ht="18">
      <c r="A424" s="50" t="s">
        <v>215</v>
      </c>
      <c r="B424" s="51" t="s">
        <v>216</v>
      </c>
      <c r="C424" s="52" t="s">
        <v>83</v>
      </c>
      <c r="D424" s="45">
        <v>10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/>
      <c r="K424" s="53">
        <f t="shared" si="8"/>
        <v>10</v>
      </c>
    </row>
    <row r="425" spans="1:11" ht="18">
      <c r="A425" s="50" t="s">
        <v>217</v>
      </c>
      <c r="B425" s="51" t="s">
        <v>218</v>
      </c>
      <c r="C425" s="52" t="s">
        <v>165</v>
      </c>
      <c r="D425" s="45">
        <v>9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/>
      <c r="K425" s="53">
        <f t="shared" si="8"/>
        <v>9</v>
      </c>
    </row>
    <row r="426" spans="1:11" ht="18">
      <c r="A426" s="50" t="s">
        <v>177</v>
      </c>
      <c r="B426" s="51" t="s">
        <v>192</v>
      </c>
      <c r="C426" s="52" t="s">
        <v>673</v>
      </c>
      <c r="D426" s="45">
        <v>0</v>
      </c>
      <c r="E426" s="45">
        <v>0</v>
      </c>
      <c r="F426" s="44">
        <v>0</v>
      </c>
      <c r="G426" s="44">
        <v>0</v>
      </c>
      <c r="H426" s="44">
        <v>0</v>
      </c>
      <c r="I426" s="44">
        <v>9</v>
      </c>
      <c r="J426" s="44"/>
      <c r="K426" s="53">
        <f t="shared" si="8"/>
        <v>9</v>
      </c>
    </row>
    <row r="427" spans="1:11" ht="18">
      <c r="A427" s="71" t="s">
        <v>500</v>
      </c>
      <c r="B427" s="91" t="s">
        <v>271</v>
      </c>
      <c r="C427" s="44" t="s">
        <v>490</v>
      </c>
      <c r="D427" s="44">
        <v>0</v>
      </c>
      <c r="E427" s="44">
        <v>0</v>
      </c>
      <c r="F427" s="44">
        <v>0</v>
      </c>
      <c r="G427" s="44">
        <v>9</v>
      </c>
      <c r="H427" s="44">
        <v>0</v>
      </c>
      <c r="I427" s="44">
        <v>0</v>
      </c>
      <c r="J427" s="44"/>
      <c r="K427" s="53">
        <f t="shared" si="8"/>
        <v>9</v>
      </c>
    </row>
    <row r="428" spans="1:11" ht="18">
      <c r="A428" s="50" t="s">
        <v>458</v>
      </c>
      <c r="B428" s="51" t="s">
        <v>76</v>
      </c>
      <c r="C428" s="44" t="s">
        <v>459</v>
      </c>
      <c r="D428" s="62">
        <v>0</v>
      </c>
      <c r="E428" s="62">
        <v>0</v>
      </c>
      <c r="F428" s="44">
        <v>8</v>
      </c>
      <c r="G428" s="44">
        <v>0</v>
      </c>
      <c r="H428" s="44">
        <v>0</v>
      </c>
      <c r="I428" s="44">
        <v>0</v>
      </c>
      <c r="J428" s="44"/>
      <c r="K428" s="53">
        <f t="shared" si="8"/>
        <v>8</v>
      </c>
    </row>
    <row r="429" spans="1:11" ht="18">
      <c r="A429" s="50" t="s">
        <v>219</v>
      </c>
      <c r="B429" s="51" t="s">
        <v>128</v>
      </c>
      <c r="C429" s="52" t="s">
        <v>214</v>
      </c>
      <c r="D429" s="45">
        <v>8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/>
      <c r="K429" s="53">
        <f t="shared" si="8"/>
        <v>8</v>
      </c>
    </row>
    <row r="430" spans="1:11" ht="18">
      <c r="A430" s="50" t="s">
        <v>397</v>
      </c>
      <c r="B430" s="51" t="s">
        <v>26</v>
      </c>
      <c r="C430" s="52" t="s">
        <v>396</v>
      </c>
      <c r="D430" s="45">
        <v>0</v>
      </c>
      <c r="E430" s="45">
        <v>7</v>
      </c>
      <c r="F430" s="44">
        <v>0</v>
      </c>
      <c r="G430" s="44">
        <v>0</v>
      </c>
      <c r="H430" s="44">
        <v>0</v>
      </c>
      <c r="I430" s="44">
        <v>0</v>
      </c>
      <c r="J430" s="44"/>
      <c r="K430" s="53">
        <f t="shared" si="8"/>
        <v>7</v>
      </c>
    </row>
    <row r="431" spans="1:11" ht="18">
      <c r="A431" s="50" t="s">
        <v>398</v>
      </c>
      <c r="B431" s="51" t="s">
        <v>26</v>
      </c>
      <c r="C431" s="52" t="s">
        <v>242</v>
      </c>
      <c r="D431" s="45">
        <v>0</v>
      </c>
      <c r="E431" s="45">
        <v>6</v>
      </c>
      <c r="F431" s="44">
        <v>0</v>
      </c>
      <c r="G431" s="44">
        <v>0</v>
      </c>
      <c r="H431" s="44">
        <v>0</v>
      </c>
      <c r="I431" s="44">
        <v>0</v>
      </c>
      <c r="J431" s="44"/>
      <c r="K431" s="53">
        <f t="shared" si="8"/>
        <v>6</v>
      </c>
    </row>
    <row r="432" spans="1:11" ht="18">
      <c r="A432" s="50" t="s">
        <v>254</v>
      </c>
      <c r="B432" s="51" t="s">
        <v>35</v>
      </c>
      <c r="C432" s="52" t="s">
        <v>673</v>
      </c>
      <c r="D432" s="45">
        <v>0</v>
      </c>
      <c r="E432" s="45">
        <v>0</v>
      </c>
      <c r="F432" s="44">
        <v>0</v>
      </c>
      <c r="G432" s="44">
        <v>0</v>
      </c>
      <c r="H432" s="44">
        <v>0</v>
      </c>
      <c r="I432" s="44">
        <v>6</v>
      </c>
      <c r="J432" s="44"/>
      <c r="K432" s="53">
        <f t="shared" si="8"/>
        <v>6</v>
      </c>
    </row>
    <row r="433" spans="1:11" ht="18">
      <c r="A433" s="50" t="s">
        <v>674</v>
      </c>
      <c r="B433" s="51" t="s">
        <v>271</v>
      </c>
      <c r="C433" s="52" t="s">
        <v>675</v>
      </c>
      <c r="D433" s="45">
        <v>0</v>
      </c>
      <c r="E433" s="45">
        <v>0</v>
      </c>
      <c r="F433" s="44">
        <v>0</v>
      </c>
      <c r="G433" s="44">
        <v>0</v>
      </c>
      <c r="H433" s="44">
        <v>0</v>
      </c>
      <c r="I433" s="44">
        <v>5</v>
      </c>
      <c r="J433" s="44"/>
      <c r="K433" s="53">
        <f t="shared" si="8"/>
        <v>5</v>
      </c>
    </row>
    <row r="434" spans="1:11" ht="18">
      <c r="A434" s="50" t="s">
        <v>400</v>
      </c>
      <c r="B434" s="51" t="s">
        <v>76</v>
      </c>
      <c r="C434" s="52" t="s">
        <v>242</v>
      </c>
      <c r="D434" s="45">
        <v>0</v>
      </c>
      <c r="E434" s="45">
        <v>4</v>
      </c>
      <c r="F434" s="44">
        <v>0</v>
      </c>
      <c r="G434" s="44">
        <v>0</v>
      </c>
      <c r="H434" s="44">
        <v>0</v>
      </c>
      <c r="I434" s="44">
        <v>0</v>
      </c>
      <c r="J434" s="44"/>
      <c r="K434" s="53">
        <f t="shared" si="8"/>
        <v>4</v>
      </c>
    </row>
    <row r="435" spans="1:11" ht="18">
      <c r="A435" s="50" t="s">
        <v>403</v>
      </c>
      <c r="B435" s="51" t="s">
        <v>289</v>
      </c>
      <c r="C435" s="52" t="s">
        <v>387</v>
      </c>
      <c r="D435" s="45">
        <v>0</v>
      </c>
      <c r="E435" s="45">
        <v>2</v>
      </c>
      <c r="F435" s="44">
        <v>0</v>
      </c>
      <c r="G435" s="44">
        <v>0</v>
      </c>
      <c r="H435" s="44">
        <v>0</v>
      </c>
      <c r="I435" s="44">
        <v>0</v>
      </c>
      <c r="J435" s="44"/>
      <c r="K435" s="53">
        <f t="shared" si="8"/>
        <v>2</v>
      </c>
    </row>
    <row r="436" spans="1:11" ht="18">
      <c r="A436" s="50"/>
      <c r="B436" s="51"/>
      <c r="C436" s="52"/>
      <c r="D436" s="45"/>
      <c r="E436" s="45"/>
      <c r="F436" s="44"/>
      <c r="G436" s="44"/>
      <c r="H436" s="44"/>
      <c r="I436" s="44"/>
      <c r="J436" s="44"/>
      <c r="K436" s="53"/>
    </row>
    <row r="437" spans="1:11" ht="15.75">
      <c r="A437" s="71"/>
      <c r="B437" s="91"/>
      <c r="C437" s="44"/>
      <c r="D437" s="44"/>
      <c r="E437" s="44"/>
      <c r="F437" s="44"/>
      <c r="G437" s="44"/>
      <c r="H437" s="44"/>
      <c r="I437" s="44"/>
      <c r="J437" s="44"/>
      <c r="K437" s="44"/>
    </row>
    <row r="438" spans="1:11" ht="15.75">
      <c r="A438" s="71"/>
      <c r="B438" s="91"/>
      <c r="C438" s="44"/>
      <c r="D438" s="44"/>
      <c r="E438" s="44"/>
      <c r="F438" s="44"/>
      <c r="G438" s="44"/>
      <c r="H438" s="44"/>
      <c r="I438" s="44"/>
      <c r="J438" s="44"/>
      <c r="K438" s="44"/>
    </row>
    <row r="439" spans="1:2" ht="15.75">
      <c r="A439" s="90"/>
      <c r="B439" s="72"/>
    </row>
    <row r="440" spans="1:2" ht="15.75">
      <c r="A440" s="90"/>
      <c r="B440" s="72"/>
    </row>
    <row r="441" spans="1:2" ht="15.75">
      <c r="A441" s="90"/>
      <c r="B441" s="72"/>
    </row>
    <row r="442" ht="15.75">
      <c r="A442" s="90"/>
    </row>
    <row r="445" spans="1:12" ht="20.25">
      <c r="A445" s="145" t="s">
        <v>59</v>
      </c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</row>
    <row r="446" spans="1:12" ht="15.75">
      <c r="A446" s="144" t="s">
        <v>1</v>
      </c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</row>
    <row r="447" spans="1:12" ht="12.75">
      <c r="A447" s="13" t="s">
        <v>2</v>
      </c>
      <c r="B447" s="13" t="s">
        <v>3</v>
      </c>
      <c r="C447" s="13" t="s">
        <v>4</v>
      </c>
      <c r="D447" s="13" t="s">
        <v>5</v>
      </c>
      <c r="E447" s="13" t="s">
        <v>6</v>
      </c>
      <c r="F447" s="13" t="s">
        <v>7</v>
      </c>
      <c r="G447" s="13" t="s">
        <v>8</v>
      </c>
      <c r="H447" s="13" t="s">
        <v>9</v>
      </c>
      <c r="I447" s="13" t="s">
        <v>10</v>
      </c>
      <c r="J447" s="32"/>
      <c r="K447" s="13" t="s">
        <v>11</v>
      </c>
      <c r="L447" s="13" t="s">
        <v>12</v>
      </c>
    </row>
    <row r="448" spans="1:12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13"/>
    </row>
    <row r="449" spans="1:12" ht="18">
      <c r="A449" s="50" t="s">
        <v>342</v>
      </c>
      <c r="B449" s="51" t="s">
        <v>339</v>
      </c>
      <c r="C449" s="52" t="s">
        <v>353</v>
      </c>
      <c r="D449" s="45">
        <v>0</v>
      </c>
      <c r="E449" s="45">
        <v>0</v>
      </c>
      <c r="F449" s="44">
        <v>9</v>
      </c>
      <c r="G449" s="44">
        <v>0</v>
      </c>
      <c r="H449" s="44">
        <v>0</v>
      </c>
      <c r="I449" s="44">
        <v>15</v>
      </c>
      <c r="J449" s="44"/>
      <c r="K449" s="53">
        <f aca="true" t="shared" si="9" ref="K449:K470">SUM(D449:J449)</f>
        <v>24</v>
      </c>
      <c r="L449" s="59" t="s">
        <v>13</v>
      </c>
    </row>
    <row r="450" spans="1:12" ht="18">
      <c r="A450" s="71" t="s">
        <v>553</v>
      </c>
      <c r="B450" s="91" t="s">
        <v>197</v>
      </c>
      <c r="C450" s="44" t="s">
        <v>676</v>
      </c>
      <c r="D450" s="44">
        <v>0</v>
      </c>
      <c r="E450" s="44">
        <v>0</v>
      </c>
      <c r="F450" s="44">
        <v>0</v>
      </c>
      <c r="G450" s="44">
        <v>0</v>
      </c>
      <c r="H450" s="44">
        <v>0</v>
      </c>
      <c r="I450" s="44">
        <v>18</v>
      </c>
      <c r="J450" s="44"/>
      <c r="K450" s="53">
        <f>SUM(D450:J450)</f>
        <v>18</v>
      </c>
      <c r="L450" s="59" t="s">
        <v>15</v>
      </c>
    </row>
    <row r="451" spans="1:12" ht="18">
      <c r="A451" s="71" t="s">
        <v>574</v>
      </c>
      <c r="B451" s="91" t="s">
        <v>27</v>
      </c>
      <c r="C451" s="44" t="s">
        <v>575</v>
      </c>
      <c r="D451" s="44">
        <v>0</v>
      </c>
      <c r="E451" s="44">
        <v>0</v>
      </c>
      <c r="F451" s="44">
        <v>0</v>
      </c>
      <c r="G451" s="44">
        <v>0</v>
      </c>
      <c r="H451" s="44">
        <v>18</v>
      </c>
      <c r="I451" s="44">
        <v>0</v>
      </c>
      <c r="J451" s="44"/>
      <c r="K451" s="53">
        <f>SUM(D451:J451)</f>
        <v>18</v>
      </c>
      <c r="L451" s="59" t="s">
        <v>17</v>
      </c>
    </row>
    <row r="452" spans="1:12" ht="18">
      <c r="A452" s="71" t="s">
        <v>511</v>
      </c>
      <c r="B452" s="91" t="s">
        <v>512</v>
      </c>
      <c r="C452" s="44" t="s">
        <v>513</v>
      </c>
      <c r="D452" s="44">
        <v>0</v>
      </c>
      <c r="E452" s="44">
        <v>0</v>
      </c>
      <c r="F452" s="44">
        <v>0</v>
      </c>
      <c r="G452" s="44">
        <v>12</v>
      </c>
      <c r="H452" s="44">
        <v>0</v>
      </c>
      <c r="I452" s="44">
        <v>0</v>
      </c>
      <c r="J452" s="44"/>
      <c r="K452" s="53">
        <f>SUM(D452:J452)</f>
        <v>12</v>
      </c>
      <c r="L452" s="59" t="s">
        <v>20</v>
      </c>
    </row>
    <row r="453" spans="1:12" ht="18">
      <c r="A453" s="50" t="s">
        <v>201</v>
      </c>
      <c r="B453" s="51" t="s">
        <v>460</v>
      </c>
      <c r="C453" s="52" t="s">
        <v>353</v>
      </c>
      <c r="D453" s="45">
        <v>0</v>
      </c>
      <c r="E453" s="45">
        <v>0</v>
      </c>
      <c r="F453" s="44">
        <v>12</v>
      </c>
      <c r="G453" s="44">
        <v>0</v>
      </c>
      <c r="H453" s="44">
        <v>0</v>
      </c>
      <c r="I453" s="44">
        <v>0</v>
      </c>
      <c r="J453" s="44"/>
      <c r="K453" s="53">
        <f>SUM(D453:J453)</f>
        <v>12</v>
      </c>
      <c r="L453" s="59" t="s">
        <v>21</v>
      </c>
    </row>
    <row r="454" spans="1:11" ht="18">
      <c r="A454" s="50" t="s">
        <v>326</v>
      </c>
      <c r="B454" s="51" t="s">
        <v>271</v>
      </c>
      <c r="C454" s="52" t="s">
        <v>327</v>
      </c>
      <c r="D454" s="45">
        <v>0</v>
      </c>
      <c r="E454" s="44">
        <v>12</v>
      </c>
      <c r="F454" s="44">
        <v>0</v>
      </c>
      <c r="G454" s="44">
        <v>0</v>
      </c>
      <c r="H454" s="44">
        <v>0</v>
      </c>
      <c r="I454" s="44">
        <v>0</v>
      </c>
      <c r="J454" s="44"/>
      <c r="K454" s="53">
        <f t="shared" si="9"/>
        <v>12</v>
      </c>
    </row>
    <row r="455" spans="1:11" ht="18">
      <c r="A455" s="50" t="s">
        <v>86</v>
      </c>
      <c r="B455" s="51" t="s">
        <v>220</v>
      </c>
      <c r="C455" s="60" t="s">
        <v>87</v>
      </c>
      <c r="D455" s="45">
        <v>12</v>
      </c>
      <c r="E455" s="45">
        <v>0</v>
      </c>
      <c r="F455" s="45">
        <v>0</v>
      </c>
      <c r="G455" s="45">
        <v>0</v>
      </c>
      <c r="H455" s="45">
        <v>0</v>
      </c>
      <c r="I455" s="45">
        <v>0</v>
      </c>
      <c r="J455" s="45"/>
      <c r="K455" s="53">
        <f t="shared" si="9"/>
        <v>12</v>
      </c>
    </row>
    <row r="456" spans="1:11" ht="18">
      <c r="A456" s="71" t="s">
        <v>514</v>
      </c>
      <c r="B456" s="91" t="s">
        <v>271</v>
      </c>
      <c r="C456" s="44" t="s">
        <v>200</v>
      </c>
      <c r="D456" s="44">
        <v>0</v>
      </c>
      <c r="E456" s="44">
        <v>0</v>
      </c>
      <c r="F456" s="44">
        <v>0</v>
      </c>
      <c r="G456" s="44">
        <v>10</v>
      </c>
      <c r="H456" s="44">
        <v>0</v>
      </c>
      <c r="I456" s="44">
        <v>0</v>
      </c>
      <c r="J456" s="44"/>
      <c r="K456" s="53">
        <f t="shared" si="9"/>
        <v>10</v>
      </c>
    </row>
    <row r="457" spans="1:11" ht="18">
      <c r="A457" s="50" t="s">
        <v>328</v>
      </c>
      <c r="B457" s="51" t="s">
        <v>32</v>
      </c>
      <c r="C457" s="52" t="s">
        <v>329</v>
      </c>
      <c r="D457" s="45">
        <v>0</v>
      </c>
      <c r="E457" s="45">
        <v>10</v>
      </c>
      <c r="F457" s="44">
        <v>0</v>
      </c>
      <c r="G457" s="44">
        <v>0</v>
      </c>
      <c r="H457" s="44">
        <v>0</v>
      </c>
      <c r="I457" s="44">
        <v>0</v>
      </c>
      <c r="J457" s="44"/>
      <c r="K457" s="53">
        <f t="shared" si="9"/>
        <v>10</v>
      </c>
    </row>
    <row r="458" spans="1:11" ht="18">
      <c r="A458" s="50" t="s">
        <v>221</v>
      </c>
      <c r="B458" s="51" t="s">
        <v>22</v>
      </c>
      <c r="C458" s="52" t="s">
        <v>117</v>
      </c>
      <c r="D458" s="45">
        <v>10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/>
      <c r="K458" s="53">
        <f t="shared" si="9"/>
        <v>10</v>
      </c>
    </row>
    <row r="459" spans="1:11" ht="18">
      <c r="A459" s="50" t="s">
        <v>341</v>
      </c>
      <c r="B459" s="51" t="s">
        <v>340</v>
      </c>
      <c r="C459" s="52" t="s">
        <v>353</v>
      </c>
      <c r="D459" s="45">
        <v>0</v>
      </c>
      <c r="E459" s="45">
        <v>0</v>
      </c>
      <c r="F459" s="44">
        <v>10</v>
      </c>
      <c r="G459" s="44">
        <v>0</v>
      </c>
      <c r="H459" s="44">
        <v>0</v>
      </c>
      <c r="I459" s="44">
        <v>0</v>
      </c>
      <c r="J459" s="44"/>
      <c r="K459" s="53">
        <f t="shared" si="9"/>
        <v>10</v>
      </c>
    </row>
    <row r="460" spans="1:11" ht="18">
      <c r="A460" s="50" t="s">
        <v>222</v>
      </c>
      <c r="B460" s="51" t="s">
        <v>25</v>
      </c>
      <c r="C460" s="52" t="s">
        <v>90</v>
      </c>
      <c r="D460" s="45">
        <v>9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/>
      <c r="K460" s="53">
        <f t="shared" si="9"/>
        <v>9</v>
      </c>
    </row>
    <row r="461" spans="1:11" ht="18">
      <c r="A461" s="50" t="s">
        <v>330</v>
      </c>
      <c r="B461" s="51" t="s">
        <v>331</v>
      </c>
      <c r="C461" s="52" t="s">
        <v>329</v>
      </c>
      <c r="D461" s="45">
        <v>0</v>
      </c>
      <c r="E461" s="45">
        <v>9</v>
      </c>
      <c r="F461" s="44">
        <v>0</v>
      </c>
      <c r="G461" s="44">
        <v>0</v>
      </c>
      <c r="H461" s="44">
        <v>0</v>
      </c>
      <c r="I461" s="44">
        <v>0</v>
      </c>
      <c r="J461" s="44"/>
      <c r="K461" s="53">
        <f t="shared" si="9"/>
        <v>9</v>
      </c>
    </row>
    <row r="462" spans="1:11" ht="18">
      <c r="A462" s="71" t="s">
        <v>515</v>
      </c>
      <c r="B462" s="91" t="s">
        <v>271</v>
      </c>
      <c r="C462" s="44" t="s">
        <v>491</v>
      </c>
      <c r="D462" s="44">
        <v>0</v>
      </c>
      <c r="E462" s="44">
        <v>0</v>
      </c>
      <c r="F462" s="44">
        <v>0</v>
      </c>
      <c r="G462" s="44">
        <v>9</v>
      </c>
      <c r="H462" s="44">
        <v>0</v>
      </c>
      <c r="I462" s="44">
        <v>0</v>
      </c>
      <c r="J462" s="44"/>
      <c r="K462" s="53">
        <f t="shared" si="9"/>
        <v>9</v>
      </c>
    </row>
    <row r="463" spans="1:11" ht="18">
      <c r="A463" s="71" t="s">
        <v>517</v>
      </c>
      <c r="B463" s="91" t="s">
        <v>339</v>
      </c>
      <c r="C463" s="44" t="s">
        <v>516</v>
      </c>
      <c r="D463" s="44">
        <v>0</v>
      </c>
      <c r="E463" s="44">
        <v>0</v>
      </c>
      <c r="F463" s="44">
        <v>0</v>
      </c>
      <c r="G463" s="44">
        <v>8</v>
      </c>
      <c r="H463" s="44">
        <v>0</v>
      </c>
      <c r="I463" s="44">
        <v>0</v>
      </c>
      <c r="J463" s="44"/>
      <c r="K463" s="53">
        <f t="shared" si="9"/>
        <v>8</v>
      </c>
    </row>
    <row r="464" spans="1:11" ht="18">
      <c r="A464" s="50" t="s">
        <v>330</v>
      </c>
      <c r="B464" s="51" t="s">
        <v>331</v>
      </c>
      <c r="C464" s="52" t="s">
        <v>461</v>
      </c>
      <c r="D464" s="45">
        <v>0</v>
      </c>
      <c r="E464" s="45">
        <v>0</v>
      </c>
      <c r="F464" s="44">
        <v>8</v>
      </c>
      <c r="G464" s="44">
        <v>0</v>
      </c>
      <c r="H464" s="44">
        <v>0</v>
      </c>
      <c r="I464" s="44">
        <v>0</v>
      </c>
      <c r="J464" s="44"/>
      <c r="K464" s="53">
        <f t="shared" si="9"/>
        <v>8</v>
      </c>
    </row>
    <row r="465" spans="1:11" ht="18">
      <c r="A465" s="50" t="s">
        <v>223</v>
      </c>
      <c r="B465" s="51" t="s">
        <v>26</v>
      </c>
      <c r="C465" s="52" t="s">
        <v>90</v>
      </c>
      <c r="D465" s="45">
        <v>8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/>
      <c r="K465" s="53">
        <f t="shared" si="9"/>
        <v>8</v>
      </c>
    </row>
    <row r="466" spans="1:11" ht="18">
      <c r="A466" s="50" t="s">
        <v>224</v>
      </c>
      <c r="B466" s="51" t="s">
        <v>25</v>
      </c>
      <c r="C466" s="52" t="s">
        <v>90</v>
      </c>
      <c r="D466" s="45">
        <v>7</v>
      </c>
      <c r="E466" s="45">
        <v>0</v>
      </c>
      <c r="F466" s="45">
        <v>0</v>
      </c>
      <c r="G466" s="45">
        <v>0</v>
      </c>
      <c r="H466" s="45">
        <v>0</v>
      </c>
      <c r="I466" s="45">
        <v>0</v>
      </c>
      <c r="J466" s="45"/>
      <c r="K466" s="53">
        <f t="shared" si="9"/>
        <v>7</v>
      </c>
    </row>
    <row r="467" spans="1:11" ht="18">
      <c r="A467" s="50" t="s">
        <v>225</v>
      </c>
      <c r="B467" s="51" t="s">
        <v>27</v>
      </c>
      <c r="C467" s="52" t="s">
        <v>212</v>
      </c>
      <c r="D467" s="45">
        <v>6</v>
      </c>
      <c r="E467" s="45">
        <v>0</v>
      </c>
      <c r="F467" s="44">
        <v>0</v>
      </c>
      <c r="G467" s="44">
        <v>0</v>
      </c>
      <c r="H467" s="44">
        <v>0</v>
      </c>
      <c r="I467" s="44">
        <v>0</v>
      </c>
      <c r="J467" s="44"/>
      <c r="K467" s="53">
        <f t="shared" si="9"/>
        <v>6</v>
      </c>
    </row>
    <row r="468" spans="1:11" ht="18">
      <c r="A468" s="50" t="s">
        <v>226</v>
      </c>
      <c r="B468" s="51" t="s">
        <v>197</v>
      </c>
      <c r="C468" s="52" t="s">
        <v>90</v>
      </c>
      <c r="D468" s="45">
        <v>5</v>
      </c>
      <c r="E468" s="45">
        <v>0</v>
      </c>
      <c r="F468" s="44">
        <v>0</v>
      </c>
      <c r="G468" s="44">
        <v>0</v>
      </c>
      <c r="H468" s="44">
        <v>0</v>
      </c>
      <c r="I468" s="44">
        <v>0</v>
      </c>
      <c r="J468" s="44"/>
      <c r="K468" s="53">
        <f t="shared" si="9"/>
        <v>5</v>
      </c>
    </row>
    <row r="469" spans="1:11" ht="18">
      <c r="A469" s="50" t="s">
        <v>227</v>
      </c>
      <c r="B469" s="51" t="s">
        <v>130</v>
      </c>
      <c r="C469" s="52" t="s">
        <v>90</v>
      </c>
      <c r="D469" s="45">
        <v>4</v>
      </c>
      <c r="E469" s="45">
        <v>0</v>
      </c>
      <c r="F469" s="44">
        <v>0</v>
      </c>
      <c r="G469" s="44">
        <v>0</v>
      </c>
      <c r="H469" s="44">
        <v>0</v>
      </c>
      <c r="I469" s="44">
        <v>0</v>
      </c>
      <c r="J469" s="44"/>
      <c r="K469" s="53">
        <f t="shared" si="9"/>
        <v>4</v>
      </c>
    </row>
    <row r="470" spans="1:11" ht="18">
      <c r="A470" s="50" t="s">
        <v>207</v>
      </c>
      <c r="B470" s="51" t="s">
        <v>228</v>
      </c>
      <c r="C470" s="52" t="s">
        <v>90</v>
      </c>
      <c r="D470" s="45">
        <v>3</v>
      </c>
      <c r="E470" s="45">
        <v>0</v>
      </c>
      <c r="F470" s="44">
        <v>0</v>
      </c>
      <c r="G470" s="44">
        <v>0</v>
      </c>
      <c r="H470" s="44">
        <v>0</v>
      </c>
      <c r="I470" s="44">
        <v>0</v>
      </c>
      <c r="J470" s="44"/>
      <c r="K470" s="53">
        <f t="shared" si="9"/>
        <v>3</v>
      </c>
    </row>
    <row r="471" spans="1:11" ht="15.75">
      <c r="A471" s="71"/>
      <c r="B471" s="91"/>
      <c r="C471" s="44"/>
      <c r="D471" s="44"/>
      <c r="E471" s="44"/>
      <c r="F471" s="44"/>
      <c r="G471" s="44"/>
      <c r="H471" s="44"/>
      <c r="I471" s="44"/>
      <c r="J471" s="44"/>
      <c r="K471" s="44"/>
    </row>
    <row r="472" spans="1:11" ht="15.75">
      <c r="A472" s="71"/>
      <c r="B472" s="91"/>
      <c r="C472" s="44"/>
      <c r="D472" s="44"/>
      <c r="E472" s="44"/>
      <c r="F472" s="44"/>
      <c r="G472" s="44"/>
      <c r="H472" s="44"/>
      <c r="I472" s="44"/>
      <c r="J472" s="44"/>
      <c r="K472" s="44"/>
    </row>
    <row r="473" spans="1:11" ht="15.75">
      <c r="A473" s="71"/>
      <c r="B473" s="91"/>
      <c r="C473" s="44"/>
      <c r="D473" s="44"/>
      <c r="E473" s="44"/>
      <c r="F473" s="44"/>
      <c r="G473" s="44"/>
      <c r="H473" s="44"/>
      <c r="I473" s="44"/>
      <c r="J473" s="44"/>
      <c r="K473" s="44"/>
    </row>
    <row r="474" spans="1:11" ht="15.75">
      <c r="A474" s="71"/>
      <c r="B474" s="91"/>
      <c r="C474" s="44"/>
      <c r="D474" s="44"/>
      <c r="E474" s="44"/>
      <c r="F474" s="44"/>
      <c r="G474" s="44"/>
      <c r="H474" s="44"/>
      <c r="I474" s="44"/>
      <c r="J474" s="44"/>
      <c r="K474" s="44"/>
    </row>
    <row r="475" spans="1:11" ht="15.75">
      <c r="A475" s="71"/>
      <c r="B475" s="91"/>
      <c r="C475" s="44"/>
      <c r="D475" s="44"/>
      <c r="E475" s="44"/>
      <c r="F475" s="44"/>
      <c r="G475" s="44"/>
      <c r="H475" s="44"/>
      <c r="I475" s="44"/>
      <c r="J475" s="44"/>
      <c r="K475" s="44"/>
    </row>
  </sheetData>
  <sheetProtection selectLockedCells="1" selectUnlockedCells="1"/>
  <mergeCells count="41">
    <mergeCell ref="A445:L445"/>
    <mergeCell ref="A446:L446"/>
    <mergeCell ref="A307:L307"/>
    <mergeCell ref="A308:L308"/>
    <mergeCell ref="A364:L364"/>
    <mergeCell ref="A365:L365"/>
    <mergeCell ref="A409:L409"/>
    <mergeCell ref="A410:L410"/>
    <mergeCell ref="A280:L280"/>
    <mergeCell ref="A281:L281"/>
    <mergeCell ref="A193:L193"/>
    <mergeCell ref="A194:L194"/>
    <mergeCell ref="A235:L235"/>
    <mergeCell ref="A236:L236"/>
    <mergeCell ref="K7:L7"/>
    <mergeCell ref="A100:L100"/>
    <mergeCell ref="A101:L101"/>
    <mergeCell ref="A155:L155"/>
    <mergeCell ref="A156:L156"/>
    <mergeCell ref="A24:L24"/>
    <mergeCell ref="A25:L25"/>
    <mergeCell ref="A61:L61"/>
    <mergeCell ref="A62:L62"/>
    <mergeCell ref="A15:L15"/>
    <mergeCell ref="A16:L16"/>
    <mergeCell ref="A17:L17"/>
    <mergeCell ref="A18:L18"/>
    <mergeCell ref="A10:J10"/>
    <mergeCell ref="K10:L10"/>
    <mergeCell ref="A11:L11"/>
    <mergeCell ref="A13:L13"/>
    <mergeCell ref="A9:J9"/>
    <mergeCell ref="K9:L9"/>
    <mergeCell ref="A6:J6"/>
    <mergeCell ref="K6:L6"/>
    <mergeCell ref="A1:L1"/>
    <mergeCell ref="A2:L2"/>
    <mergeCell ref="A3:L3"/>
    <mergeCell ref="A5:J5"/>
    <mergeCell ref="K5:L5"/>
    <mergeCell ref="A7:J7"/>
  </mergeCells>
  <printOptions/>
  <pageMargins left="0.2798611111111111" right="0.32013888888888886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comunicazione</cp:lastModifiedBy>
  <cp:lastPrinted>2013-06-21T12:24:29Z</cp:lastPrinted>
  <dcterms:created xsi:type="dcterms:W3CDTF">2013-04-03T13:00:25Z</dcterms:created>
  <dcterms:modified xsi:type="dcterms:W3CDTF">2013-09-25T14:12:38Z</dcterms:modified>
  <cp:category/>
  <cp:version/>
  <cp:contentType/>
  <cp:contentStatus/>
</cp:coreProperties>
</file>