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2420" windowHeight="10080" activeTab="6"/>
  </bookViews>
  <sheets>
    <sheet name="1a PROVA" sheetId="1" r:id="rId1"/>
    <sheet name="2a PROVA" sheetId="2" r:id="rId2"/>
    <sheet name="3a PROVA" sheetId="3" r:id="rId3"/>
    <sheet name="4a PROVA" sheetId="4" r:id="rId4"/>
    <sheet name="5a PROVA" sheetId="5" r:id="rId5"/>
    <sheet name="6a PROVA" sheetId="6" r:id="rId6"/>
    <sheet name="7a PROVA" sheetId="7" r:id="rId7"/>
  </sheets>
  <externalReferences>
    <externalReference r:id="rId10"/>
  </externalReferences>
  <definedNames>
    <definedName name="_xlnm._FilterDatabase" localSheetId="0" hidden="1">'1a PROVA'!$A$1:$B$1</definedName>
  </definedNames>
  <calcPr fullCalcOnLoad="1"/>
</workbook>
</file>

<file path=xl/sharedStrings.xml><?xml version="1.0" encoding="utf-8"?>
<sst xmlns="http://schemas.openxmlformats.org/spreadsheetml/2006/main" count="423" uniqueCount="114">
  <si>
    <t>ASS. ROVIGO</t>
  </si>
  <si>
    <t>CENTESE</t>
  </si>
  <si>
    <t>BOMPANI</t>
  </si>
  <si>
    <t>PORTO TOLLE</t>
  </si>
  <si>
    <t>BONDENO</t>
  </si>
  <si>
    <t>CRESPINO</t>
  </si>
  <si>
    <t>VIGILI DEL FUOCO ROVIGO</t>
  </si>
  <si>
    <t>S.APPOLINARE</t>
  </si>
  <si>
    <t>ADRIA</t>
  </si>
  <si>
    <t>LIBERO MOVIMENTO</t>
  </si>
  <si>
    <t>TAGLIO DI PO</t>
  </si>
  <si>
    <t>FERRARIOLA</t>
  </si>
  <si>
    <t>INVICTA</t>
  </si>
  <si>
    <t>SALCUS</t>
  </si>
  <si>
    <t>FARO</t>
  </si>
  <si>
    <t>QUADRILATERO</t>
  </si>
  <si>
    <t>soc</t>
  </si>
  <si>
    <t>n</t>
  </si>
  <si>
    <t>ARGINE BERRA</t>
  </si>
  <si>
    <t>ATL.85 FAENZA</t>
  </si>
  <si>
    <t>ATLETICA ESTENSE</t>
  </si>
  <si>
    <t>BARIZZA SPORT</t>
  </si>
  <si>
    <t>CARICENTO</t>
  </si>
  <si>
    <t>CASONI NOCETO</t>
  </si>
  <si>
    <t>CONF.ROVIGO</t>
  </si>
  <si>
    <t>CORRIFERRARA</t>
  </si>
  <si>
    <t>DELTA</t>
  </si>
  <si>
    <t>DORO</t>
  </si>
  <si>
    <t>FETONTE</t>
  </si>
  <si>
    <t>FOLGORE</t>
  </si>
  <si>
    <t>GABBI</t>
  </si>
  <si>
    <t>GP PARCO ALPI APUANE</t>
  </si>
  <si>
    <t>GRANAROLO</t>
  </si>
  <si>
    <t>MONTE SAN PIETRO</t>
  </si>
  <si>
    <t>PHOENIX</t>
  </si>
  <si>
    <t>POD.CAPITANATA</t>
  </si>
  <si>
    <t>PODISTI VOLTANA</t>
  </si>
  <si>
    <t>PONTE LUNGO</t>
  </si>
  <si>
    <t>PROETHICS</t>
  </si>
  <si>
    <t>PUTINATI</t>
  </si>
  <si>
    <t>RUNNING COMACCHIO</t>
  </si>
  <si>
    <t>SAN GIACOMO</t>
  </si>
  <si>
    <t>TORRILE</t>
  </si>
  <si>
    <t>TRIATHLON</t>
  </si>
  <si>
    <t>VIGARANESE</t>
  </si>
  <si>
    <t>PUNTEGGIO SECONDA PROVA</t>
  </si>
  <si>
    <t>TOT</t>
  </si>
  <si>
    <t>3a PROVA</t>
  </si>
  <si>
    <t>N</t>
  </si>
  <si>
    <t>TOT.</t>
  </si>
  <si>
    <t>CEREA</t>
  </si>
  <si>
    <t>AMICA</t>
  </si>
  <si>
    <t>POL.COMUNALE</t>
  </si>
  <si>
    <t>PALZOLA</t>
  </si>
  <si>
    <t>SELVA BOVOLONE</t>
  </si>
  <si>
    <t>LAGUNA RUNNING</t>
  </si>
  <si>
    <t>FRATELLANZA</t>
  </si>
  <si>
    <t>GNARRO JET MATTEI</t>
  </si>
  <si>
    <t>PASSO CAPPONI</t>
  </si>
  <si>
    <t>CAGNON</t>
  </si>
  <si>
    <t>SPAK 4 PADOVA</t>
  </si>
  <si>
    <t>EUROPONTE</t>
  </si>
  <si>
    <t>VIRTUS</t>
  </si>
  <si>
    <t>PONTECCHIO</t>
  </si>
  <si>
    <t>VIGARANO MARATONA</t>
  </si>
  <si>
    <t>TORNADO</t>
  </si>
  <si>
    <t>FINALE EMILIA</t>
  </si>
  <si>
    <t>CASTENASO CELTCI DRUID</t>
  </si>
  <si>
    <t>POL.SCANDIANESE</t>
  </si>
  <si>
    <t>BLIZZARD</t>
  </si>
  <si>
    <t>GYMNASIUM ISCHITELLA</t>
  </si>
  <si>
    <t>ZOLA</t>
  </si>
  <si>
    <t>CASAGLIA</t>
  </si>
  <si>
    <t>ASSINDUSTRIA PADOVA</t>
  </si>
  <si>
    <t>PORTA SARAGOZZA</t>
  </si>
  <si>
    <t>MODENA ATL.</t>
  </si>
  <si>
    <t xml:space="preserve">VICTORIA </t>
  </si>
  <si>
    <t>SACMI IMOLA</t>
  </si>
  <si>
    <t xml:space="preserve">BENESSERE UISP </t>
  </si>
  <si>
    <t>CUS FE</t>
  </si>
  <si>
    <t>BBLU</t>
  </si>
  <si>
    <t>/</t>
  </si>
  <si>
    <t>4a PROVA</t>
  </si>
  <si>
    <t>SAN GIORGIO</t>
  </si>
  <si>
    <t>CAMMINA CON NOI</t>
  </si>
  <si>
    <t>DELFINO 93</t>
  </si>
  <si>
    <t>ANDOS</t>
  </si>
  <si>
    <t>WALKING GROUP</t>
  </si>
  <si>
    <t>I PLAY SPORT</t>
  </si>
  <si>
    <t>5a PROVA</t>
  </si>
  <si>
    <t>ISTITUTO PERLASCA</t>
  </si>
  <si>
    <t>AMICI ADA</t>
  </si>
  <si>
    <t>GRUPPO BAR LUME SABI</t>
  </si>
  <si>
    <t>SCUOLA DE PISIS</t>
  </si>
  <si>
    <t>SCUOLA MATTEOTTI</t>
  </si>
  <si>
    <t>INFERIMERI</t>
  </si>
  <si>
    <t>6a PROVA</t>
  </si>
  <si>
    <t>Dopo 5a Prova</t>
  </si>
  <si>
    <t>6a Prova</t>
  </si>
  <si>
    <t>CONA</t>
  </si>
  <si>
    <t>ACQUADELA</t>
  </si>
  <si>
    <t>PODISTI SOLESINO</t>
  </si>
  <si>
    <t>VAL TENNA</t>
  </si>
  <si>
    <t>INTESA SAN PAOLO</t>
  </si>
  <si>
    <t xml:space="preserve">RUN ATHLETIC TEAM </t>
  </si>
  <si>
    <t>ATLETICA IMDS</t>
  </si>
  <si>
    <t>SAN RAPAHEL</t>
  </si>
  <si>
    <t>DISCOBOLO RO</t>
  </si>
  <si>
    <t>LAMONE</t>
  </si>
  <si>
    <t>LIPPO CALDERARA</t>
  </si>
  <si>
    <t>1A PROVA</t>
  </si>
  <si>
    <t>AVIS TAGLIO DI PO</t>
  </si>
  <si>
    <t>FARO F.</t>
  </si>
  <si>
    <t>TROFEO KRIFI 2019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</si>
</sst>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6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letica\Downloads\SAN%20ZOR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">
          <cell r="D6" t="str">
            <v>ARGINE BERRA</v>
          </cell>
        </row>
        <row r="7">
          <cell r="D7" t="str">
            <v>ARGINE BERRA</v>
          </cell>
        </row>
        <row r="8">
          <cell r="D8" t="str">
            <v>ARGINE BERRA</v>
          </cell>
        </row>
        <row r="9">
          <cell r="D9" t="str">
            <v>ARGINE BERRA</v>
          </cell>
        </row>
        <row r="10">
          <cell r="D10" t="str">
            <v>ARGINE BERRA</v>
          </cell>
        </row>
        <row r="11">
          <cell r="D11" t="str">
            <v>ARGINE BERRA</v>
          </cell>
        </row>
        <row r="12">
          <cell r="D12" t="str">
            <v>ARGINE BERRA</v>
          </cell>
        </row>
        <row r="13">
          <cell r="D13" t="str">
            <v>ATL.85 FAENZA</v>
          </cell>
        </row>
        <row r="14">
          <cell r="D14" t="str">
            <v>ATL.85 FAENZA</v>
          </cell>
        </row>
        <row r="15">
          <cell r="D15" t="str">
            <v>ATLETICA ESTENSE</v>
          </cell>
        </row>
        <row r="16">
          <cell r="D16" t="str">
            <v>ATLETICA ESTENSE</v>
          </cell>
        </row>
        <row r="17">
          <cell r="D17" t="str">
            <v>ATLETICA ESTENSE</v>
          </cell>
        </row>
        <row r="18">
          <cell r="D18" t="str">
            <v>BARIZZA SPORT</v>
          </cell>
        </row>
        <row r="19">
          <cell r="D19" t="str">
            <v>BARIZZA SPORT</v>
          </cell>
        </row>
        <row r="20">
          <cell r="D20" t="str">
            <v>BOMPANI</v>
          </cell>
        </row>
        <row r="21">
          <cell r="D21" t="str">
            <v>BOMPANI</v>
          </cell>
        </row>
        <row r="22">
          <cell r="D22" t="str">
            <v>BOMPANI</v>
          </cell>
        </row>
        <row r="23">
          <cell r="D23" t="str">
            <v>BOMPANI</v>
          </cell>
        </row>
        <row r="24">
          <cell r="D24" t="str">
            <v>BONDENO</v>
          </cell>
        </row>
        <row r="25">
          <cell r="D25" t="str">
            <v>BONDENO</v>
          </cell>
        </row>
        <row r="26">
          <cell r="D26" t="str">
            <v>BONDENO</v>
          </cell>
        </row>
        <row r="27">
          <cell r="D27" t="str">
            <v>BONDENO</v>
          </cell>
        </row>
        <row r="28">
          <cell r="D28" t="str">
            <v>BONDENO</v>
          </cell>
        </row>
        <row r="29">
          <cell r="D29" t="str">
            <v>BONDENO</v>
          </cell>
        </row>
        <row r="30">
          <cell r="D30" t="str">
            <v>BONDENO</v>
          </cell>
        </row>
        <row r="31">
          <cell r="D31" t="str">
            <v>BONDENO</v>
          </cell>
        </row>
        <row r="32">
          <cell r="D32" t="str">
            <v>CARICENTO</v>
          </cell>
        </row>
        <row r="33">
          <cell r="D33" t="str">
            <v>CASONI NOCETO</v>
          </cell>
        </row>
        <row r="34">
          <cell r="D34" t="str">
            <v>CENTESE</v>
          </cell>
        </row>
        <row r="35">
          <cell r="D35" t="str">
            <v>CONF.ROVIGO</v>
          </cell>
        </row>
        <row r="36">
          <cell r="D36" t="str">
            <v>CORRIFERRARA</v>
          </cell>
        </row>
        <row r="37">
          <cell r="D37" t="str">
            <v>CORRIFERRARA</v>
          </cell>
        </row>
        <row r="38">
          <cell r="D38" t="str">
            <v>CORRIFERRARA</v>
          </cell>
        </row>
        <row r="39">
          <cell r="D39" t="str">
            <v>CORRIFERRARA</v>
          </cell>
        </row>
        <row r="40">
          <cell r="D40" t="str">
            <v>CORRIFERRARA</v>
          </cell>
        </row>
        <row r="41">
          <cell r="D41" t="str">
            <v>CORRIFERRARA</v>
          </cell>
        </row>
        <row r="42">
          <cell r="D42" t="str">
            <v>CORRIFERRARA</v>
          </cell>
        </row>
        <row r="43">
          <cell r="D43" t="str">
            <v>CORRIFERRARA</v>
          </cell>
        </row>
        <row r="44">
          <cell r="D44" t="str">
            <v>CORRIFERRARA</v>
          </cell>
        </row>
        <row r="45">
          <cell r="D45" t="str">
            <v>CORRIFERRARA</v>
          </cell>
        </row>
        <row r="46">
          <cell r="D46" t="str">
            <v>CORRIFERRARA</v>
          </cell>
        </row>
        <row r="47">
          <cell r="D47" t="str">
            <v>CORRIFERRARA</v>
          </cell>
        </row>
        <row r="48">
          <cell r="D48" t="str">
            <v>CORRIFERRARA</v>
          </cell>
        </row>
        <row r="49">
          <cell r="D49" t="str">
            <v>CORRIFERRARA</v>
          </cell>
        </row>
        <row r="50">
          <cell r="D50" t="str">
            <v>CORRIFERRARA</v>
          </cell>
        </row>
        <row r="51">
          <cell r="D51" t="str">
            <v>CORRIFERRARA</v>
          </cell>
        </row>
        <row r="52">
          <cell r="D52" t="str">
            <v>CORRIFERRARA</v>
          </cell>
        </row>
        <row r="53">
          <cell r="D53" t="str">
            <v>CORRIFERRARA</v>
          </cell>
        </row>
        <row r="54">
          <cell r="D54" t="str">
            <v>CORRIFERRARA</v>
          </cell>
        </row>
        <row r="55">
          <cell r="D55" t="str">
            <v>CORRIFERRARA</v>
          </cell>
        </row>
        <row r="56">
          <cell r="D56" t="str">
            <v>CORRIFERRARA</v>
          </cell>
        </row>
        <row r="57">
          <cell r="D57" t="str">
            <v>CORRIFERRARA</v>
          </cell>
        </row>
        <row r="58">
          <cell r="D58" t="str">
            <v>CORRIFERRARA</v>
          </cell>
        </row>
        <row r="59">
          <cell r="D59" t="str">
            <v>CORRIFERRARA</v>
          </cell>
        </row>
        <row r="60">
          <cell r="D60" t="str">
            <v>CORRIFERRARA</v>
          </cell>
        </row>
        <row r="61">
          <cell r="D61" t="str">
            <v>CORRIFERRARA</v>
          </cell>
        </row>
        <row r="62">
          <cell r="D62" t="str">
            <v>CORRIFERRARA</v>
          </cell>
        </row>
        <row r="63">
          <cell r="D63" t="str">
            <v>CORRIFERRARA</v>
          </cell>
        </row>
        <row r="64">
          <cell r="D64" t="str">
            <v>CORRIFERRARA</v>
          </cell>
        </row>
        <row r="65">
          <cell r="D65" t="str">
            <v>CORRIFERRARA</v>
          </cell>
        </row>
        <row r="66">
          <cell r="D66" t="str">
            <v>CORRIFERRARA</v>
          </cell>
        </row>
        <row r="67">
          <cell r="D67" t="str">
            <v>CORRIFERRARA</v>
          </cell>
        </row>
        <row r="68">
          <cell r="D68" t="str">
            <v>CORRIFERRARA</v>
          </cell>
        </row>
        <row r="69">
          <cell r="D69" t="str">
            <v>CORRIFERRARA</v>
          </cell>
        </row>
        <row r="70">
          <cell r="D70" t="str">
            <v>CORRIFERRARA</v>
          </cell>
        </row>
        <row r="71">
          <cell r="D71" t="str">
            <v>CORRIFERRARA</v>
          </cell>
        </row>
        <row r="72">
          <cell r="D72" t="str">
            <v>CORRIFERRARA</v>
          </cell>
        </row>
        <row r="73">
          <cell r="D73" t="str">
            <v>CORRIFERRARA</v>
          </cell>
        </row>
        <row r="74">
          <cell r="D74" t="str">
            <v>CORRIFERRARA</v>
          </cell>
        </row>
        <row r="75">
          <cell r="D75" t="str">
            <v>CORRIFERRARA</v>
          </cell>
        </row>
        <row r="76">
          <cell r="D76" t="str">
            <v>CORRIFERRARA</v>
          </cell>
        </row>
        <row r="77">
          <cell r="D77" t="str">
            <v>CORRIFERRARA</v>
          </cell>
        </row>
        <row r="78">
          <cell r="D78" t="str">
            <v>CORRIFERRARA</v>
          </cell>
        </row>
        <row r="79">
          <cell r="D79" t="str">
            <v>CORRIFERRARA</v>
          </cell>
        </row>
        <row r="80">
          <cell r="D80" t="str">
            <v>CORRIFERRARA</v>
          </cell>
        </row>
        <row r="81">
          <cell r="D81" t="str">
            <v>CORRIFERRARA</v>
          </cell>
        </row>
        <row r="82">
          <cell r="D82" t="str">
            <v>DELTA</v>
          </cell>
        </row>
        <row r="83">
          <cell r="D83" t="str">
            <v>DELTA</v>
          </cell>
        </row>
        <row r="84">
          <cell r="D84" t="str">
            <v>DELTA</v>
          </cell>
        </row>
        <row r="85">
          <cell r="D85" t="str">
            <v>DELTA</v>
          </cell>
        </row>
        <row r="86">
          <cell r="D86" t="str">
            <v>DELTA</v>
          </cell>
        </row>
        <row r="87">
          <cell r="D87" t="str">
            <v>DELTA</v>
          </cell>
        </row>
        <row r="88">
          <cell r="D88" t="str">
            <v>DELTA</v>
          </cell>
        </row>
        <row r="89">
          <cell r="D89" t="str">
            <v>DELTA</v>
          </cell>
        </row>
        <row r="90">
          <cell r="D90" t="str">
            <v>DELTA</v>
          </cell>
        </row>
        <row r="91">
          <cell r="D91" t="str">
            <v>DELTA</v>
          </cell>
        </row>
        <row r="92">
          <cell r="D92" t="str">
            <v>DELTA</v>
          </cell>
        </row>
        <row r="93">
          <cell r="D93" t="str">
            <v>DELTA</v>
          </cell>
        </row>
        <row r="94">
          <cell r="D94" t="str">
            <v>DELTA</v>
          </cell>
        </row>
        <row r="95">
          <cell r="D95" t="str">
            <v>DORO</v>
          </cell>
        </row>
        <row r="96">
          <cell r="D96" t="str">
            <v>ATLETICA ESTENSE</v>
          </cell>
        </row>
        <row r="97">
          <cell r="D97" t="str">
            <v>ATLETICA ESTENSE</v>
          </cell>
        </row>
        <row r="98">
          <cell r="D98" t="str">
            <v>FARO</v>
          </cell>
        </row>
        <row r="99">
          <cell r="D99" t="str">
            <v>FARO</v>
          </cell>
        </row>
        <row r="100">
          <cell r="D100" t="str">
            <v>FARO</v>
          </cell>
        </row>
        <row r="101">
          <cell r="D101" t="str">
            <v>FARO</v>
          </cell>
        </row>
        <row r="102">
          <cell r="D102" t="str">
            <v>FARO</v>
          </cell>
        </row>
        <row r="103">
          <cell r="D103" t="str">
            <v>FARO</v>
          </cell>
        </row>
        <row r="104">
          <cell r="D104" t="str">
            <v>FARO</v>
          </cell>
        </row>
        <row r="105">
          <cell r="D105" t="str">
            <v>FARO</v>
          </cell>
        </row>
        <row r="106">
          <cell r="D106" t="str">
            <v>FARO</v>
          </cell>
        </row>
        <row r="107">
          <cell r="D107" t="str">
            <v>FARO</v>
          </cell>
        </row>
        <row r="108">
          <cell r="D108" t="str">
            <v>FARO</v>
          </cell>
        </row>
        <row r="109">
          <cell r="D109" t="str">
            <v>FARO</v>
          </cell>
        </row>
        <row r="110">
          <cell r="D110" t="str">
            <v>FARO</v>
          </cell>
        </row>
        <row r="111">
          <cell r="D111" t="str">
            <v>FARO</v>
          </cell>
        </row>
        <row r="112">
          <cell r="D112" t="str">
            <v>FARO</v>
          </cell>
        </row>
        <row r="113">
          <cell r="D113" t="str">
            <v>FARO</v>
          </cell>
        </row>
        <row r="114">
          <cell r="D114" t="str">
            <v>FARO</v>
          </cell>
        </row>
        <row r="115">
          <cell r="D115" t="str">
            <v>FERRARIOLA</v>
          </cell>
        </row>
        <row r="116">
          <cell r="D116" t="str">
            <v>FERRARIOLA</v>
          </cell>
        </row>
        <row r="117">
          <cell r="D117" t="str">
            <v>FERRARIOLA</v>
          </cell>
        </row>
        <row r="118">
          <cell r="D118" t="str">
            <v>FETONTE</v>
          </cell>
        </row>
        <row r="119">
          <cell r="D119" t="str">
            <v>FETONTE</v>
          </cell>
        </row>
        <row r="120">
          <cell r="D120" t="str">
            <v>FOLGORE</v>
          </cell>
        </row>
        <row r="121">
          <cell r="D121" t="str">
            <v>FOLGORE</v>
          </cell>
        </row>
        <row r="122">
          <cell r="D122" t="str">
            <v>FOLGORE</v>
          </cell>
        </row>
        <row r="123">
          <cell r="D123" t="str">
            <v>GABBI</v>
          </cell>
        </row>
        <row r="124">
          <cell r="D124" t="str">
            <v>GABBI</v>
          </cell>
        </row>
        <row r="125">
          <cell r="D125" t="str">
            <v>GP PARCO ALPI APUANE</v>
          </cell>
        </row>
        <row r="126">
          <cell r="D126" t="str">
            <v>GRANAROLO</v>
          </cell>
        </row>
        <row r="127">
          <cell r="D127" t="str">
            <v>INVICTA</v>
          </cell>
        </row>
        <row r="128">
          <cell r="D128" t="str">
            <v>INVICTA</v>
          </cell>
        </row>
        <row r="129">
          <cell r="D129" t="str">
            <v>INVICTA</v>
          </cell>
        </row>
        <row r="130">
          <cell r="D130" t="str">
            <v>LIBERO</v>
          </cell>
        </row>
        <row r="131">
          <cell r="D131" t="str">
            <v>LIBERO</v>
          </cell>
        </row>
        <row r="132">
          <cell r="D132" t="str">
            <v>LIBERO</v>
          </cell>
        </row>
        <row r="133">
          <cell r="D133" t="str">
            <v>LIBERO</v>
          </cell>
        </row>
        <row r="134">
          <cell r="D134" t="str">
            <v>LIBERO</v>
          </cell>
        </row>
        <row r="135">
          <cell r="D135" t="str">
            <v>LIBERO</v>
          </cell>
        </row>
        <row r="136">
          <cell r="D136" t="str">
            <v>LIBERO</v>
          </cell>
        </row>
        <row r="137">
          <cell r="D137" t="str">
            <v>LIBERO</v>
          </cell>
        </row>
        <row r="138">
          <cell r="D138" t="str">
            <v>LIBERO</v>
          </cell>
        </row>
        <row r="139">
          <cell r="D139" t="str">
            <v>LIBERO</v>
          </cell>
        </row>
        <row r="140">
          <cell r="D140" t="str">
            <v>LIBERO</v>
          </cell>
        </row>
        <row r="141">
          <cell r="D141" t="str">
            <v>MONTE SAN PIETRO</v>
          </cell>
        </row>
        <row r="142">
          <cell r="D142" t="str">
            <v>PHOENIX</v>
          </cell>
        </row>
        <row r="143">
          <cell r="D143" t="str">
            <v>PHOENIX</v>
          </cell>
        </row>
        <row r="144">
          <cell r="D144" t="str">
            <v>POD.ADRIA</v>
          </cell>
        </row>
        <row r="145">
          <cell r="D145" t="str">
            <v>POD.ADRIA</v>
          </cell>
        </row>
        <row r="146">
          <cell r="D146" t="str">
            <v>POD.ADRIA</v>
          </cell>
        </row>
        <row r="147">
          <cell r="D147" t="str">
            <v>POD.ADRIA</v>
          </cell>
        </row>
        <row r="148">
          <cell r="D148" t="str">
            <v>POD.ADRIA</v>
          </cell>
        </row>
        <row r="149">
          <cell r="D149" t="str">
            <v>POD.CAPITANATA</v>
          </cell>
        </row>
        <row r="150">
          <cell r="D150" t="str">
            <v>PODISTI VOLTANA</v>
          </cell>
        </row>
        <row r="151">
          <cell r="D151" t="str">
            <v>CENTESE</v>
          </cell>
        </row>
        <row r="152">
          <cell r="D152" t="str">
            <v>CENTESE</v>
          </cell>
        </row>
        <row r="153">
          <cell r="D153" t="str">
            <v>CENTESE</v>
          </cell>
        </row>
        <row r="154">
          <cell r="D154" t="str">
            <v>PONTE LUNGO</v>
          </cell>
        </row>
        <row r="155">
          <cell r="D155" t="str">
            <v>PORTO TOLLE</v>
          </cell>
        </row>
        <row r="156">
          <cell r="D156" t="str">
            <v>PORTO TOLLE</v>
          </cell>
        </row>
        <row r="157">
          <cell r="D157" t="str">
            <v>PROETHICS</v>
          </cell>
        </row>
        <row r="158">
          <cell r="D158" t="str">
            <v>PUTINATI</v>
          </cell>
        </row>
        <row r="159">
          <cell r="D159" t="str">
            <v>QUADRILATERO</v>
          </cell>
        </row>
        <row r="160">
          <cell r="D160" t="str">
            <v>QUADRILATERO</v>
          </cell>
        </row>
        <row r="161">
          <cell r="D161" t="str">
            <v>QUADRILATERO</v>
          </cell>
        </row>
        <row r="162">
          <cell r="D162" t="str">
            <v>QUADRILATERO</v>
          </cell>
        </row>
        <row r="163">
          <cell r="D163" t="str">
            <v>QUADRILATERO</v>
          </cell>
        </row>
        <row r="164">
          <cell r="D164" t="str">
            <v>QUADRILATERO</v>
          </cell>
        </row>
        <row r="165">
          <cell r="D165" t="str">
            <v>QUADRILATERO</v>
          </cell>
        </row>
        <row r="166">
          <cell r="D166" t="str">
            <v>QUADRILATERO</v>
          </cell>
        </row>
        <row r="167">
          <cell r="D167" t="str">
            <v>QUADRILATERO</v>
          </cell>
        </row>
        <row r="168">
          <cell r="D168" t="str">
            <v>QUADRILATERO</v>
          </cell>
        </row>
        <row r="169">
          <cell r="D169" t="str">
            <v>QUADRILATERO</v>
          </cell>
        </row>
        <row r="170">
          <cell r="D170" t="str">
            <v>QUADRILATERO</v>
          </cell>
        </row>
        <row r="171">
          <cell r="D171" t="str">
            <v>QUADRILATERO</v>
          </cell>
        </row>
        <row r="172">
          <cell r="D172" t="str">
            <v>QUADRILATERO</v>
          </cell>
        </row>
        <row r="173">
          <cell r="D173" t="str">
            <v>QUADRILATERO</v>
          </cell>
        </row>
        <row r="174">
          <cell r="D174" t="str">
            <v>QUADRILATERO</v>
          </cell>
        </row>
        <row r="175">
          <cell r="D175" t="str">
            <v>QUADRILATERO</v>
          </cell>
        </row>
        <row r="176">
          <cell r="D176" t="str">
            <v>QUADRILATERO</v>
          </cell>
        </row>
        <row r="177">
          <cell r="D177" t="str">
            <v>QUADRILATERO</v>
          </cell>
        </row>
        <row r="178">
          <cell r="D178" t="str">
            <v>QUADRILATERO</v>
          </cell>
        </row>
        <row r="179">
          <cell r="D179" t="str">
            <v>QUADRILATERO</v>
          </cell>
        </row>
        <row r="180">
          <cell r="D180" t="str">
            <v>QUADRILATERO</v>
          </cell>
        </row>
        <row r="181">
          <cell r="D181" t="str">
            <v>QUADRILATERO</v>
          </cell>
        </row>
        <row r="182">
          <cell r="D182" t="str">
            <v>QUADRILATERO</v>
          </cell>
        </row>
        <row r="183">
          <cell r="D183" t="str">
            <v>QUADRILATERO</v>
          </cell>
        </row>
        <row r="184">
          <cell r="D184" t="str">
            <v>QUADRILATERO</v>
          </cell>
        </row>
        <row r="185">
          <cell r="D185" t="str">
            <v>QUADRILATERO</v>
          </cell>
        </row>
        <row r="186">
          <cell r="D186" t="str">
            <v>QUADRILATERO</v>
          </cell>
        </row>
        <row r="187">
          <cell r="D187" t="str">
            <v>QUADRILATERO</v>
          </cell>
        </row>
        <row r="188">
          <cell r="D188" t="str">
            <v>QUADRILATERO</v>
          </cell>
        </row>
        <row r="189">
          <cell r="D189" t="str">
            <v>QUADRILATERO</v>
          </cell>
        </row>
        <row r="190">
          <cell r="D190" t="str">
            <v>QUADRILATERO</v>
          </cell>
        </row>
        <row r="191">
          <cell r="D191" t="str">
            <v>QUADRILATERO</v>
          </cell>
        </row>
        <row r="192">
          <cell r="D192" t="str">
            <v>QUADRILATERO</v>
          </cell>
        </row>
        <row r="193">
          <cell r="D193" t="str">
            <v>QUADRILATERO</v>
          </cell>
        </row>
        <row r="194">
          <cell r="D194" t="str">
            <v>RUNCARD</v>
          </cell>
        </row>
        <row r="195">
          <cell r="D195" t="str">
            <v>RUNCARD</v>
          </cell>
        </row>
        <row r="196">
          <cell r="D196" t="str">
            <v>RUNCARD</v>
          </cell>
        </row>
        <row r="197">
          <cell r="D197" t="str">
            <v>RUNNING COMACCHIO</v>
          </cell>
        </row>
        <row r="198">
          <cell r="D198" t="str">
            <v>RUNNING COMACCHIO</v>
          </cell>
        </row>
        <row r="199">
          <cell r="D199" t="str">
            <v>RUNNING COMACCHIO</v>
          </cell>
        </row>
        <row r="200">
          <cell r="D200" t="str">
            <v>RUNNING COMACCHIO</v>
          </cell>
        </row>
        <row r="201">
          <cell r="D201" t="str">
            <v>SALCUS</v>
          </cell>
        </row>
        <row r="202">
          <cell r="D202" t="str">
            <v>SALCUS</v>
          </cell>
        </row>
        <row r="203">
          <cell r="D203" t="str">
            <v>SALCUS</v>
          </cell>
        </row>
        <row r="204">
          <cell r="D204" t="str">
            <v>SALCUS</v>
          </cell>
        </row>
        <row r="205">
          <cell r="D205" t="str">
            <v>SALCUS</v>
          </cell>
        </row>
        <row r="206">
          <cell r="D206" t="str">
            <v>SALCUS</v>
          </cell>
        </row>
        <row r="207">
          <cell r="D207" t="str">
            <v>SALCUS</v>
          </cell>
        </row>
        <row r="208">
          <cell r="D208" t="str">
            <v>SALCUS</v>
          </cell>
        </row>
        <row r="209">
          <cell r="D209" t="str">
            <v>SALCUS</v>
          </cell>
        </row>
        <row r="210">
          <cell r="D210" t="str">
            <v>SALCUS</v>
          </cell>
        </row>
        <row r="211">
          <cell r="D211" t="str">
            <v>SALCUS</v>
          </cell>
        </row>
        <row r="212">
          <cell r="D212" t="str">
            <v>SALCUS</v>
          </cell>
        </row>
        <row r="213">
          <cell r="D213" t="str">
            <v>SALCUS</v>
          </cell>
        </row>
        <row r="214">
          <cell r="D214" t="str">
            <v>SALCUS</v>
          </cell>
        </row>
        <row r="215">
          <cell r="D215" t="str">
            <v>SALCUS</v>
          </cell>
        </row>
        <row r="216">
          <cell r="D216" t="str">
            <v>SALCUS</v>
          </cell>
        </row>
        <row r="217">
          <cell r="D217" t="str">
            <v>SALCUS</v>
          </cell>
        </row>
        <row r="218">
          <cell r="D218" t="str">
            <v>SALCUS</v>
          </cell>
        </row>
        <row r="219">
          <cell r="D219" t="str">
            <v>SALCUS</v>
          </cell>
        </row>
        <row r="220">
          <cell r="D220" t="str">
            <v>SALCUS</v>
          </cell>
        </row>
        <row r="221">
          <cell r="D221" t="str">
            <v>SALCUS</v>
          </cell>
        </row>
        <row r="222">
          <cell r="D222" t="str">
            <v>SALCUS</v>
          </cell>
        </row>
        <row r="223">
          <cell r="D223" t="str">
            <v>SALCUS</v>
          </cell>
        </row>
        <row r="224">
          <cell r="D224" t="str">
            <v>SALCUS</v>
          </cell>
        </row>
        <row r="225">
          <cell r="D225" t="str">
            <v>SALCUS</v>
          </cell>
        </row>
        <row r="226">
          <cell r="D226" t="str">
            <v>SALCUS</v>
          </cell>
        </row>
        <row r="227">
          <cell r="D227" t="str">
            <v>SAN GIACOMO</v>
          </cell>
        </row>
        <row r="228">
          <cell r="D228" t="str">
            <v>SAN GIACOMO</v>
          </cell>
        </row>
        <row r="229">
          <cell r="D229" t="str">
            <v>SAN GIACOMO</v>
          </cell>
        </row>
        <row r="230">
          <cell r="D230" t="str">
            <v>SAN GIACOMO</v>
          </cell>
        </row>
        <row r="231">
          <cell r="D231" t="str">
            <v>TAGLIO DI PO</v>
          </cell>
        </row>
        <row r="232">
          <cell r="D232" t="str">
            <v>TAGLIO DI PO</v>
          </cell>
        </row>
        <row r="233">
          <cell r="D233" t="str">
            <v>TAGLIO DI PO</v>
          </cell>
        </row>
        <row r="234">
          <cell r="D234" t="str">
            <v>TAGLIO DI PO</v>
          </cell>
        </row>
        <row r="235">
          <cell r="D235" t="str">
            <v>TORRILE</v>
          </cell>
        </row>
        <row r="236">
          <cell r="D236" t="str">
            <v>TRIATHLON</v>
          </cell>
        </row>
        <row r="237">
          <cell r="D237" t="str">
            <v>VIGARANESE</v>
          </cell>
        </row>
        <row r="238">
          <cell r="D238" t="str">
            <v>VIGARANESE</v>
          </cell>
        </row>
        <row r="239">
          <cell r="D239" t="str">
            <v>VIGARANESE</v>
          </cell>
        </row>
        <row r="240">
          <cell r="D240" t="str">
            <v>VIGARANESE</v>
          </cell>
        </row>
      </sheetData>
      <sheetData sheetId="1">
        <row r="4">
          <cell r="A4" t="str">
            <v>ATL.85 FAENZA</v>
          </cell>
        </row>
        <row r="5">
          <cell r="A5" t="str">
            <v>ATLETICA ESTENSE</v>
          </cell>
        </row>
        <row r="6">
          <cell r="A6" t="str">
            <v>BARIZZA SPORT</v>
          </cell>
        </row>
        <row r="8">
          <cell r="A8" t="str">
            <v>BONDENO</v>
          </cell>
        </row>
        <row r="9">
          <cell r="A9" t="str">
            <v>CARICENTO</v>
          </cell>
        </row>
        <row r="10">
          <cell r="A10" t="str">
            <v>CASONI NOCETO</v>
          </cell>
        </row>
        <row r="11">
          <cell r="A11" t="str">
            <v>CENTESE</v>
          </cell>
        </row>
        <row r="12">
          <cell r="A12" t="str">
            <v>CONF.ROVIGO</v>
          </cell>
        </row>
        <row r="14">
          <cell r="A14" t="str">
            <v>DELTA</v>
          </cell>
        </row>
        <row r="15">
          <cell r="A15" t="str">
            <v>DORO</v>
          </cell>
        </row>
        <row r="17">
          <cell r="A17" t="str">
            <v>FERRARIOLA</v>
          </cell>
        </row>
        <row r="18">
          <cell r="A18" t="str">
            <v>FETONTE</v>
          </cell>
        </row>
        <row r="20">
          <cell r="A20" t="str">
            <v>GABBI</v>
          </cell>
        </row>
        <row r="21">
          <cell r="A21" t="str">
            <v>GP PARCO ALPI APUANE</v>
          </cell>
        </row>
        <row r="22">
          <cell r="A22" t="str">
            <v>GRANAROLO</v>
          </cell>
        </row>
        <row r="24">
          <cell r="A24" t="str">
            <v>MONTE SAN PIETRO</v>
          </cell>
        </row>
        <row r="25">
          <cell r="A25" t="str">
            <v>PHOENIX</v>
          </cell>
        </row>
        <row r="27">
          <cell r="A27" t="str">
            <v>POD.CAPITANATA</v>
          </cell>
        </row>
        <row r="28">
          <cell r="A28" t="str">
            <v>PODISTI VOLTANA</v>
          </cell>
        </row>
        <row r="30">
          <cell r="A30" t="str">
            <v>PONTE LUNGO</v>
          </cell>
        </row>
        <row r="31">
          <cell r="A31" t="str">
            <v>PORTO TOLLE</v>
          </cell>
        </row>
        <row r="32">
          <cell r="A32" t="str">
            <v>PROETHICS</v>
          </cell>
        </row>
        <row r="33">
          <cell r="A33" t="str">
            <v>PUTINATI</v>
          </cell>
        </row>
        <row r="35">
          <cell r="A35" t="str">
            <v>RUNNING COMACCHIO</v>
          </cell>
        </row>
        <row r="37">
          <cell r="A37" t="str">
            <v>SAN GIACOMO</v>
          </cell>
        </row>
        <row r="39">
          <cell r="A39" t="str">
            <v>TORRILE</v>
          </cell>
        </row>
        <row r="40">
          <cell r="A40" t="str">
            <v>TRIATHLON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85" zoomScaleNormal="85" workbookViewId="0" topLeftCell="A1">
      <selection activeCell="D8" sqref="D8"/>
    </sheetView>
  </sheetViews>
  <sheetFormatPr defaultColWidth="9.140625" defaultRowHeight="12.75"/>
  <cols>
    <col min="1" max="1" width="30.00390625" style="0" customWidth="1"/>
    <col min="2" max="2" width="13.7109375" style="0" customWidth="1"/>
  </cols>
  <sheetData>
    <row r="1" spans="1:2" ht="21">
      <c r="A1" s="4" t="s">
        <v>15</v>
      </c>
      <c r="B1" s="6">
        <v>99</v>
      </c>
    </row>
    <row r="2" spans="1:2" ht="21" customHeight="1" thickBot="1">
      <c r="A2" s="1" t="s">
        <v>14</v>
      </c>
      <c r="B2" s="2">
        <v>51</v>
      </c>
    </row>
    <row r="3" spans="1:5" ht="21" thickBot="1">
      <c r="A3" s="1" t="s">
        <v>13</v>
      </c>
      <c r="B3" s="2">
        <v>48</v>
      </c>
      <c r="E3" s="6"/>
    </row>
    <row r="4" spans="1:2" ht="21.75" customHeight="1" thickBot="1">
      <c r="A4" s="1" t="s">
        <v>25</v>
      </c>
      <c r="B4" s="2">
        <v>43</v>
      </c>
    </row>
    <row r="5" spans="1:2" ht="44.25" customHeight="1" thickBot="1">
      <c r="A5" s="1" t="s">
        <v>12</v>
      </c>
      <c r="B5" s="2">
        <v>37</v>
      </c>
    </row>
    <row r="6" spans="1:2" ht="21" thickBot="1">
      <c r="A6" s="1" t="s">
        <v>10</v>
      </c>
      <c r="B6" s="2">
        <v>22</v>
      </c>
    </row>
    <row r="7" spans="1:2" ht="21" thickBot="1">
      <c r="A7" s="1" t="s">
        <v>11</v>
      </c>
      <c r="B7" s="2">
        <v>22</v>
      </c>
    </row>
    <row r="8" spans="1:2" ht="21" thickBot="1">
      <c r="A8" s="1" t="s">
        <v>26</v>
      </c>
      <c r="B8" s="2">
        <v>16</v>
      </c>
    </row>
    <row r="9" spans="1:2" ht="21" thickBot="1">
      <c r="A9" s="1" t="s">
        <v>18</v>
      </c>
      <c r="B9" s="2">
        <v>12</v>
      </c>
    </row>
    <row r="10" spans="1:2" ht="42" customHeight="1" thickBot="1">
      <c r="A10" s="1" t="s">
        <v>9</v>
      </c>
      <c r="B10" s="2">
        <v>11</v>
      </c>
    </row>
    <row r="11" spans="1:2" ht="34.5" customHeight="1" thickBot="1">
      <c r="A11" s="9" t="s">
        <v>43</v>
      </c>
      <c r="B11" s="2">
        <v>8</v>
      </c>
    </row>
    <row r="12" spans="1:2" ht="27" customHeight="1" thickBot="1">
      <c r="A12" s="9" t="s">
        <v>29</v>
      </c>
      <c r="B12" s="2">
        <v>7</v>
      </c>
    </row>
    <row r="13" spans="1:2" ht="19.5" customHeight="1" thickBot="1">
      <c r="A13" s="1" t="s">
        <v>8</v>
      </c>
      <c r="B13" s="2">
        <v>7</v>
      </c>
    </row>
    <row r="14" spans="1:2" ht="22.5" customHeight="1" thickBot="1">
      <c r="A14" s="1" t="s">
        <v>7</v>
      </c>
      <c r="B14" s="2">
        <v>6</v>
      </c>
    </row>
    <row r="15" spans="1:2" ht="21" customHeight="1" thickBot="1">
      <c r="A15" s="1" t="s">
        <v>30</v>
      </c>
      <c r="B15" s="2">
        <v>4</v>
      </c>
    </row>
    <row r="16" spans="1:2" ht="42.75" customHeight="1" thickBot="1">
      <c r="A16" s="1" t="s">
        <v>3</v>
      </c>
      <c r="B16" s="2">
        <v>3</v>
      </c>
    </row>
    <row r="17" spans="1:2" ht="21" thickBot="1">
      <c r="A17" s="1" t="s">
        <v>44</v>
      </c>
      <c r="B17" s="2">
        <v>3</v>
      </c>
    </row>
    <row r="18" spans="1:2" ht="21" thickBot="1">
      <c r="A18" s="10" t="s">
        <v>38</v>
      </c>
      <c r="B18" s="2">
        <v>3</v>
      </c>
    </row>
    <row r="19" spans="1:2" ht="21" thickBot="1">
      <c r="A19" s="1" t="s">
        <v>4</v>
      </c>
      <c r="B19" s="2">
        <v>3</v>
      </c>
    </row>
    <row r="20" spans="1:2" ht="21" thickBot="1">
      <c r="A20" s="1" t="s">
        <v>5</v>
      </c>
      <c r="B20" s="2">
        <v>3</v>
      </c>
    </row>
    <row r="21" spans="1:2" ht="42" thickBot="1">
      <c r="A21" s="1" t="s">
        <v>6</v>
      </c>
      <c r="B21" s="2">
        <v>3</v>
      </c>
    </row>
    <row r="22" spans="1:2" ht="21" thickBot="1">
      <c r="A22" s="1" t="s">
        <v>1</v>
      </c>
      <c r="B22" s="2">
        <v>2</v>
      </c>
    </row>
    <row r="23" spans="1:2" ht="21" thickBot="1">
      <c r="A23" s="1" t="s">
        <v>2</v>
      </c>
      <c r="B23" s="2">
        <v>2</v>
      </c>
    </row>
    <row r="24" spans="1:2" ht="21" thickBot="1">
      <c r="A24" s="1" t="s">
        <v>0</v>
      </c>
      <c r="B24" s="2">
        <v>1</v>
      </c>
    </row>
    <row r="25" spans="1:2" ht="13.5" thickBot="1">
      <c r="A25" s="3"/>
      <c r="B25" s="5"/>
    </row>
  </sheetData>
  <autoFilter ref="A1:B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C18" sqref="C18"/>
    </sheetView>
  </sheetViews>
  <sheetFormatPr defaultColWidth="9.140625" defaultRowHeight="12.75"/>
  <cols>
    <col min="1" max="1" width="26.140625" style="0" customWidth="1"/>
    <col min="2" max="2" width="21.7109375" style="0" customWidth="1"/>
  </cols>
  <sheetData>
    <row r="1" spans="1:2" ht="12.75">
      <c r="A1" s="15" t="s">
        <v>45</v>
      </c>
      <c r="B1" s="15"/>
    </row>
    <row r="2" spans="1:3" ht="12.75">
      <c r="A2" t="s">
        <v>16</v>
      </c>
      <c r="B2" t="s">
        <v>17</v>
      </c>
      <c r="C2" t="s">
        <v>46</v>
      </c>
    </row>
    <row r="3" spans="1:3" ht="12.75">
      <c r="A3" s="7" t="s">
        <v>15</v>
      </c>
      <c r="B3">
        <v>128</v>
      </c>
      <c r="C3">
        <f>128+99</f>
        <v>227</v>
      </c>
    </row>
    <row r="4" spans="1:3" ht="12.75">
      <c r="A4" s="7" t="s">
        <v>25</v>
      </c>
      <c r="B4">
        <v>54</v>
      </c>
      <c r="C4">
        <f>B4+SUMIF('1a PROVA'!$A$1:$A$25,'2a PROVA'!A4,'1a PROVA'!$B$1:$B$25)</f>
        <v>97</v>
      </c>
    </row>
    <row r="5" spans="1:3" ht="12.75">
      <c r="A5" s="8" t="s">
        <v>13</v>
      </c>
      <c r="B5">
        <v>37</v>
      </c>
      <c r="C5">
        <f>B5+SUMIF('1a PROVA'!$A$1:$A$25,'2a PROVA'!A5,'1a PROVA'!$B$1:$B$25)</f>
        <v>85</v>
      </c>
    </row>
    <row r="6" spans="1:3" ht="12.75">
      <c r="A6" s="7" t="s">
        <v>14</v>
      </c>
      <c r="B6">
        <v>21</v>
      </c>
      <c r="C6">
        <f>B6+SUMIF('1a PROVA'!$A$1:$A$25,'2a PROVA'!A7,'1a PROVA'!$B$1:$B$25)</f>
        <v>58</v>
      </c>
    </row>
    <row r="7" spans="1:3" ht="12.75">
      <c r="A7" s="7" t="s">
        <v>12</v>
      </c>
      <c r="B7">
        <v>24</v>
      </c>
      <c r="C7">
        <f>B7+SUMIF('1a PROVA'!$A$1:$A$25,'2a PROVA'!A6,'1a PROVA'!$B$1:$B$25)</f>
        <v>75</v>
      </c>
    </row>
    <row r="8" spans="1:3" ht="12.75">
      <c r="A8" t="s">
        <v>18</v>
      </c>
      <c r="B8">
        <v>20</v>
      </c>
      <c r="C8">
        <f>B8+SUMIF('1a PROVA'!$A$1:$A$25,'2a PROVA'!A8,'1a PROVA'!$B$1:$B$25)</f>
        <v>32</v>
      </c>
    </row>
    <row r="9" spans="1:3" ht="12.75">
      <c r="A9" s="8" t="s">
        <v>26</v>
      </c>
      <c r="B9" t="e">
        <f>COUNTIF('[1]Foglio1'!D16:D256,'[1]Foglio2'!A14)</f>
        <v>#VALUE!</v>
      </c>
      <c r="C9" t="e">
        <f>B9+SUMIF('1a PROVA'!$A$1:$A$25,'2a PROVA'!A9,'1a PROVA'!$B$1:$B$25)</f>
        <v>#VALUE!</v>
      </c>
    </row>
    <row r="10" spans="1:3" ht="12.75">
      <c r="A10" s="7" t="s">
        <v>10</v>
      </c>
      <c r="B10">
        <v>6</v>
      </c>
      <c r="C10">
        <f>B10+SUMIF('1a PROVA'!$A$1:$A$25,'2a PROVA'!A13,'1a PROVA'!$B$1:$B$25)</f>
        <v>13</v>
      </c>
    </row>
    <row r="11" spans="1:3" ht="12.75">
      <c r="A11" s="7" t="s">
        <v>11</v>
      </c>
      <c r="B11" t="e">
        <f>COUNTIF('[1]Foglio1'!D19:D259,'[1]Foglio2'!A17)</f>
        <v>#VALUE!</v>
      </c>
      <c r="C11" t="e">
        <f>B11+SUMIF('1a PROVA'!$A$1:$A$25,'2a PROVA'!A20,'1a PROVA'!$B$1:$B$25)</f>
        <v>#VALUE!</v>
      </c>
    </row>
    <row r="12" spans="1:3" ht="12.75">
      <c r="A12" s="7" t="s">
        <v>29</v>
      </c>
      <c r="B12">
        <v>12</v>
      </c>
      <c r="C12">
        <f>B12+SUMIF('1a PROVA'!$A$1:$A$25,'2a PROVA'!A10,'1a PROVA'!$B$1:$B$25)</f>
        <v>34</v>
      </c>
    </row>
    <row r="13" spans="1:3" ht="12.75">
      <c r="A13" s="7" t="s">
        <v>8</v>
      </c>
      <c r="B13">
        <v>6</v>
      </c>
      <c r="C13">
        <f>B13+SUMIF('1a PROVA'!$A$1:$A$25,'2a PROVA'!A16,'1a PROVA'!$B$1:$B$25)</f>
        <v>14</v>
      </c>
    </row>
    <row r="14" spans="1:3" ht="12.75">
      <c r="A14" s="7" t="s">
        <v>4</v>
      </c>
      <c r="B14" t="e">
        <f>COUNTIF('[1]Foglio1'!D10:D250,'[1]Foglio2'!A8)</f>
        <v>#VALUE!</v>
      </c>
      <c r="C14" t="e">
        <f>B14+SUMIF('1a PROVA'!$A$1:$A$25,'2a PROVA'!A11,'1a PROVA'!$B$1:$B$25)</f>
        <v>#VALUE!</v>
      </c>
    </row>
    <row r="15" spans="1:3" ht="12.75">
      <c r="A15" s="7" t="s">
        <v>44</v>
      </c>
      <c r="B15">
        <v>7</v>
      </c>
      <c r="C15">
        <f>B15+SUMIF('1a PROVA'!$A$1:$A$25,'2a PROVA'!A12,'1a PROVA'!$B$1:$B$25)</f>
        <v>14</v>
      </c>
    </row>
    <row r="16" spans="1:3" ht="12.75">
      <c r="A16" s="7" t="s">
        <v>43</v>
      </c>
      <c r="B16" t="e">
        <f>COUNTIF('[1]Foglio1'!D43:D283,'[1]Foglio2'!A40)</f>
        <v>#VALUE!</v>
      </c>
      <c r="C16" t="e">
        <f>B16+SUMIF('1a PROVA'!$A$1:$A$25,'2a PROVA'!A40,'1a PROVA'!$B$1:$B$25)</f>
        <v>#VALUE!</v>
      </c>
    </row>
    <row r="17" spans="1:3" ht="12.75">
      <c r="A17" s="7" t="s">
        <v>2</v>
      </c>
      <c r="B17">
        <v>5</v>
      </c>
      <c r="C17">
        <f>B17+SUMIF('1a PROVA'!$A$1:$A$25,'2a PROVA'!A15,'1a PROVA'!$B$1:$B$25)</f>
        <v>8</v>
      </c>
    </row>
    <row r="18" spans="1:3" ht="12.75">
      <c r="A18" s="7" t="s">
        <v>1</v>
      </c>
      <c r="B18" t="e">
        <f>COUNTIF('[1]Foglio1'!D13:D253,'[1]Foglio2'!A11)</f>
        <v>#VALUE!</v>
      </c>
      <c r="C18" t="e">
        <f>B18+SUMIF('1a PROVA'!$A$1:$A$25,'2a PROVA'!A17,'1a PROVA'!$B$1:$B$25)</f>
        <v>#VALUE!</v>
      </c>
    </row>
    <row r="19" spans="1:3" ht="12.75">
      <c r="A19" s="7" t="s">
        <v>30</v>
      </c>
      <c r="B19" t="e">
        <f>COUNTIF('[1]Foglio1'!D23:D263,'[1]Foglio2'!A20)</f>
        <v>#VALUE!</v>
      </c>
      <c r="C19" t="e">
        <f>B19+SUMIF('1a PROVA'!$A$1:$A$25,'2a PROVA'!A24,'1a PROVA'!$B$1:$B$25)</f>
        <v>#VALUE!</v>
      </c>
    </row>
    <row r="20" spans="1:3" ht="12.75">
      <c r="A20" s="8" t="s">
        <v>20</v>
      </c>
      <c r="B20" t="e">
        <f>COUNTIF('[1]Foglio1'!D7:D247,'[1]Foglio2'!A5)</f>
        <v>#VALUE!</v>
      </c>
      <c r="C20" t="e">
        <f>B20+SUMIF('1a PROVA'!$A$1:$A$25,'2a PROVA'!A14,'1a PROVA'!$B$1:$B$25)</f>
        <v>#VALUE!</v>
      </c>
    </row>
    <row r="21" spans="1:3" ht="12.75">
      <c r="A21" s="7" t="s">
        <v>3</v>
      </c>
      <c r="B21" t="e">
        <f>COUNTIF('[1]Foglio1'!D34:D274,'[1]Foglio2'!A31)</f>
        <v>#VALUE!</v>
      </c>
      <c r="C21" t="e">
        <f>B21+SUMIF('1a PROVA'!$A$1:$A$25,'2a PROVA'!A26,'1a PROVA'!$B$1:$B$25)</f>
        <v>#VALUE!</v>
      </c>
    </row>
    <row r="22" spans="1:3" ht="12.75">
      <c r="A22" s="7" t="s">
        <v>40</v>
      </c>
      <c r="B22" t="e">
        <f>COUNTIF('[1]Foglio1'!D38:D278,'[1]Foglio2'!A35)</f>
        <v>#VALUE!</v>
      </c>
      <c r="C22" t="e">
        <f>B22+SUMIF('1a PROVA'!$A$1:$A$25,'2a PROVA'!A18,'1a PROVA'!$B$1:$B$25)</f>
        <v>#VALUE!</v>
      </c>
    </row>
    <row r="23" spans="1:3" ht="12.75">
      <c r="A23" s="7" t="s">
        <v>41</v>
      </c>
      <c r="B23" t="e">
        <f>COUNTIF('[1]Foglio1'!D40:D280,'[1]Foglio2'!A37)</f>
        <v>#VALUE!</v>
      </c>
      <c r="C23" t="e">
        <f>B23+SUMIF('1a PROVA'!$A$1:$A$25,'2a PROVA'!A19,'1a PROVA'!$B$1:$B$25)</f>
        <v>#VALUE!</v>
      </c>
    </row>
    <row r="24" spans="1:3" ht="12.75">
      <c r="A24" s="8" t="s">
        <v>38</v>
      </c>
      <c r="B24" t="e">
        <f>COUNTIF('[1]Foglio1'!D35:D275,'[1]Foglio2'!A32)</f>
        <v>#VALUE!</v>
      </c>
      <c r="C24" t="e">
        <f>B24+SUMIF('1a PROVA'!$A$1:$A$25,'2a PROVA'!A37,'1a PROVA'!$B$1:$B$25)</f>
        <v>#VALUE!</v>
      </c>
    </row>
    <row r="25" spans="1:3" ht="12.75">
      <c r="A25" s="7" t="s">
        <v>19</v>
      </c>
      <c r="B25" t="e">
        <f>COUNTIF('[1]Foglio1'!D6:D246,'[1]Foglio2'!A4)</f>
        <v>#VALUE!</v>
      </c>
      <c r="C25" t="e">
        <f>B25+SUMIF('1a PROVA'!$A$1:$A$25,'2a PROVA'!A21,'1a PROVA'!$B$1:$B$25)</f>
        <v>#VALUE!</v>
      </c>
    </row>
    <row r="26" spans="1:3" ht="12.75">
      <c r="A26" s="8" t="s">
        <v>21</v>
      </c>
      <c r="B26" t="e">
        <f>COUNTIF('[1]Foglio1'!D8:D248,'[1]Foglio2'!A6)</f>
        <v>#VALUE!</v>
      </c>
      <c r="C26" t="e">
        <f>B26+SUMIF('1a PROVA'!$A$1:$A$25,'2a PROVA'!A22,'1a PROVA'!$B$1:$B$25)</f>
        <v>#VALUE!</v>
      </c>
    </row>
    <row r="27" spans="1:3" ht="12.75">
      <c r="A27" s="7" t="s">
        <v>28</v>
      </c>
      <c r="B27" t="e">
        <f>COUNTIF('[1]Foglio1'!D20:D260,'[1]Foglio2'!A18)</f>
        <v>#VALUE!</v>
      </c>
      <c r="C27" t="e">
        <f>B27+SUMIF('1a PROVA'!$A$1:$A$25,'2a PROVA'!A23,'1a PROVA'!$B$1:$B$25)</f>
        <v>#VALUE!</v>
      </c>
    </row>
    <row r="28" spans="1:3" ht="12.75">
      <c r="A28" s="7" t="s">
        <v>34</v>
      </c>
      <c r="B28" t="e">
        <f>COUNTIF('[1]Foglio1'!D28:D268,'[1]Foglio2'!A25)</f>
        <v>#VALUE!</v>
      </c>
      <c r="C28" t="e">
        <f>B28+SUMIF('1a PROVA'!$A$1:$A$25,'2a PROVA'!A25,'1a PROVA'!$B$1:$B$25)</f>
        <v>#VALUE!</v>
      </c>
    </row>
    <row r="29" spans="1:3" ht="12.75">
      <c r="A29" s="7" t="s">
        <v>22</v>
      </c>
      <c r="B29" t="e">
        <f>COUNTIF('[1]Foglio1'!D11:D251,'[1]Foglio2'!A9)</f>
        <v>#VALUE!</v>
      </c>
      <c r="C29" t="e">
        <f>B29+SUMIF('1a PROVA'!$A$1:$A$25,'2a PROVA'!A27,'1a PROVA'!$B$1:$B$25)</f>
        <v>#VALUE!</v>
      </c>
    </row>
    <row r="30" spans="1:3" ht="12.75">
      <c r="A30" s="7" t="s">
        <v>23</v>
      </c>
      <c r="B30" t="e">
        <f>COUNTIF('[1]Foglio1'!D12:D252,'[1]Foglio2'!A10)</f>
        <v>#VALUE!</v>
      </c>
      <c r="C30" t="e">
        <f>B30+SUMIF('1a PROVA'!$A$1:$A$25,'2a PROVA'!A28,'1a PROVA'!$B$1:$B$25)</f>
        <v>#VALUE!</v>
      </c>
    </row>
    <row r="31" spans="1:3" ht="12.75">
      <c r="A31" s="7" t="s">
        <v>24</v>
      </c>
      <c r="B31" t="e">
        <f>COUNTIF('[1]Foglio1'!D14:D254,'[1]Foglio2'!A12)</f>
        <v>#VALUE!</v>
      </c>
      <c r="C31" t="e">
        <f>B31+SUMIF('1a PROVA'!$A$1:$A$25,'2a PROVA'!A29,'1a PROVA'!$B$1:$B$25)</f>
        <v>#VALUE!</v>
      </c>
    </row>
    <row r="32" spans="1:3" ht="12.75">
      <c r="A32" s="7" t="s">
        <v>27</v>
      </c>
      <c r="B32" t="e">
        <f>COUNTIF('[1]Foglio1'!D17:D257,'[1]Foglio2'!A15)</f>
        <v>#VALUE!</v>
      </c>
      <c r="C32" t="e">
        <f>B32+SUMIF('1a PROVA'!$A$1:$A$25,'2a PROVA'!A30,'1a PROVA'!$B$1:$B$25)</f>
        <v>#VALUE!</v>
      </c>
    </row>
    <row r="33" spans="1:3" ht="12.75">
      <c r="A33" s="7" t="s">
        <v>31</v>
      </c>
      <c r="B33" t="e">
        <f>COUNTIF('[1]Foglio1'!D24:D264,'[1]Foglio2'!A21)</f>
        <v>#VALUE!</v>
      </c>
      <c r="C33" t="e">
        <f>B33+SUMIF('1a PROVA'!$A$1:$A$25,'2a PROVA'!A31,'1a PROVA'!$B$1:$B$25)</f>
        <v>#VALUE!</v>
      </c>
    </row>
    <row r="34" spans="1:3" ht="12.75">
      <c r="A34" s="7" t="s">
        <v>32</v>
      </c>
      <c r="B34" t="e">
        <f>COUNTIF('[1]Foglio1'!D25:D265,'[1]Foglio2'!A22)</f>
        <v>#VALUE!</v>
      </c>
      <c r="C34" t="e">
        <f>B34+SUMIF('1a PROVA'!$A$1:$A$25,'2a PROVA'!A32,'1a PROVA'!$B$1:$B$25)</f>
        <v>#VALUE!</v>
      </c>
    </row>
    <row r="35" spans="1:3" ht="12.75">
      <c r="A35" s="7" t="s">
        <v>33</v>
      </c>
      <c r="B35" t="e">
        <f>COUNTIF('[1]Foglio1'!D27:D267,'[1]Foglio2'!A24)</f>
        <v>#VALUE!</v>
      </c>
      <c r="C35" t="e">
        <f>B35+SUMIF('1a PROVA'!$A$1:$A$25,'2a PROVA'!A33,'1a PROVA'!$B$1:$B$25)</f>
        <v>#VALUE!</v>
      </c>
    </row>
    <row r="36" spans="1:3" ht="12.75">
      <c r="A36" s="7" t="s">
        <v>35</v>
      </c>
      <c r="B36" t="e">
        <f>COUNTIF('[1]Foglio1'!D30:D270,'[1]Foglio2'!A27)</f>
        <v>#VALUE!</v>
      </c>
      <c r="C36" t="e">
        <f>B36+SUMIF('1a PROVA'!$A$1:$A$25,'2a PROVA'!A34,'1a PROVA'!$B$1:$B$25)</f>
        <v>#VALUE!</v>
      </c>
    </row>
    <row r="37" spans="1:3" ht="12.75">
      <c r="A37" s="7" t="s">
        <v>36</v>
      </c>
      <c r="B37" t="e">
        <f>COUNTIF('[1]Foglio1'!D31:D271,'[1]Foglio2'!A28)</f>
        <v>#VALUE!</v>
      </c>
      <c r="C37" t="e">
        <f>B37+SUMIF('1a PROVA'!$A$1:$A$25,'2a PROVA'!A35,'1a PROVA'!$B$1:$B$25)</f>
        <v>#VALUE!</v>
      </c>
    </row>
    <row r="38" spans="1:3" ht="12.75">
      <c r="A38" s="7" t="s">
        <v>37</v>
      </c>
      <c r="B38" t="e">
        <f>COUNTIF('[1]Foglio1'!D33:D273,'[1]Foglio2'!A30)</f>
        <v>#VALUE!</v>
      </c>
      <c r="C38" t="e">
        <f>B38+SUMIF('1a PROVA'!$A$1:$A$25,'2a PROVA'!A36,'1a PROVA'!$B$1:$B$25)</f>
        <v>#VALUE!</v>
      </c>
    </row>
    <row r="39" spans="1:3" ht="12.75">
      <c r="A39" s="7" t="s">
        <v>39</v>
      </c>
      <c r="B39" t="e">
        <f>COUNTIF('[1]Foglio1'!D36:D276,'[1]Foglio2'!A33)</f>
        <v>#VALUE!</v>
      </c>
      <c r="C39" t="e">
        <f>B39+SUMIF('1a PROVA'!$A$1:$A$25,'2a PROVA'!A38,'1a PROVA'!$B$1:$B$25)</f>
        <v>#VALUE!</v>
      </c>
    </row>
    <row r="40" spans="1:3" ht="12.75">
      <c r="A40" s="7" t="s">
        <v>42</v>
      </c>
      <c r="B40" t="e">
        <f>COUNTIF('[1]Foglio1'!D42:D282,'[1]Foglio2'!A39)</f>
        <v>#VALUE!</v>
      </c>
      <c r="C40" t="e">
        <f>B40+SUMIF('1a PROVA'!$A$1:$A$25,'2a PROVA'!A39,'1a PROVA'!$B$1:$B$25)</f>
        <v>#VALUE!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F11" sqref="F11"/>
    </sheetView>
  </sheetViews>
  <sheetFormatPr defaultColWidth="9.140625" defaultRowHeight="12.75"/>
  <cols>
    <col min="1" max="2" width="26.57421875" style="0" customWidth="1"/>
    <col min="3" max="3" width="30.421875" style="0" customWidth="1"/>
  </cols>
  <sheetData>
    <row r="1" spans="1:3" ht="12.75">
      <c r="A1" s="11" t="s">
        <v>47</v>
      </c>
      <c r="B1" s="11" t="s">
        <v>48</v>
      </c>
      <c r="C1" s="11" t="s">
        <v>49</v>
      </c>
    </row>
    <row r="2" spans="1:3" ht="12.75">
      <c r="A2" s="7" t="s">
        <v>15</v>
      </c>
      <c r="B2">
        <v>118</v>
      </c>
      <c r="C2">
        <v>345</v>
      </c>
    </row>
    <row r="3" spans="1:3" ht="12.75">
      <c r="A3" s="7" t="s">
        <v>25</v>
      </c>
      <c r="B3">
        <v>92</v>
      </c>
      <c r="C3">
        <v>189</v>
      </c>
    </row>
    <row r="4" spans="1:3" ht="12.75">
      <c r="A4" s="8" t="s">
        <v>13</v>
      </c>
      <c r="B4">
        <v>38</v>
      </c>
      <c r="C4">
        <v>123</v>
      </c>
    </row>
    <row r="5" spans="1:3" ht="12.75">
      <c r="A5" s="7" t="s">
        <v>14</v>
      </c>
      <c r="B5">
        <v>48</v>
      </c>
      <c r="C5">
        <v>106</v>
      </c>
    </row>
    <row r="6" spans="1:3" ht="12.75">
      <c r="A6" s="7" t="s">
        <v>12</v>
      </c>
      <c r="B6">
        <v>28</v>
      </c>
      <c r="C6">
        <v>103</v>
      </c>
    </row>
    <row r="7" spans="1:3" ht="12.75">
      <c r="A7" t="s">
        <v>18</v>
      </c>
      <c r="B7">
        <v>14</v>
      </c>
      <c r="C7">
        <v>46</v>
      </c>
    </row>
    <row r="8" spans="1:3" ht="12.75">
      <c r="A8" s="8" t="s">
        <v>26</v>
      </c>
      <c r="B8">
        <v>25</v>
      </c>
      <c r="C8">
        <v>54</v>
      </c>
    </row>
    <row r="9" spans="1:3" ht="12.75">
      <c r="A9" s="7" t="s">
        <v>10</v>
      </c>
      <c r="B9">
        <v>1</v>
      </c>
      <c r="C9">
        <v>14</v>
      </c>
    </row>
    <row r="10" spans="1:3" ht="12.75">
      <c r="A10" s="7" t="s">
        <v>11</v>
      </c>
      <c r="B10">
        <v>41</v>
      </c>
      <c r="C10">
        <v>44</v>
      </c>
    </row>
    <row r="11" spans="1:3" ht="12.75">
      <c r="A11" s="7" t="s">
        <v>29</v>
      </c>
      <c r="B11">
        <v>9</v>
      </c>
      <c r="C11">
        <v>43</v>
      </c>
    </row>
    <row r="12" spans="1:3" ht="12.75">
      <c r="A12" s="7" t="s">
        <v>8</v>
      </c>
      <c r="B12" s="12" t="s">
        <v>81</v>
      </c>
      <c r="C12">
        <v>14</v>
      </c>
    </row>
    <row r="13" spans="1:3" ht="12.75">
      <c r="A13" s="7" t="s">
        <v>4</v>
      </c>
      <c r="B13">
        <v>18</v>
      </c>
      <c r="C13">
        <v>48</v>
      </c>
    </row>
    <row r="14" spans="1:3" ht="12.75">
      <c r="A14" s="7" t="s">
        <v>44</v>
      </c>
      <c r="B14">
        <v>3</v>
      </c>
      <c r="C14">
        <v>17</v>
      </c>
    </row>
    <row r="15" spans="1:3" ht="12.75">
      <c r="A15" s="7" t="s">
        <v>43</v>
      </c>
      <c r="B15">
        <v>2</v>
      </c>
      <c r="C15">
        <v>3</v>
      </c>
    </row>
    <row r="16" spans="1:3" ht="12.75">
      <c r="A16" s="7" t="s">
        <v>2</v>
      </c>
      <c r="B16">
        <v>8</v>
      </c>
      <c r="C16">
        <v>16</v>
      </c>
    </row>
    <row r="17" spans="1:3" ht="12.75">
      <c r="A17" s="7" t="s">
        <v>1</v>
      </c>
      <c r="B17">
        <v>14</v>
      </c>
      <c r="C17">
        <v>20</v>
      </c>
    </row>
    <row r="18" spans="1:3" ht="12.75">
      <c r="A18" s="7" t="s">
        <v>30</v>
      </c>
      <c r="C18">
        <v>5</v>
      </c>
    </row>
    <row r="19" spans="1:3" ht="12.75">
      <c r="A19" s="8" t="s">
        <v>20</v>
      </c>
      <c r="B19">
        <v>8</v>
      </c>
      <c r="C19">
        <v>16</v>
      </c>
    </row>
    <row r="20" spans="1:3" ht="12.75">
      <c r="A20" s="7" t="s">
        <v>3</v>
      </c>
      <c r="B20">
        <v>1</v>
      </c>
      <c r="C20">
        <v>3</v>
      </c>
    </row>
    <row r="21" spans="1:3" ht="12.75">
      <c r="A21" s="7" t="s">
        <v>40</v>
      </c>
      <c r="B21">
        <v>1</v>
      </c>
      <c r="C21">
        <v>7</v>
      </c>
    </row>
    <row r="22" spans="1:3" ht="12.75">
      <c r="A22" s="7" t="s">
        <v>41</v>
      </c>
      <c r="B22">
        <v>9</v>
      </c>
      <c r="C22">
        <v>17</v>
      </c>
    </row>
    <row r="23" spans="1:3" ht="12.75">
      <c r="A23" s="8" t="s">
        <v>38</v>
      </c>
      <c r="B23">
        <v>13</v>
      </c>
      <c r="C23">
        <v>14</v>
      </c>
    </row>
    <row r="24" spans="1:3" ht="12.75">
      <c r="A24" s="7" t="s">
        <v>19</v>
      </c>
      <c r="C24">
        <v>5</v>
      </c>
    </row>
    <row r="25" spans="1:3" ht="12.75">
      <c r="A25" s="8" t="s">
        <v>21</v>
      </c>
      <c r="C25">
        <v>2</v>
      </c>
    </row>
    <row r="26" spans="1:3" ht="12.75">
      <c r="A26" s="7" t="s">
        <v>28</v>
      </c>
      <c r="B26">
        <v>1</v>
      </c>
      <c r="C26">
        <v>3</v>
      </c>
    </row>
    <row r="27" spans="1:3" ht="12.75">
      <c r="A27" s="7" t="s">
        <v>34</v>
      </c>
      <c r="B27">
        <v>3</v>
      </c>
      <c r="C27">
        <v>5</v>
      </c>
    </row>
    <row r="28" spans="1:3" ht="12.75">
      <c r="A28" s="7" t="s">
        <v>22</v>
      </c>
      <c r="C28">
        <v>1</v>
      </c>
    </row>
    <row r="29" spans="1:3" ht="12.75">
      <c r="A29" s="7" t="s">
        <v>23</v>
      </c>
      <c r="C29">
        <v>1</v>
      </c>
    </row>
    <row r="30" spans="1:3" ht="12.75">
      <c r="A30" s="7" t="s">
        <v>24</v>
      </c>
      <c r="B30">
        <v>1</v>
      </c>
      <c r="C30">
        <v>1</v>
      </c>
    </row>
    <row r="31" spans="1:3" ht="12.75">
      <c r="A31" s="7" t="s">
        <v>27</v>
      </c>
      <c r="B31">
        <v>3</v>
      </c>
      <c r="C31">
        <v>4</v>
      </c>
    </row>
    <row r="32" spans="1:3" ht="12.75">
      <c r="A32" s="7" t="s">
        <v>31</v>
      </c>
      <c r="C32">
        <v>1</v>
      </c>
    </row>
    <row r="33" spans="1:3" ht="12.75">
      <c r="A33" s="7" t="s">
        <v>32</v>
      </c>
      <c r="C33">
        <v>1</v>
      </c>
    </row>
    <row r="34" spans="1:3" ht="12.75">
      <c r="A34" s="7" t="s">
        <v>33</v>
      </c>
      <c r="C34">
        <v>1</v>
      </c>
    </row>
    <row r="35" spans="1:3" ht="12.75">
      <c r="A35" s="7" t="s">
        <v>35</v>
      </c>
      <c r="C35">
        <v>1</v>
      </c>
    </row>
    <row r="36" spans="1:3" ht="12.75">
      <c r="A36" s="7" t="s">
        <v>36</v>
      </c>
      <c r="B36">
        <v>1</v>
      </c>
      <c r="C36">
        <v>2</v>
      </c>
    </row>
    <row r="37" spans="1:3" ht="12.75">
      <c r="A37" s="7" t="s">
        <v>37</v>
      </c>
      <c r="C37">
        <v>1</v>
      </c>
    </row>
    <row r="38" spans="1:3" ht="12.75">
      <c r="A38" s="7" t="s">
        <v>39</v>
      </c>
      <c r="B38">
        <v>1</v>
      </c>
      <c r="C38">
        <v>2</v>
      </c>
    </row>
    <row r="39" spans="1:3" ht="12.75">
      <c r="A39" s="7" t="s">
        <v>42</v>
      </c>
      <c r="C39">
        <v>1</v>
      </c>
    </row>
    <row r="40" spans="1:3" ht="12.75">
      <c r="A40" s="7" t="s">
        <v>50</v>
      </c>
      <c r="B40">
        <v>4</v>
      </c>
      <c r="C40">
        <v>4</v>
      </c>
    </row>
    <row r="41" spans="1:3" ht="12.75">
      <c r="A41" s="7" t="s">
        <v>51</v>
      </c>
      <c r="B41">
        <v>4</v>
      </c>
      <c r="C41">
        <v>4</v>
      </c>
    </row>
    <row r="42" spans="1:3" ht="12.75">
      <c r="A42" s="7" t="s">
        <v>52</v>
      </c>
      <c r="B42">
        <v>2</v>
      </c>
      <c r="C42">
        <v>2</v>
      </c>
    </row>
    <row r="43" spans="1:3" ht="12.75">
      <c r="A43" s="7" t="s">
        <v>53</v>
      </c>
      <c r="B43">
        <v>2</v>
      </c>
      <c r="C43">
        <v>2</v>
      </c>
    </row>
    <row r="44" spans="1:3" ht="12.75">
      <c r="A44" s="7" t="s">
        <v>54</v>
      </c>
      <c r="B44">
        <v>2</v>
      </c>
      <c r="C44">
        <v>2</v>
      </c>
    </row>
    <row r="45" spans="1:3" ht="12.75">
      <c r="A45" s="7" t="s">
        <v>55</v>
      </c>
      <c r="B45">
        <v>2</v>
      </c>
      <c r="C45">
        <v>2</v>
      </c>
    </row>
    <row r="46" spans="1:3" ht="12.75">
      <c r="A46" s="7" t="s">
        <v>56</v>
      </c>
      <c r="B46">
        <v>2</v>
      </c>
      <c r="C46">
        <v>2</v>
      </c>
    </row>
    <row r="47" spans="1:3" ht="12.75">
      <c r="A47" s="7" t="s">
        <v>57</v>
      </c>
      <c r="B47">
        <v>2</v>
      </c>
      <c r="C47">
        <v>2</v>
      </c>
    </row>
    <row r="48" spans="1:3" ht="12.75">
      <c r="A48" s="7" t="s">
        <v>58</v>
      </c>
      <c r="B48">
        <v>2</v>
      </c>
      <c r="C48">
        <v>2</v>
      </c>
    </row>
    <row r="49" spans="1:3" ht="12.75">
      <c r="A49" s="7" t="s">
        <v>59</v>
      </c>
      <c r="B49">
        <v>1</v>
      </c>
      <c r="C49">
        <v>1</v>
      </c>
    </row>
    <row r="50" spans="1:3" ht="12.75">
      <c r="A50" s="7" t="s">
        <v>60</v>
      </c>
      <c r="B50">
        <v>1</v>
      </c>
      <c r="C50">
        <v>1</v>
      </c>
    </row>
    <row r="51" spans="1:3" ht="12.75">
      <c r="A51" s="7" t="s">
        <v>61</v>
      </c>
      <c r="B51">
        <v>1</v>
      </c>
      <c r="C51">
        <v>1</v>
      </c>
    </row>
    <row r="52" spans="1:3" ht="12.75">
      <c r="A52" s="7" t="s">
        <v>62</v>
      </c>
      <c r="B52">
        <v>1</v>
      </c>
      <c r="C52">
        <v>1</v>
      </c>
    </row>
    <row r="53" spans="1:3" ht="12.75">
      <c r="A53" s="7" t="s">
        <v>63</v>
      </c>
      <c r="B53">
        <v>1</v>
      </c>
      <c r="C53">
        <v>1</v>
      </c>
    </row>
    <row r="54" spans="1:3" ht="12.75">
      <c r="A54" s="7" t="s">
        <v>64</v>
      </c>
      <c r="B54">
        <v>1</v>
      </c>
      <c r="C54">
        <v>1</v>
      </c>
    </row>
    <row r="55" spans="1:3" ht="12.75">
      <c r="A55" s="7" t="s">
        <v>9</v>
      </c>
      <c r="B55">
        <v>1</v>
      </c>
      <c r="C55">
        <v>1</v>
      </c>
    </row>
    <row r="56" spans="1:3" ht="12.75">
      <c r="A56" s="7" t="s">
        <v>65</v>
      </c>
      <c r="B56">
        <v>1</v>
      </c>
      <c r="C56">
        <v>1</v>
      </c>
    </row>
    <row r="57" spans="1:3" ht="12.75">
      <c r="A57" s="7" t="s">
        <v>66</v>
      </c>
      <c r="B57">
        <v>9</v>
      </c>
      <c r="C57">
        <v>9</v>
      </c>
    </row>
    <row r="58" spans="1:3" ht="12.75">
      <c r="A58" s="7" t="s">
        <v>37</v>
      </c>
      <c r="B58">
        <v>1</v>
      </c>
      <c r="C58">
        <v>1</v>
      </c>
    </row>
    <row r="59" spans="1:3" ht="12.75">
      <c r="A59" s="7" t="s">
        <v>67</v>
      </c>
      <c r="B59">
        <v>1</v>
      </c>
      <c r="C59">
        <v>1</v>
      </c>
    </row>
    <row r="60" spans="1:3" ht="12.75">
      <c r="A60" s="7" t="s">
        <v>68</v>
      </c>
      <c r="B60">
        <v>1</v>
      </c>
      <c r="C60">
        <v>1</v>
      </c>
    </row>
    <row r="61" spans="1:3" ht="12.75">
      <c r="A61" s="7" t="s">
        <v>69</v>
      </c>
      <c r="B61">
        <v>1</v>
      </c>
      <c r="C61">
        <v>1</v>
      </c>
    </row>
    <row r="62" spans="1:3" ht="12.75">
      <c r="A62" s="7" t="s">
        <v>70</v>
      </c>
      <c r="B62">
        <v>1</v>
      </c>
      <c r="C62">
        <v>1</v>
      </c>
    </row>
    <row r="63" spans="1:3" ht="12.75">
      <c r="A63" s="7" t="s">
        <v>71</v>
      </c>
      <c r="B63">
        <v>1</v>
      </c>
      <c r="C63">
        <v>1</v>
      </c>
    </row>
    <row r="64" spans="1:3" ht="12.75">
      <c r="A64" s="7" t="s">
        <v>72</v>
      </c>
      <c r="B64">
        <v>1</v>
      </c>
      <c r="C64">
        <v>1</v>
      </c>
    </row>
    <row r="65" spans="1:3" ht="12.75">
      <c r="A65" s="7" t="s">
        <v>73</v>
      </c>
      <c r="B65">
        <v>1</v>
      </c>
      <c r="C65">
        <v>1</v>
      </c>
    </row>
    <row r="66" spans="1:3" ht="12.75">
      <c r="A66" s="7" t="s">
        <v>74</v>
      </c>
      <c r="B66">
        <v>1</v>
      </c>
      <c r="C66">
        <v>1</v>
      </c>
    </row>
    <row r="67" spans="1:3" ht="12.75">
      <c r="A67" s="7" t="s">
        <v>75</v>
      </c>
      <c r="B67">
        <v>1</v>
      </c>
      <c r="C67">
        <v>1</v>
      </c>
    </row>
    <row r="68" spans="1:3" ht="12.75">
      <c r="A68" s="7" t="s">
        <v>76</v>
      </c>
      <c r="B68">
        <v>1</v>
      </c>
      <c r="C68">
        <v>1</v>
      </c>
    </row>
    <row r="69" spans="1:3" ht="12.75">
      <c r="A69" s="7" t="s">
        <v>77</v>
      </c>
      <c r="B69">
        <v>1</v>
      </c>
      <c r="C69">
        <v>1</v>
      </c>
    </row>
    <row r="70" spans="1:3" ht="12.75">
      <c r="A70" s="7" t="s">
        <v>78</v>
      </c>
      <c r="B70">
        <v>17</v>
      </c>
      <c r="C70">
        <v>17</v>
      </c>
    </row>
    <row r="71" spans="1:3" ht="12.75">
      <c r="A71" s="7" t="s">
        <v>79</v>
      </c>
      <c r="B71">
        <v>1</v>
      </c>
      <c r="C71">
        <v>1</v>
      </c>
    </row>
    <row r="72" spans="1:3" ht="12.75">
      <c r="A72" s="7" t="s">
        <v>80</v>
      </c>
      <c r="B72">
        <v>1</v>
      </c>
      <c r="C7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8"/>
  <sheetViews>
    <sheetView workbookViewId="0" topLeftCell="A1">
      <selection activeCell="E7" sqref="E7"/>
    </sheetView>
  </sheetViews>
  <sheetFormatPr defaultColWidth="9.140625" defaultRowHeight="12.75"/>
  <cols>
    <col min="1" max="1" width="23.00390625" style="0" customWidth="1"/>
    <col min="2" max="2" width="12.28125" style="0" customWidth="1"/>
    <col min="3" max="3" width="14.57421875" style="0" customWidth="1"/>
  </cols>
  <sheetData>
    <row r="2" spans="1:4" ht="12.75">
      <c r="A2" s="11" t="s">
        <v>47</v>
      </c>
      <c r="B2" s="11" t="s">
        <v>47</v>
      </c>
      <c r="C2" s="11" t="s">
        <v>82</v>
      </c>
      <c r="D2" s="11" t="s">
        <v>49</v>
      </c>
    </row>
    <row r="3" spans="1:4" ht="12.75">
      <c r="A3" s="7" t="s">
        <v>15</v>
      </c>
      <c r="B3">
        <v>345</v>
      </c>
      <c r="C3">
        <v>64</v>
      </c>
      <c r="D3">
        <v>409</v>
      </c>
    </row>
    <row r="4" spans="1:4" ht="12.75">
      <c r="A4" s="7" t="s">
        <v>25</v>
      </c>
      <c r="B4">
        <v>189</v>
      </c>
      <c r="C4">
        <v>15</v>
      </c>
      <c r="D4">
        <v>204</v>
      </c>
    </row>
    <row r="5" spans="1:4" ht="12.75">
      <c r="A5" s="8" t="s">
        <v>13</v>
      </c>
      <c r="B5">
        <v>123</v>
      </c>
      <c r="D5">
        <v>123</v>
      </c>
    </row>
    <row r="6" spans="1:4" ht="12.75">
      <c r="A6" s="7" t="s">
        <v>14</v>
      </c>
      <c r="B6">
        <v>106</v>
      </c>
      <c r="D6">
        <v>106</v>
      </c>
    </row>
    <row r="7" spans="1:4" ht="12.75">
      <c r="A7" s="7" t="s">
        <v>12</v>
      </c>
      <c r="B7">
        <v>103</v>
      </c>
      <c r="C7">
        <v>18</v>
      </c>
      <c r="D7">
        <v>121</v>
      </c>
    </row>
    <row r="8" spans="1:4" ht="12.75">
      <c r="A8" t="s">
        <v>18</v>
      </c>
      <c r="B8">
        <v>46</v>
      </c>
      <c r="C8">
        <v>8</v>
      </c>
      <c r="D8">
        <v>54</v>
      </c>
    </row>
    <row r="9" spans="1:4" ht="12.75">
      <c r="A9" s="8" t="s">
        <v>26</v>
      </c>
      <c r="B9">
        <v>54</v>
      </c>
      <c r="D9">
        <v>54</v>
      </c>
    </row>
    <row r="10" spans="1:4" ht="12.75">
      <c r="A10" s="7" t="s">
        <v>10</v>
      </c>
      <c r="B10">
        <v>14</v>
      </c>
      <c r="D10">
        <v>14</v>
      </c>
    </row>
    <row r="11" spans="1:4" ht="12.75">
      <c r="A11" s="7" t="s">
        <v>11</v>
      </c>
      <c r="B11">
        <v>44</v>
      </c>
      <c r="C11">
        <v>40</v>
      </c>
      <c r="D11">
        <v>84</v>
      </c>
    </row>
    <row r="12" spans="1:4" ht="12.75">
      <c r="A12" s="7" t="s">
        <v>29</v>
      </c>
      <c r="B12">
        <v>43</v>
      </c>
      <c r="C12">
        <v>3</v>
      </c>
      <c r="D12">
        <v>46</v>
      </c>
    </row>
    <row r="13" spans="1:4" ht="12.75">
      <c r="A13" s="7" t="s">
        <v>8</v>
      </c>
      <c r="B13">
        <v>14</v>
      </c>
      <c r="D13">
        <v>14</v>
      </c>
    </row>
    <row r="14" spans="1:4" ht="12.75">
      <c r="A14" s="7" t="s">
        <v>4</v>
      </c>
      <c r="B14">
        <v>48</v>
      </c>
      <c r="D14">
        <v>48</v>
      </c>
    </row>
    <row r="15" spans="1:4" ht="12.75">
      <c r="A15" s="7" t="s">
        <v>44</v>
      </c>
      <c r="B15">
        <v>17</v>
      </c>
      <c r="D15">
        <v>17</v>
      </c>
    </row>
    <row r="16" spans="1:4" ht="12.75">
      <c r="A16" s="7" t="s">
        <v>43</v>
      </c>
      <c r="B16">
        <v>3</v>
      </c>
      <c r="D16">
        <v>3</v>
      </c>
    </row>
    <row r="17" spans="1:4" ht="12.75">
      <c r="A17" s="7" t="s">
        <v>2</v>
      </c>
      <c r="B17">
        <v>16</v>
      </c>
      <c r="C17">
        <v>5</v>
      </c>
      <c r="D17">
        <v>21</v>
      </c>
    </row>
    <row r="18" spans="1:4" ht="12.75">
      <c r="A18" s="7" t="s">
        <v>1</v>
      </c>
      <c r="B18">
        <v>20</v>
      </c>
      <c r="D18">
        <v>20</v>
      </c>
    </row>
    <row r="19" spans="1:4" ht="12.75">
      <c r="A19" s="7" t="s">
        <v>30</v>
      </c>
      <c r="B19">
        <v>5</v>
      </c>
      <c r="D19">
        <v>5</v>
      </c>
    </row>
    <row r="20" spans="1:4" ht="12.75">
      <c r="A20" s="8" t="s">
        <v>20</v>
      </c>
      <c r="B20">
        <v>16</v>
      </c>
      <c r="D20">
        <v>16</v>
      </c>
    </row>
    <row r="21" spans="1:4" ht="12.75">
      <c r="A21" s="7" t="s">
        <v>3</v>
      </c>
      <c r="B21">
        <v>3</v>
      </c>
      <c r="D21">
        <v>3</v>
      </c>
    </row>
    <row r="22" spans="1:4" ht="12.75">
      <c r="A22" s="7" t="s">
        <v>40</v>
      </c>
      <c r="B22">
        <v>7</v>
      </c>
      <c r="D22">
        <v>7</v>
      </c>
    </row>
    <row r="23" spans="1:4" ht="12.75">
      <c r="A23" s="7" t="s">
        <v>41</v>
      </c>
      <c r="B23">
        <v>17</v>
      </c>
      <c r="D23">
        <v>17</v>
      </c>
    </row>
    <row r="24" spans="1:4" ht="12.75">
      <c r="A24" s="8" t="s">
        <v>38</v>
      </c>
      <c r="B24">
        <v>14</v>
      </c>
      <c r="D24">
        <v>14</v>
      </c>
    </row>
    <row r="25" spans="1:4" ht="12.75">
      <c r="A25" s="7" t="s">
        <v>19</v>
      </c>
      <c r="B25">
        <v>5</v>
      </c>
      <c r="D25">
        <v>5</v>
      </c>
    </row>
    <row r="26" spans="1:4" ht="12.75">
      <c r="A26" s="8" t="s">
        <v>21</v>
      </c>
      <c r="B26">
        <v>2</v>
      </c>
      <c r="D26">
        <v>2</v>
      </c>
    </row>
    <row r="27" spans="1:4" ht="12.75">
      <c r="A27" s="7" t="s">
        <v>28</v>
      </c>
      <c r="B27">
        <v>3</v>
      </c>
      <c r="D27">
        <v>3</v>
      </c>
    </row>
    <row r="28" spans="1:4" ht="12.75">
      <c r="A28" s="7" t="s">
        <v>34</v>
      </c>
      <c r="B28">
        <v>5</v>
      </c>
      <c r="D28">
        <v>5</v>
      </c>
    </row>
    <row r="29" spans="1:4" ht="12.75">
      <c r="A29" s="7" t="s">
        <v>22</v>
      </c>
      <c r="B29">
        <v>1</v>
      </c>
      <c r="D29">
        <v>1</v>
      </c>
    </row>
    <row r="30" spans="1:4" ht="12.75">
      <c r="A30" s="7" t="s">
        <v>23</v>
      </c>
      <c r="B30">
        <v>1</v>
      </c>
      <c r="D30">
        <v>1</v>
      </c>
    </row>
    <row r="31" spans="1:4" ht="12.75">
      <c r="A31" s="7" t="s">
        <v>24</v>
      </c>
      <c r="B31">
        <v>1</v>
      </c>
      <c r="D31">
        <v>1</v>
      </c>
    </row>
    <row r="32" spans="1:4" ht="12.75">
      <c r="A32" s="7" t="s">
        <v>27</v>
      </c>
      <c r="B32">
        <v>4</v>
      </c>
      <c r="C32">
        <v>12</v>
      </c>
      <c r="D32">
        <v>16</v>
      </c>
    </row>
    <row r="33" spans="1:4" ht="12.75">
      <c r="A33" s="7" t="s">
        <v>31</v>
      </c>
      <c r="B33">
        <v>1</v>
      </c>
      <c r="D33">
        <v>1</v>
      </c>
    </row>
    <row r="34" spans="1:4" ht="12.75">
      <c r="A34" s="7" t="s">
        <v>32</v>
      </c>
      <c r="B34">
        <v>1</v>
      </c>
      <c r="D34">
        <v>1</v>
      </c>
    </row>
    <row r="35" spans="1:4" ht="12.75">
      <c r="A35" s="7" t="s">
        <v>33</v>
      </c>
      <c r="B35">
        <v>1</v>
      </c>
      <c r="D35">
        <v>1</v>
      </c>
    </row>
    <row r="36" spans="1:4" ht="12.75">
      <c r="A36" s="7" t="s">
        <v>35</v>
      </c>
      <c r="B36">
        <v>1</v>
      </c>
      <c r="D36">
        <v>1</v>
      </c>
    </row>
    <row r="37" spans="1:4" ht="12.75">
      <c r="A37" s="7" t="s">
        <v>36</v>
      </c>
      <c r="B37">
        <v>2</v>
      </c>
      <c r="D37">
        <v>2</v>
      </c>
    </row>
    <row r="38" spans="1:4" ht="12.75">
      <c r="A38" s="7" t="s">
        <v>37</v>
      </c>
      <c r="B38">
        <v>1</v>
      </c>
      <c r="D38">
        <v>1</v>
      </c>
    </row>
    <row r="39" spans="1:4" ht="12.75">
      <c r="A39" s="7" t="s">
        <v>39</v>
      </c>
      <c r="B39">
        <v>2</v>
      </c>
      <c r="C39">
        <v>1</v>
      </c>
      <c r="D39">
        <v>3</v>
      </c>
    </row>
    <row r="40" spans="1:4" ht="12.75">
      <c r="A40" s="7" t="s">
        <v>42</v>
      </c>
      <c r="B40">
        <v>1</v>
      </c>
      <c r="D40">
        <v>1</v>
      </c>
    </row>
    <row r="41" spans="1:4" ht="12.75">
      <c r="A41" s="7" t="s">
        <v>50</v>
      </c>
      <c r="B41">
        <v>4</v>
      </c>
      <c r="D41">
        <v>4</v>
      </c>
    </row>
    <row r="42" spans="1:4" ht="12.75">
      <c r="A42" s="7" t="s">
        <v>51</v>
      </c>
      <c r="B42">
        <v>4</v>
      </c>
      <c r="D42">
        <v>4</v>
      </c>
    </row>
    <row r="43" spans="1:4" ht="12.75">
      <c r="A43" s="7" t="s">
        <v>53</v>
      </c>
      <c r="B43">
        <v>2</v>
      </c>
      <c r="D43">
        <v>2</v>
      </c>
    </row>
    <row r="44" spans="1:4" ht="12.75">
      <c r="A44" s="7" t="s">
        <v>54</v>
      </c>
      <c r="B44">
        <v>2</v>
      </c>
      <c r="D44">
        <v>2</v>
      </c>
    </row>
    <row r="45" spans="1:4" ht="12.75">
      <c r="A45" s="7" t="s">
        <v>55</v>
      </c>
      <c r="B45">
        <v>2</v>
      </c>
      <c r="D45">
        <v>2</v>
      </c>
    </row>
    <row r="46" spans="1:4" ht="12.75">
      <c r="A46" s="7" t="s">
        <v>56</v>
      </c>
      <c r="B46">
        <v>2</v>
      </c>
      <c r="D46">
        <v>2</v>
      </c>
    </row>
    <row r="47" spans="1:4" ht="12.75">
      <c r="A47" s="7" t="s">
        <v>57</v>
      </c>
      <c r="B47">
        <v>2</v>
      </c>
      <c r="D47">
        <v>2</v>
      </c>
    </row>
    <row r="48" spans="1:4" ht="12.75">
      <c r="A48" s="7" t="s">
        <v>58</v>
      </c>
      <c r="B48">
        <v>2</v>
      </c>
      <c r="D48">
        <v>2</v>
      </c>
    </row>
    <row r="49" spans="1:4" ht="12.75">
      <c r="A49" s="7" t="s">
        <v>59</v>
      </c>
      <c r="B49">
        <v>1</v>
      </c>
      <c r="D49">
        <v>1</v>
      </c>
    </row>
    <row r="50" spans="1:4" ht="12.75">
      <c r="A50" s="7" t="s">
        <v>60</v>
      </c>
      <c r="B50">
        <v>1</v>
      </c>
      <c r="D50">
        <v>1</v>
      </c>
    </row>
    <row r="51" spans="1:4" ht="12.75">
      <c r="A51" s="7" t="s">
        <v>61</v>
      </c>
      <c r="B51">
        <v>1</v>
      </c>
      <c r="D51">
        <v>1</v>
      </c>
    </row>
    <row r="52" spans="1:4" ht="12.75">
      <c r="A52" s="7" t="s">
        <v>62</v>
      </c>
      <c r="B52">
        <v>1</v>
      </c>
      <c r="D52">
        <v>1</v>
      </c>
    </row>
    <row r="53" spans="1:4" ht="12.75">
      <c r="A53" s="7" t="s">
        <v>63</v>
      </c>
      <c r="B53">
        <v>1</v>
      </c>
      <c r="D53">
        <v>1</v>
      </c>
    </row>
    <row r="54" spans="1:4" ht="12.75">
      <c r="A54" s="7" t="s">
        <v>64</v>
      </c>
      <c r="B54">
        <v>1</v>
      </c>
      <c r="D54">
        <v>1</v>
      </c>
    </row>
    <row r="55" spans="1:4" ht="12.75">
      <c r="A55" s="7" t="s">
        <v>9</v>
      </c>
      <c r="B55">
        <v>1</v>
      </c>
      <c r="D55">
        <v>1</v>
      </c>
    </row>
    <row r="56" spans="1:4" ht="12.75">
      <c r="A56" s="7" t="s">
        <v>65</v>
      </c>
      <c r="B56">
        <v>1</v>
      </c>
      <c r="D56">
        <v>1</v>
      </c>
    </row>
    <row r="57" spans="1:4" ht="12.75">
      <c r="A57" s="7" t="s">
        <v>66</v>
      </c>
      <c r="B57">
        <v>9</v>
      </c>
      <c r="D57">
        <v>9</v>
      </c>
    </row>
    <row r="58" spans="1:4" ht="12.75">
      <c r="A58" s="7" t="s">
        <v>37</v>
      </c>
      <c r="B58">
        <v>1</v>
      </c>
      <c r="D58">
        <v>1</v>
      </c>
    </row>
    <row r="59" spans="1:4" ht="12.75">
      <c r="A59" s="7" t="s">
        <v>67</v>
      </c>
      <c r="B59">
        <v>1</v>
      </c>
      <c r="D59">
        <v>1</v>
      </c>
    </row>
    <row r="60" spans="1:4" ht="12.75">
      <c r="A60" s="7" t="s">
        <v>68</v>
      </c>
      <c r="B60">
        <v>1</v>
      </c>
      <c r="D60">
        <v>1</v>
      </c>
    </row>
    <row r="61" spans="1:4" ht="12.75">
      <c r="A61" s="7" t="s">
        <v>69</v>
      </c>
      <c r="B61">
        <v>1</v>
      </c>
      <c r="D61">
        <v>1</v>
      </c>
    </row>
    <row r="62" spans="1:4" ht="12.75">
      <c r="A62" s="7" t="s">
        <v>70</v>
      </c>
      <c r="B62">
        <v>1</v>
      </c>
      <c r="D62">
        <v>1</v>
      </c>
    </row>
    <row r="63" spans="1:4" ht="12.75">
      <c r="A63" s="7" t="s">
        <v>71</v>
      </c>
      <c r="B63">
        <v>1</v>
      </c>
      <c r="D63">
        <v>1</v>
      </c>
    </row>
    <row r="64" spans="1:4" ht="12.75">
      <c r="A64" s="7" t="s">
        <v>72</v>
      </c>
      <c r="B64">
        <v>1</v>
      </c>
      <c r="D64">
        <v>1</v>
      </c>
    </row>
    <row r="65" spans="1:4" ht="12.75">
      <c r="A65" s="7" t="s">
        <v>73</v>
      </c>
      <c r="B65">
        <v>1</v>
      </c>
      <c r="D65">
        <v>1</v>
      </c>
    </row>
    <row r="66" spans="1:4" ht="12.75">
      <c r="A66" s="7" t="s">
        <v>74</v>
      </c>
      <c r="B66">
        <v>1</v>
      </c>
      <c r="D66">
        <v>1</v>
      </c>
    </row>
    <row r="67" spans="1:4" ht="12.75">
      <c r="A67" s="7" t="s">
        <v>75</v>
      </c>
      <c r="B67">
        <v>1</v>
      </c>
      <c r="D67">
        <v>1</v>
      </c>
    </row>
    <row r="68" spans="1:4" ht="12.75">
      <c r="A68" s="7" t="s">
        <v>76</v>
      </c>
      <c r="B68">
        <v>1</v>
      </c>
      <c r="D68">
        <v>1</v>
      </c>
    </row>
    <row r="69" spans="1:4" ht="12.75">
      <c r="A69" s="7" t="s">
        <v>77</v>
      </c>
      <c r="B69">
        <v>1</v>
      </c>
      <c r="D69">
        <v>1</v>
      </c>
    </row>
    <row r="70" spans="1:4" ht="12.75">
      <c r="A70" s="7" t="s">
        <v>78</v>
      </c>
      <c r="B70">
        <v>17</v>
      </c>
      <c r="D70">
        <v>17</v>
      </c>
    </row>
    <row r="71" spans="1:4" ht="12.75">
      <c r="A71" s="7" t="s">
        <v>79</v>
      </c>
      <c r="B71">
        <v>1</v>
      </c>
      <c r="D71">
        <v>1</v>
      </c>
    </row>
    <row r="72" spans="1:4" ht="12.75">
      <c r="A72" s="7" t="s">
        <v>80</v>
      </c>
      <c r="B72">
        <v>1</v>
      </c>
      <c r="D72">
        <v>1</v>
      </c>
    </row>
    <row r="73" spans="1:4" ht="12.75">
      <c r="A73" s="7" t="s">
        <v>83</v>
      </c>
      <c r="C73">
        <v>44</v>
      </c>
      <c r="D73">
        <v>44</v>
      </c>
    </row>
    <row r="74" spans="1:4" ht="12.75">
      <c r="A74" s="7" t="s">
        <v>84</v>
      </c>
      <c r="C74">
        <v>19</v>
      </c>
      <c r="D74">
        <v>19</v>
      </c>
    </row>
    <row r="75" spans="1:4" ht="12.75">
      <c r="A75" s="7" t="s">
        <v>85</v>
      </c>
      <c r="C75">
        <v>3</v>
      </c>
      <c r="D75">
        <v>3</v>
      </c>
    </row>
    <row r="76" spans="1:4" ht="12.75">
      <c r="A76" s="7" t="s">
        <v>86</v>
      </c>
      <c r="C76">
        <v>5</v>
      </c>
      <c r="D76">
        <v>5</v>
      </c>
    </row>
    <row r="77" spans="1:4" ht="12.75">
      <c r="A77" s="7" t="s">
        <v>87</v>
      </c>
      <c r="C77">
        <v>4</v>
      </c>
      <c r="D77">
        <v>4</v>
      </c>
    </row>
    <row r="78" spans="1:4" ht="12.75">
      <c r="A78" s="7" t="s">
        <v>88</v>
      </c>
      <c r="C78">
        <v>11</v>
      </c>
      <c r="D78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4"/>
  <sheetViews>
    <sheetView workbookViewId="0" topLeftCell="A1">
      <selection activeCell="F18" sqref="F18"/>
    </sheetView>
  </sheetViews>
  <sheetFormatPr defaultColWidth="9.140625" defaultRowHeight="12.75"/>
  <cols>
    <col min="1" max="1" width="25.421875" style="0" customWidth="1"/>
    <col min="2" max="2" width="12.7109375" style="0" customWidth="1"/>
    <col min="3" max="3" width="12.00390625" style="0" customWidth="1"/>
  </cols>
  <sheetData>
    <row r="2" spans="1:4" ht="12.75">
      <c r="A2" s="11" t="s">
        <v>89</v>
      </c>
      <c r="B2" s="11" t="s">
        <v>82</v>
      </c>
      <c r="C2" s="13" t="s">
        <v>89</v>
      </c>
      <c r="D2" s="11" t="s">
        <v>49</v>
      </c>
    </row>
    <row r="3" spans="1:4" ht="12.75">
      <c r="A3" s="7" t="s">
        <v>15</v>
      </c>
      <c r="B3">
        <v>409</v>
      </c>
      <c r="C3">
        <v>55</v>
      </c>
      <c r="D3">
        <v>464</v>
      </c>
    </row>
    <row r="4" spans="1:4" ht="12.75">
      <c r="A4" s="7" t="s">
        <v>25</v>
      </c>
      <c r="B4">
        <v>204</v>
      </c>
      <c r="D4">
        <v>204</v>
      </c>
    </row>
    <row r="5" spans="1:4" ht="12.75">
      <c r="A5" s="8" t="s">
        <v>13</v>
      </c>
      <c r="B5">
        <v>123</v>
      </c>
      <c r="D5">
        <v>123</v>
      </c>
    </row>
    <row r="6" spans="1:4" ht="12.75">
      <c r="A6" s="7" t="s">
        <v>14</v>
      </c>
      <c r="B6">
        <v>106</v>
      </c>
      <c r="D6">
        <v>106</v>
      </c>
    </row>
    <row r="7" spans="1:4" ht="12.75">
      <c r="A7" s="7" t="s">
        <v>12</v>
      </c>
      <c r="B7">
        <v>121</v>
      </c>
      <c r="C7">
        <v>13</v>
      </c>
      <c r="D7">
        <v>134</v>
      </c>
    </row>
    <row r="8" spans="1:4" ht="12.75">
      <c r="A8" t="s">
        <v>18</v>
      </c>
      <c r="B8">
        <v>54</v>
      </c>
      <c r="C8">
        <v>25</v>
      </c>
      <c r="D8">
        <v>79</v>
      </c>
    </row>
    <row r="9" spans="1:4" ht="12.75">
      <c r="A9" s="8" t="s">
        <v>26</v>
      </c>
      <c r="B9">
        <v>54</v>
      </c>
      <c r="D9">
        <v>54</v>
      </c>
    </row>
    <row r="10" spans="1:4" ht="12.75">
      <c r="A10" s="7" t="s">
        <v>10</v>
      </c>
      <c r="B10">
        <v>14</v>
      </c>
      <c r="D10">
        <v>14</v>
      </c>
    </row>
    <row r="11" spans="1:4" ht="12.75">
      <c r="A11" s="7" t="s">
        <v>11</v>
      </c>
      <c r="B11">
        <v>84</v>
      </c>
      <c r="C11">
        <v>42</v>
      </c>
      <c r="D11">
        <v>126</v>
      </c>
    </row>
    <row r="12" spans="1:4" ht="12.75">
      <c r="A12" s="7" t="s">
        <v>29</v>
      </c>
      <c r="B12">
        <v>46</v>
      </c>
      <c r="D12">
        <v>46</v>
      </c>
    </row>
    <row r="13" spans="1:4" ht="12.75">
      <c r="A13" s="7" t="s">
        <v>8</v>
      </c>
      <c r="B13">
        <v>14</v>
      </c>
      <c r="D13">
        <v>14</v>
      </c>
    </row>
    <row r="14" spans="1:4" ht="12.75">
      <c r="A14" s="7" t="s">
        <v>4</v>
      </c>
      <c r="B14">
        <v>48</v>
      </c>
      <c r="D14">
        <v>48</v>
      </c>
    </row>
    <row r="15" spans="1:4" ht="12.75">
      <c r="A15" s="7" t="s">
        <v>44</v>
      </c>
      <c r="B15">
        <v>17</v>
      </c>
      <c r="D15">
        <v>17</v>
      </c>
    </row>
    <row r="16" spans="1:4" ht="12.75">
      <c r="A16" s="7" t="s">
        <v>43</v>
      </c>
      <c r="B16">
        <v>3</v>
      </c>
      <c r="D16">
        <v>3</v>
      </c>
    </row>
    <row r="17" spans="1:4" ht="12.75">
      <c r="A17" s="7" t="s">
        <v>2</v>
      </c>
      <c r="B17">
        <v>21</v>
      </c>
      <c r="D17">
        <v>21</v>
      </c>
    </row>
    <row r="18" spans="1:4" ht="12.75">
      <c r="A18" s="7" t="s">
        <v>1</v>
      </c>
      <c r="B18">
        <v>20</v>
      </c>
      <c r="D18">
        <v>20</v>
      </c>
    </row>
    <row r="19" spans="1:4" ht="12.75">
      <c r="A19" s="7" t="s">
        <v>30</v>
      </c>
      <c r="B19">
        <v>5</v>
      </c>
      <c r="D19">
        <v>5</v>
      </c>
    </row>
    <row r="20" spans="1:4" ht="12.75">
      <c r="A20" s="8" t="s">
        <v>20</v>
      </c>
      <c r="B20">
        <v>16</v>
      </c>
      <c r="D20">
        <v>16</v>
      </c>
    </row>
    <row r="21" spans="1:4" ht="12.75">
      <c r="A21" s="7" t="s">
        <v>3</v>
      </c>
      <c r="B21">
        <v>3</v>
      </c>
      <c r="D21">
        <v>3</v>
      </c>
    </row>
    <row r="22" spans="1:4" ht="12.75">
      <c r="A22" s="7" t="s">
        <v>40</v>
      </c>
      <c r="B22">
        <v>7</v>
      </c>
      <c r="D22">
        <v>7</v>
      </c>
    </row>
    <row r="23" spans="1:4" ht="12.75">
      <c r="A23" s="7" t="s">
        <v>41</v>
      </c>
      <c r="B23">
        <v>17</v>
      </c>
      <c r="C23">
        <v>15</v>
      </c>
      <c r="D23">
        <v>32</v>
      </c>
    </row>
    <row r="24" spans="1:4" ht="12.75">
      <c r="A24" s="8" t="s">
        <v>38</v>
      </c>
      <c r="B24">
        <v>14</v>
      </c>
      <c r="D24">
        <v>14</v>
      </c>
    </row>
    <row r="25" spans="1:4" ht="12.75">
      <c r="A25" s="7" t="s">
        <v>19</v>
      </c>
      <c r="B25">
        <v>5</v>
      </c>
      <c r="D25">
        <v>5</v>
      </c>
    </row>
    <row r="26" spans="1:4" ht="12.75">
      <c r="A26" s="8" t="s">
        <v>21</v>
      </c>
      <c r="B26">
        <v>2</v>
      </c>
      <c r="D26">
        <v>2</v>
      </c>
    </row>
    <row r="27" spans="1:4" ht="12.75">
      <c r="A27" s="7" t="s">
        <v>28</v>
      </c>
      <c r="B27">
        <v>3</v>
      </c>
      <c r="D27">
        <v>3</v>
      </c>
    </row>
    <row r="28" spans="1:4" ht="12.75">
      <c r="A28" s="7" t="s">
        <v>34</v>
      </c>
      <c r="B28">
        <v>5</v>
      </c>
      <c r="D28">
        <v>5</v>
      </c>
    </row>
    <row r="29" spans="1:4" ht="12.75">
      <c r="A29" s="7" t="s">
        <v>22</v>
      </c>
      <c r="B29">
        <v>1</v>
      </c>
      <c r="D29">
        <v>1</v>
      </c>
    </row>
    <row r="30" spans="1:4" ht="12.75">
      <c r="A30" s="7" t="s">
        <v>23</v>
      </c>
      <c r="B30">
        <v>1</v>
      </c>
      <c r="D30">
        <v>1</v>
      </c>
    </row>
    <row r="31" spans="1:4" ht="12.75">
      <c r="A31" s="7" t="s">
        <v>24</v>
      </c>
      <c r="B31">
        <v>1</v>
      </c>
      <c r="D31">
        <v>1</v>
      </c>
    </row>
    <row r="32" spans="1:4" ht="12.75">
      <c r="A32" s="7" t="s">
        <v>27</v>
      </c>
      <c r="B32">
        <v>16</v>
      </c>
      <c r="D32">
        <v>16</v>
      </c>
    </row>
    <row r="33" spans="1:4" ht="12.75">
      <c r="A33" s="7" t="s">
        <v>31</v>
      </c>
      <c r="B33">
        <v>1</v>
      </c>
      <c r="D33">
        <v>1</v>
      </c>
    </row>
    <row r="34" spans="1:4" ht="12.75">
      <c r="A34" s="7" t="s">
        <v>32</v>
      </c>
      <c r="B34">
        <v>1</v>
      </c>
      <c r="D34">
        <v>1</v>
      </c>
    </row>
    <row r="35" spans="1:4" ht="12.75">
      <c r="A35" s="7" t="s">
        <v>33</v>
      </c>
      <c r="B35">
        <v>1</v>
      </c>
      <c r="D35">
        <v>1</v>
      </c>
    </row>
    <row r="36" spans="1:4" ht="12.75">
      <c r="A36" s="7" t="s">
        <v>35</v>
      </c>
      <c r="B36">
        <v>1</v>
      </c>
      <c r="D36">
        <v>1</v>
      </c>
    </row>
    <row r="37" spans="1:4" ht="12.75">
      <c r="A37" s="7" t="s">
        <v>36</v>
      </c>
      <c r="B37">
        <v>2</v>
      </c>
      <c r="D37">
        <v>2</v>
      </c>
    </row>
    <row r="38" spans="1:4" ht="12.75">
      <c r="A38" s="7" t="s">
        <v>37</v>
      </c>
      <c r="B38">
        <v>1</v>
      </c>
      <c r="D38">
        <v>1</v>
      </c>
    </row>
    <row r="39" spans="1:4" ht="12.75">
      <c r="A39" s="7" t="s">
        <v>39</v>
      </c>
      <c r="B39">
        <v>3</v>
      </c>
      <c r="D39">
        <v>3</v>
      </c>
    </row>
    <row r="40" spans="1:4" ht="12.75">
      <c r="A40" s="7" t="s">
        <v>42</v>
      </c>
      <c r="B40">
        <v>1</v>
      </c>
      <c r="D40">
        <v>1</v>
      </c>
    </row>
    <row r="41" spans="1:4" ht="12.75">
      <c r="A41" s="7" t="s">
        <v>50</v>
      </c>
      <c r="B41">
        <v>4</v>
      </c>
      <c r="D41">
        <v>4</v>
      </c>
    </row>
    <row r="42" spans="1:4" ht="12.75">
      <c r="A42" s="7" t="s">
        <v>51</v>
      </c>
      <c r="B42">
        <v>4</v>
      </c>
      <c r="D42">
        <v>4</v>
      </c>
    </row>
    <row r="43" spans="1:4" ht="12.75">
      <c r="A43" s="7" t="s">
        <v>53</v>
      </c>
      <c r="B43">
        <v>2</v>
      </c>
      <c r="D43">
        <v>2</v>
      </c>
    </row>
    <row r="44" spans="1:4" ht="12.75">
      <c r="A44" s="7" t="s">
        <v>54</v>
      </c>
      <c r="B44">
        <v>2</v>
      </c>
      <c r="D44">
        <v>2</v>
      </c>
    </row>
    <row r="45" spans="1:4" ht="12.75">
      <c r="A45" s="7" t="s">
        <v>55</v>
      </c>
      <c r="B45">
        <v>2</v>
      </c>
      <c r="D45">
        <v>2</v>
      </c>
    </row>
    <row r="46" spans="1:4" ht="12.75">
      <c r="A46" s="7" t="s">
        <v>56</v>
      </c>
      <c r="B46">
        <v>2</v>
      </c>
      <c r="D46">
        <v>2</v>
      </c>
    </row>
    <row r="47" spans="1:4" ht="12.75">
      <c r="A47" s="7" t="s">
        <v>57</v>
      </c>
      <c r="B47">
        <v>2</v>
      </c>
      <c r="D47">
        <v>2</v>
      </c>
    </row>
    <row r="48" spans="1:4" ht="12.75">
      <c r="A48" s="7" t="s">
        <v>58</v>
      </c>
      <c r="B48">
        <v>2</v>
      </c>
      <c r="D48">
        <v>2</v>
      </c>
    </row>
    <row r="49" spans="1:4" ht="12.75">
      <c r="A49" s="7" t="s">
        <v>59</v>
      </c>
      <c r="B49">
        <v>1</v>
      </c>
      <c r="D49">
        <v>1</v>
      </c>
    </row>
    <row r="50" spans="1:4" ht="12.75">
      <c r="A50" s="7" t="s">
        <v>60</v>
      </c>
      <c r="B50">
        <v>1</v>
      </c>
      <c r="D50">
        <v>1</v>
      </c>
    </row>
    <row r="51" spans="1:4" ht="12.75">
      <c r="A51" s="7" t="s">
        <v>61</v>
      </c>
      <c r="B51">
        <v>1</v>
      </c>
      <c r="D51">
        <v>1</v>
      </c>
    </row>
    <row r="52" spans="1:4" ht="12.75">
      <c r="A52" s="7" t="s">
        <v>62</v>
      </c>
      <c r="B52">
        <v>1</v>
      </c>
      <c r="D52">
        <v>1</v>
      </c>
    </row>
    <row r="53" spans="1:4" ht="12.75">
      <c r="A53" s="7" t="s">
        <v>63</v>
      </c>
      <c r="B53">
        <v>1</v>
      </c>
      <c r="D53">
        <v>1</v>
      </c>
    </row>
    <row r="54" spans="1:4" ht="12.75">
      <c r="A54" s="7" t="s">
        <v>64</v>
      </c>
      <c r="B54">
        <v>1</v>
      </c>
      <c r="D54">
        <v>1</v>
      </c>
    </row>
    <row r="55" spans="1:4" ht="12.75">
      <c r="A55" s="7" t="s">
        <v>9</v>
      </c>
      <c r="B55">
        <v>1</v>
      </c>
      <c r="D55">
        <v>1</v>
      </c>
    </row>
    <row r="56" spans="1:4" ht="12.75">
      <c r="A56" s="7" t="s">
        <v>65</v>
      </c>
      <c r="B56">
        <v>1</v>
      </c>
      <c r="D56">
        <v>1</v>
      </c>
    </row>
    <row r="57" spans="1:4" ht="12.75">
      <c r="A57" s="7" t="s">
        <v>66</v>
      </c>
      <c r="B57">
        <v>9</v>
      </c>
      <c r="D57">
        <v>9</v>
      </c>
    </row>
    <row r="58" spans="1:4" ht="12.75">
      <c r="A58" s="7" t="s">
        <v>37</v>
      </c>
      <c r="B58">
        <v>1</v>
      </c>
      <c r="D58">
        <v>1</v>
      </c>
    </row>
    <row r="59" spans="1:4" ht="12.75">
      <c r="A59" s="7" t="s">
        <v>67</v>
      </c>
      <c r="B59">
        <v>1</v>
      </c>
      <c r="D59">
        <v>1</v>
      </c>
    </row>
    <row r="60" spans="1:4" ht="12.75">
      <c r="A60" s="7" t="s">
        <v>68</v>
      </c>
      <c r="B60">
        <v>1</v>
      </c>
      <c r="D60">
        <v>1</v>
      </c>
    </row>
    <row r="61" spans="1:4" ht="12.75">
      <c r="A61" s="7" t="s">
        <v>69</v>
      </c>
      <c r="B61">
        <v>1</v>
      </c>
      <c r="D61">
        <v>1</v>
      </c>
    </row>
    <row r="62" spans="1:4" ht="12.75">
      <c r="A62" s="7" t="s">
        <v>70</v>
      </c>
      <c r="B62">
        <v>1</v>
      </c>
      <c r="D62">
        <v>1</v>
      </c>
    </row>
    <row r="63" spans="1:4" ht="12.75">
      <c r="A63" s="7" t="s">
        <v>71</v>
      </c>
      <c r="B63">
        <v>1</v>
      </c>
      <c r="D63">
        <v>1</v>
      </c>
    </row>
    <row r="64" spans="1:4" ht="12.75">
      <c r="A64" s="7" t="s">
        <v>72</v>
      </c>
      <c r="B64">
        <v>1</v>
      </c>
      <c r="D64">
        <v>1</v>
      </c>
    </row>
    <row r="65" spans="1:4" ht="12.75">
      <c r="A65" s="7" t="s">
        <v>73</v>
      </c>
      <c r="B65">
        <v>1</v>
      </c>
      <c r="D65">
        <v>1</v>
      </c>
    </row>
    <row r="66" spans="1:4" ht="12.75">
      <c r="A66" s="7" t="s">
        <v>74</v>
      </c>
      <c r="B66">
        <v>1</v>
      </c>
      <c r="D66">
        <v>1</v>
      </c>
    </row>
    <row r="67" spans="1:4" ht="12.75">
      <c r="A67" s="7" t="s">
        <v>75</v>
      </c>
      <c r="B67">
        <v>1</v>
      </c>
      <c r="D67">
        <v>1</v>
      </c>
    </row>
    <row r="68" spans="1:4" ht="12.75">
      <c r="A68" s="7" t="s">
        <v>76</v>
      </c>
      <c r="B68">
        <v>1</v>
      </c>
      <c r="D68">
        <v>1</v>
      </c>
    </row>
    <row r="69" spans="1:4" ht="12.75">
      <c r="A69" s="7" t="s">
        <v>77</v>
      </c>
      <c r="B69">
        <v>1</v>
      </c>
      <c r="D69">
        <v>1</v>
      </c>
    </row>
    <row r="70" spans="1:4" ht="12.75">
      <c r="A70" s="7" t="s">
        <v>78</v>
      </c>
      <c r="B70">
        <v>17</v>
      </c>
      <c r="D70">
        <v>17</v>
      </c>
    </row>
    <row r="71" spans="1:4" ht="12.75">
      <c r="A71" s="7" t="s">
        <v>79</v>
      </c>
      <c r="B71">
        <v>1</v>
      </c>
      <c r="D71">
        <v>1</v>
      </c>
    </row>
    <row r="72" spans="1:4" ht="12.75">
      <c r="A72" s="7" t="s">
        <v>80</v>
      </c>
      <c r="B72">
        <v>1</v>
      </c>
      <c r="D72">
        <v>1</v>
      </c>
    </row>
    <row r="73" spans="1:4" ht="12.75">
      <c r="A73" s="7" t="s">
        <v>83</v>
      </c>
      <c r="B73">
        <v>44</v>
      </c>
      <c r="D73">
        <v>44</v>
      </c>
    </row>
    <row r="74" spans="1:4" ht="12.75">
      <c r="A74" s="7" t="s">
        <v>84</v>
      </c>
      <c r="B74">
        <v>19</v>
      </c>
      <c r="D74">
        <v>19</v>
      </c>
    </row>
    <row r="75" spans="1:4" ht="12.75">
      <c r="A75" s="7" t="s">
        <v>85</v>
      </c>
      <c r="B75">
        <v>3</v>
      </c>
      <c r="D75">
        <v>3</v>
      </c>
    </row>
    <row r="76" spans="1:4" ht="12.75">
      <c r="A76" s="7" t="s">
        <v>86</v>
      </c>
      <c r="B76">
        <v>5</v>
      </c>
      <c r="D76">
        <v>5</v>
      </c>
    </row>
    <row r="77" spans="1:4" ht="12.75">
      <c r="A77" s="7" t="s">
        <v>87</v>
      </c>
      <c r="B77">
        <v>4</v>
      </c>
      <c r="D77">
        <v>4</v>
      </c>
    </row>
    <row r="78" spans="1:4" ht="12.75">
      <c r="A78" s="7" t="s">
        <v>88</v>
      </c>
      <c r="B78">
        <v>11</v>
      </c>
      <c r="D78">
        <v>11</v>
      </c>
    </row>
    <row r="79" spans="1:4" ht="12.75">
      <c r="A79" s="7" t="s">
        <v>90</v>
      </c>
      <c r="C79">
        <v>116</v>
      </c>
      <c r="D79">
        <v>116</v>
      </c>
    </row>
    <row r="80" spans="1:4" ht="12.75">
      <c r="A80" s="7" t="s">
        <v>91</v>
      </c>
      <c r="C80">
        <v>110</v>
      </c>
      <c r="D80">
        <v>110</v>
      </c>
    </row>
    <row r="81" spans="1:4" ht="12.75">
      <c r="A81" s="7" t="s">
        <v>92</v>
      </c>
      <c r="C81">
        <v>60</v>
      </c>
      <c r="D81">
        <v>60</v>
      </c>
    </row>
    <row r="82" spans="1:4" ht="12.75">
      <c r="A82" s="7" t="s">
        <v>93</v>
      </c>
      <c r="C82">
        <v>22</v>
      </c>
      <c r="D82">
        <v>22</v>
      </c>
    </row>
    <row r="83" spans="1:4" ht="12.75">
      <c r="A83" s="7" t="s">
        <v>94</v>
      </c>
      <c r="C83">
        <v>14</v>
      </c>
      <c r="D83">
        <v>14</v>
      </c>
    </row>
    <row r="84" spans="1:4" ht="12.75">
      <c r="A84" s="7" t="s">
        <v>95</v>
      </c>
      <c r="C84">
        <v>11</v>
      </c>
      <c r="D84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1" sqref="A1:IV199"/>
    </sheetView>
  </sheetViews>
  <sheetFormatPr defaultColWidth="9.140625" defaultRowHeight="12.75"/>
  <cols>
    <col min="1" max="1" width="22.28125" style="0" customWidth="1"/>
    <col min="2" max="2" width="13.28125" style="0" customWidth="1"/>
  </cols>
  <sheetData>
    <row r="1" ht="12.75">
      <c r="C1" s="11" t="s">
        <v>99</v>
      </c>
    </row>
    <row r="2" spans="1:4" ht="12.75">
      <c r="A2" s="11" t="s">
        <v>96</v>
      </c>
      <c r="B2" s="11" t="s">
        <v>97</v>
      </c>
      <c r="C2" s="13" t="s">
        <v>98</v>
      </c>
      <c r="D2" s="11" t="s">
        <v>49</v>
      </c>
    </row>
    <row r="3" spans="1:4" ht="12.75">
      <c r="A3" s="7" t="s">
        <v>15</v>
      </c>
      <c r="B3">
        <v>464</v>
      </c>
      <c r="C3">
        <v>89</v>
      </c>
      <c r="D3">
        <v>553</v>
      </c>
    </row>
    <row r="4" spans="1:4" ht="12.75">
      <c r="A4" s="7" t="s">
        <v>25</v>
      </c>
      <c r="B4">
        <v>204</v>
      </c>
      <c r="C4">
        <v>21</v>
      </c>
      <c r="D4">
        <v>225</v>
      </c>
    </row>
    <row r="5" spans="1:4" ht="12.75">
      <c r="A5" s="8" t="s">
        <v>13</v>
      </c>
      <c r="B5">
        <v>123</v>
      </c>
      <c r="C5">
        <v>40</v>
      </c>
      <c r="D5">
        <v>163</v>
      </c>
    </row>
    <row r="6" spans="1:4" ht="12.75">
      <c r="A6" s="7" t="s">
        <v>14</v>
      </c>
      <c r="B6">
        <v>106</v>
      </c>
      <c r="C6">
        <v>25</v>
      </c>
      <c r="D6">
        <v>131</v>
      </c>
    </row>
    <row r="7" spans="1:4" ht="12.75">
      <c r="A7" s="7" t="s">
        <v>12</v>
      </c>
      <c r="B7">
        <v>134</v>
      </c>
      <c r="C7">
        <v>26</v>
      </c>
      <c r="D7">
        <v>160</v>
      </c>
    </row>
    <row r="8" spans="1:4" ht="12.75">
      <c r="A8" t="s">
        <v>18</v>
      </c>
      <c r="B8">
        <v>79</v>
      </c>
      <c r="C8">
        <v>21</v>
      </c>
      <c r="D8">
        <v>100</v>
      </c>
    </row>
    <row r="9" spans="1:4" ht="12.75">
      <c r="A9" s="8" t="s">
        <v>26</v>
      </c>
      <c r="B9">
        <v>54</v>
      </c>
      <c r="C9">
        <v>11</v>
      </c>
      <c r="D9">
        <v>65</v>
      </c>
    </row>
    <row r="10" spans="1:4" ht="12.75">
      <c r="A10" s="7" t="s">
        <v>10</v>
      </c>
      <c r="B10">
        <v>14</v>
      </c>
      <c r="D10">
        <v>14</v>
      </c>
    </row>
    <row r="11" spans="1:4" ht="12.75">
      <c r="A11" s="7" t="s">
        <v>11</v>
      </c>
      <c r="B11">
        <v>126</v>
      </c>
      <c r="C11">
        <v>22</v>
      </c>
      <c r="D11">
        <v>148</v>
      </c>
    </row>
    <row r="12" spans="1:4" ht="12.75">
      <c r="A12" s="7" t="s">
        <v>29</v>
      </c>
      <c r="B12">
        <v>46</v>
      </c>
      <c r="D12">
        <v>46</v>
      </c>
    </row>
    <row r="13" spans="1:4" ht="12.75">
      <c r="A13" s="7" t="s">
        <v>8</v>
      </c>
      <c r="B13">
        <v>14</v>
      </c>
      <c r="D13">
        <v>14</v>
      </c>
    </row>
    <row r="14" spans="1:4" ht="12.75">
      <c r="A14" s="7" t="s">
        <v>4</v>
      </c>
      <c r="B14">
        <v>48</v>
      </c>
      <c r="D14">
        <v>48</v>
      </c>
    </row>
    <row r="15" spans="1:4" ht="12.75">
      <c r="A15" s="7" t="s">
        <v>44</v>
      </c>
      <c r="B15">
        <v>17</v>
      </c>
      <c r="D15">
        <v>17</v>
      </c>
    </row>
    <row r="16" spans="1:4" ht="12.75">
      <c r="A16" s="7" t="s">
        <v>43</v>
      </c>
      <c r="B16">
        <v>3</v>
      </c>
      <c r="D16">
        <v>3</v>
      </c>
    </row>
    <row r="17" spans="1:4" ht="12.75">
      <c r="A17" s="7" t="s">
        <v>2</v>
      </c>
      <c r="B17">
        <v>21</v>
      </c>
      <c r="D17">
        <v>21</v>
      </c>
    </row>
    <row r="18" spans="1:4" ht="12.75">
      <c r="A18" s="7" t="s">
        <v>1</v>
      </c>
      <c r="B18">
        <v>20</v>
      </c>
      <c r="C18">
        <v>19</v>
      </c>
      <c r="D18">
        <v>39</v>
      </c>
    </row>
    <row r="19" spans="1:4" ht="12.75">
      <c r="A19" s="7" t="s">
        <v>30</v>
      </c>
      <c r="B19">
        <v>5</v>
      </c>
      <c r="D19">
        <v>5</v>
      </c>
    </row>
    <row r="20" spans="1:4" ht="12.75">
      <c r="A20" s="8" t="s">
        <v>20</v>
      </c>
      <c r="B20">
        <v>16</v>
      </c>
      <c r="D20">
        <v>16</v>
      </c>
    </row>
    <row r="21" spans="1:4" ht="12.75">
      <c r="A21" s="7" t="s">
        <v>3</v>
      </c>
      <c r="B21">
        <v>3</v>
      </c>
      <c r="D21">
        <v>3</v>
      </c>
    </row>
    <row r="22" spans="1:4" ht="12.75">
      <c r="A22" s="7" t="s">
        <v>40</v>
      </c>
      <c r="B22">
        <v>7</v>
      </c>
      <c r="D22">
        <v>7</v>
      </c>
    </row>
    <row r="23" spans="1:4" ht="12.75">
      <c r="A23" s="7" t="s">
        <v>41</v>
      </c>
      <c r="B23">
        <v>32</v>
      </c>
      <c r="D23">
        <v>32</v>
      </c>
    </row>
    <row r="24" spans="1:4" ht="12.75">
      <c r="A24" s="8" t="s">
        <v>38</v>
      </c>
      <c r="B24">
        <v>14</v>
      </c>
      <c r="D24">
        <v>14</v>
      </c>
    </row>
    <row r="25" spans="1:4" ht="12.75">
      <c r="A25" s="7" t="s">
        <v>19</v>
      </c>
      <c r="B25">
        <v>5</v>
      </c>
      <c r="D25">
        <v>5</v>
      </c>
    </row>
    <row r="26" spans="1:4" ht="12.75">
      <c r="A26" s="8" t="s">
        <v>21</v>
      </c>
      <c r="B26">
        <v>2</v>
      </c>
      <c r="D26">
        <v>2</v>
      </c>
    </row>
    <row r="27" spans="1:4" ht="12.75">
      <c r="A27" s="7" t="s">
        <v>28</v>
      </c>
      <c r="B27">
        <v>3</v>
      </c>
      <c r="D27">
        <v>3</v>
      </c>
    </row>
    <row r="28" spans="1:4" ht="12.75">
      <c r="A28" s="7" t="s">
        <v>34</v>
      </c>
      <c r="B28">
        <v>5</v>
      </c>
      <c r="D28">
        <v>5</v>
      </c>
    </row>
    <row r="29" spans="1:4" ht="12.75">
      <c r="A29" s="7" t="s">
        <v>22</v>
      </c>
      <c r="B29">
        <v>1</v>
      </c>
      <c r="D29">
        <v>1</v>
      </c>
    </row>
    <row r="30" spans="1:4" ht="12.75">
      <c r="A30" s="7" t="s">
        <v>23</v>
      </c>
      <c r="B30">
        <v>1</v>
      </c>
      <c r="D30">
        <v>1</v>
      </c>
    </row>
    <row r="31" spans="1:4" ht="12.75">
      <c r="A31" s="7" t="s">
        <v>24</v>
      </c>
      <c r="B31">
        <v>1</v>
      </c>
      <c r="D31">
        <v>1</v>
      </c>
    </row>
    <row r="32" spans="1:4" ht="12.75">
      <c r="A32" s="7" t="s">
        <v>27</v>
      </c>
      <c r="B32">
        <v>16</v>
      </c>
      <c r="D32">
        <v>16</v>
      </c>
    </row>
    <row r="33" spans="1:4" ht="12.75">
      <c r="A33" s="7" t="s">
        <v>31</v>
      </c>
      <c r="B33">
        <v>1</v>
      </c>
      <c r="D33">
        <v>1</v>
      </c>
    </row>
    <row r="34" spans="1:4" ht="12.75">
      <c r="A34" s="7" t="s">
        <v>32</v>
      </c>
      <c r="B34">
        <v>1</v>
      </c>
      <c r="D34">
        <v>1</v>
      </c>
    </row>
    <row r="35" spans="1:4" ht="12.75">
      <c r="A35" s="7" t="s">
        <v>33</v>
      </c>
      <c r="B35">
        <v>1</v>
      </c>
      <c r="D35">
        <v>1</v>
      </c>
    </row>
    <row r="36" spans="1:4" ht="12.75">
      <c r="A36" s="7" t="s">
        <v>35</v>
      </c>
      <c r="B36">
        <v>1</v>
      </c>
      <c r="D36">
        <v>1</v>
      </c>
    </row>
    <row r="37" spans="1:4" ht="12.75">
      <c r="A37" s="7" t="s">
        <v>36</v>
      </c>
      <c r="B37">
        <v>2</v>
      </c>
      <c r="D37">
        <v>2</v>
      </c>
    </row>
    <row r="38" spans="1:4" ht="12.75">
      <c r="A38" s="7" t="s">
        <v>37</v>
      </c>
      <c r="B38">
        <v>1</v>
      </c>
      <c r="D38">
        <v>1</v>
      </c>
    </row>
    <row r="39" spans="1:4" ht="12.75">
      <c r="A39" s="7" t="s">
        <v>39</v>
      </c>
      <c r="B39">
        <v>3</v>
      </c>
      <c r="D39">
        <v>3</v>
      </c>
    </row>
    <row r="40" spans="1:4" ht="12.75">
      <c r="A40" s="7" t="s">
        <v>42</v>
      </c>
      <c r="B40">
        <v>1</v>
      </c>
      <c r="D40">
        <v>1</v>
      </c>
    </row>
    <row r="41" spans="1:4" ht="12.75">
      <c r="A41" s="7" t="s">
        <v>50</v>
      </c>
      <c r="B41">
        <v>4</v>
      </c>
      <c r="D41">
        <v>4</v>
      </c>
    </row>
    <row r="42" spans="1:4" ht="12.75">
      <c r="A42" s="7" t="s">
        <v>51</v>
      </c>
      <c r="B42">
        <v>4</v>
      </c>
      <c r="D42">
        <v>4</v>
      </c>
    </row>
    <row r="43" spans="1:4" ht="12.75">
      <c r="A43" s="7" t="s">
        <v>53</v>
      </c>
      <c r="B43">
        <v>2</v>
      </c>
      <c r="D43">
        <v>2</v>
      </c>
    </row>
    <row r="44" spans="1:4" ht="12.75">
      <c r="A44" s="7" t="s">
        <v>54</v>
      </c>
      <c r="B44">
        <v>2</v>
      </c>
      <c r="D44">
        <v>2</v>
      </c>
    </row>
    <row r="45" spans="1:4" ht="12.75">
      <c r="A45" s="7" t="s">
        <v>55</v>
      </c>
      <c r="B45">
        <v>2</v>
      </c>
      <c r="D45">
        <v>2</v>
      </c>
    </row>
    <row r="46" spans="1:4" ht="12.75">
      <c r="A46" s="7" t="s">
        <v>56</v>
      </c>
      <c r="B46">
        <v>2</v>
      </c>
      <c r="D46">
        <v>2</v>
      </c>
    </row>
    <row r="47" spans="1:4" ht="12.75">
      <c r="A47" s="7" t="s">
        <v>57</v>
      </c>
      <c r="B47">
        <v>2</v>
      </c>
      <c r="D47">
        <v>2</v>
      </c>
    </row>
    <row r="48" spans="1:4" ht="12.75">
      <c r="A48" s="7" t="s">
        <v>58</v>
      </c>
      <c r="B48">
        <v>2</v>
      </c>
      <c r="D48">
        <v>2</v>
      </c>
    </row>
    <row r="49" spans="1:4" ht="12.75">
      <c r="A49" s="7" t="s">
        <v>59</v>
      </c>
      <c r="B49">
        <v>1</v>
      </c>
      <c r="D49">
        <v>1</v>
      </c>
    </row>
    <row r="50" spans="1:4" ht="12.75">
      <c r="A50" s="7" t="s">
        <v>60</v>
      </c>
      <c r="B50">
        <v>1</v>
      </c>
      <c r="D50">
        <v>1</v>
      </c>
    </row>
    <row r="51" spans="1:4" ht="12.75">
      <c r="A51" s="7" t="s">
        <v>61</v>
      </c>
      <c r="B51">
        <v>1</v>
      </c>
      <c r="D51">
        <v>1</v>
      </c>
    </row>
    <row r="52" spans="1:4" ht="12.75">
      <c r="A52" s="7" t="s">
        <v>62</v>
      </c>
      <c r="B52">
        <v>1</v>
      </c>
      <c r="D52">
        <v>1</v>
      </c>
    </row>
    <row r="53" spans="1:4" ht="12.75">
      <c r="A53" s="7" t="s">
        <v>63</v>
      </c>
      <c r="B53">
        <v>1</v>
      </c>
      <c r="D53">
        <v>1</v>
      </c>
    </row>
    <row r="54" spans="1:4" ht="12.75">
      <c r="A54" s="7" t="s">
        <v>64</v>
      </c>
      <c r="B54">
        <v>1</v>
      </c>
      <c r="D54">
        <v>1</v>
      </c>
    </row>
    <row r="55" spans="1:4" ht="12.75">
      <c r="A55" s="7" t="s">
        <v>9</v>
      </c>
      <c r="B55">
        <v>1</v>
      </c>
      <c r="D55">
        <v>1</v>
      </c>
    </row>
    <row r="56" spans="1:4" ht="12.75">
      <c r="A56" s="7" t="s">
        <v>65</v>
      </c>
      <c r="B56">
        <v>1</v>
      </c>
      <c r="D56">
        <v>1</v>
      </c>
    </row>
    <row r="57" spans="1:4" ht="12.75">
      <c r="A57" s="7" t="s">
        <v>66</v>
      </c>
      <c r="B57">
        <v>9</v>
      </c>
      <c r="C57">
        <v>32</v>
      </c>
      <c r="D57">
        <v>41</v>
      </c>
    </row>
    <row r="58" spans="1:4" ht="12.75">
      <c r="A58" s="7" t="s">
        <v>37</v>
      </c>
      <c r="B58">
        <v>1</v>
      </c>
      <c r="D58">
        <v>1</v>
      </c>
    </row>
    <row r="59" spans="1:4" ht="12.75">
      <c r="A59" s="7" t="s">
        <v>67</v>
      </c>
      <c r="B59">
        <v>1</v>
      </c>
      <c r="D59">
        <v>1</v>
      </c>
    </row>
    <row r="60" spans="1:4" ht="12.75">
      <c r="A60" s="7" t="s">
        <v>68</v>
      </c>
      <c r="B60">
        <v>1</v>
      </c>
      <c r="D60">
        <v>1</v>
      </c>
    </row>
    <row r="61" spans="1:4" ht="12.75">
      <c r="A61" s="7" t="s">
        <v>69</v>
      </c>
      <c r="B61">
        <v>1</v>
      </c>
      <c r="D61">
        <v>1</v>
      </c>
    </row>
    <row r="62" spans="1:4" ht="12.75">
      <c r="A62" s="7" t="s">
        <v>70</v>
      </c>
      <c r="B62">
        <v>1</v>
      </c>
      <c r="D62">
        <v>1</v>
      </c>
    </row>
    <row r="63" spans="1:4" ht="12.75">
      <c r="A63" s="7" t="s">
        <v>71</v>
      </c>
      <c r="B63">
        <v>1</v>
      </c>
      <c r="D63">
        <v>1</v>
      </c>
    </row>
    <row r="64" spans="1:4" ht="12.75">
      <c r="A64" s="7" t="s">
        <v>72</v>
      </c>
      <c r="B64">
        <v>1</v>
      </c>
      <c r="D64">
        <v>1</v>
      </c>
    </row>
    <row r="65" spans="1:4" ht="12.75">
      <c r="A65" s="7" t="s">
        <v>73</v>
      </c>
      <c r="B65">
        <v>1</v>
      </c>
      <c r="D65">
        <v>1</v>
      </c>
    </row>
    <row r="66" spans="1:4" ht="12.75">
      <c r="A66" s="7" t="s">
        <v>74</v>
      </c>
      <c r="B66">
        <v>1</v>
      </c>
      <c r="D66">
        <v>1</v>
      </c>
    </row>
    <row r="67" spans="1:4" ht="12.75">
      <c r="A67" s="7" t="s">
        <v>75</v>
      </c>
      <c r="B67">
        <v>1</v>
      </c>
      <c r="D67">
        <v>1</v>
      </c>
    </row>
    <row r="68" spans="1:4" ht="12.75">
      <c r="A68" s="7" t="s">
        <v>76</v>
      </c>
      <c r="B68">
        <v>1</v>
      </c>
      <c r="D68">
        <v>1</v>
      </c>
    </row>
    <row r="69" spans="1:4" ht="12.75">
      <c r="A69" s="7" t="s">
        <v>77</v>
      </c>
      <c r="B69">
        <v>1</v>
      </c>
      <c r="D69">
        <v>1</v>
      </c>
    </row>
    <row r="70" spans="1:4" ht="12.75">
      <c r="A70" s="7" t="s">
        <v>78</v>
      </c>
      <c r="B70">
        <v>17</v>
      </c>
      <c r="D70">
        <v>17</v>
      </c>
    </row>
    <row r="71" spans="1:4" ht="12.75">
      <c r="A71" s="7" t="s">
        <v>79</v>
      </c>
      <c r="B71">
        <v>1</v>
      </c>
      <c r="D71">
        <v>1</v>
      </c>
    </row>
    <row r="72" spans="1:4" ht="12.75">
      <c r="A72" s="7" t="s">
        <v>80</v>
      </c>
      <c r="B72">
        <v>1</v>
      </c>
      <c r="D72">
        <v>1</v>
      </c>
    </row>
    <row r="73" spans="1:4" ht="12.75">
      <c r="A73" s="7" t="s">
        <v>83</v>
      </c>
      <c r="B73">
        <v>44</v>
      </c>
      <c r="D73">
        <v>44</v>
      </c>
    </row>
    <row r="74" spans="1:4" ht="12.75">
      <c r="A74" s="7" t="s">
        <v>84</v>
      </c>
      <c r="B74">
        <v>19</v>
      </c>
      <c r="D74">
        <v>19</v>
      </c>
    </row>
    <row r="75" spans="1:4" ht="12.75">
      <c r="A75" s="7" t="s">
        <v>85</v>
      </c>
      <c r="B75">
        <v>3</v>
      </c>
      <c r="D75">
        <v>3</v>
      </c>
    </row>
    <row r="76" spans="1:4" ht="12.75">
      <c r="A76" s="7" t="s">
        <v>86</v>
      </c>
      <c r="B76">
        <v>5</v>
      </c>
      <c r="D76">
        <v>5</v>
      </c>
    </row>
    <row r="77" spans="1:4" ht="12.75">
      <c r="A77" s="7" t="s">
        <v>87</v>
      </c>
      <c r="B77">
        <v>4</v>
      </c>
      <c r="D77">
        <v>4</v>
      </c>
    </row>
    <row r="78" spans="1:4" ht="12.75">
      <c r="A78" s="7" t="s">
        <v>88</v>
      </c>
      <c r="B78">
        <v>11</v>
      </c>
      <c r="D78">
        <v>11</v>
      </c>
    </row>
    <row r="79" spans="1:4" ht="12.75">
      <c r="A79" s="7" t="s">
        <v>90</v>
      </c>
      <c r="B79">
        <v>116</v>
      </c>
      <c r="D79">
        <v>116</v>
      </c>
    </row>
    <row r="80" spans="1:4" ht="12.75">
      <c r="A80" s="7" t="s">
        <v>91</v>
      </c>
      <c r="B80">
        <v>110</v>
      </c>
      <c r="D80">
        <v>110</v>
      </c>
    </row>
    <row r="81" spans="1:4" ht="12.75">
      <c r="A81" s="7" t="s">
        <v>92</v>
      </c>
      <c r="B81">
        <v>60</v>
      </c>
      <c r="D81">
        <v>60</v>
      </c>
    </row>
    <row r="82" spans="1:4" ht="12.75">
      <c r="A82" s="7" t="s">
        <v>93</v>
      </c>
      <c r="B82">
        <v>22</v>
      </c>
      <c r="D82">
        <v>22</v>
      </c>
    </row>
    <row r="83" spans="1:4" ht="12.75">
      <c r="A83" s="7" t="s">
        <v>94</v>
      </c>
      <c r="B83">
        <v>14</v>
      </c>
      <c r="D83">
        <v>14</v>
      </c>
    </row>
    <row r="84" spans="1:4" ht="12.75">
      <c r="A84" s="7" t="s">
        <v>95</v>
      </c>
      <c r="B84">
        <v>11</v>
      </c>
      <c r="D84">
        <v>11</v>
      </c>
    </row>
    <row r="85" spans="1:4" ht="12.75">
      <c r="A85" s="7" t="s">
        <v>100</v>
      </c>
      <c r="C85">
        <v>11</v>
      </c>
      <c r="D85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2" width="14.28125" style="0" customWidth="1"/>
    <col min="3" max="3" width="11.7109375" style="0" customWidth="1"/>
    <col min="4" max="4" width="16.00390625" style="0" customWidth="1"/>
  </cols>
  <sheetData>
    <row r="1" spans="1:6" ht="12.75">
      <c r="A1" s="16" t="s">
        <v>113</v>
      </c>
      <c r="B1" s="16"/>
      <c r="C1" s="16"/>
      <c r="D1" s="16"/>
      <c r="E1" s="16"/>
      <c r="F1" s="16"/>
    </row>
    <row r="2" spans="1:4" ht="12.75">
      <c r="A2" s="11"/>
      <c r="B2" s="11" t="s">
        <v>110</v>
      </c>
      <c r="C2" s="11"/>
      <c r="D2" s="11"/>
    </row>
    <row r="3" spans="1:2" ht="12.75">
      <c r="A3" s="17" t="s">
        <v>15</v>
      </c>
      <c r="B3">
        <v>79</v>
      </c>
    </row>
    <row r="4" spans="1:2" ht="12.75">
      <c r="A4" s="17" t="s">
        <v>13</v>
      </c>
      <c r="B4">
        <v>32</v>
      </c>
    </row>
    <row r="5" spans="1:2" ht="12.75">
      <c r="A5" s="18" t="s">
        <v>111</v>
      </c>
      <c r="B5">
        <v>31</v>
      </c>
    </row>
    <row r="6" spans="1:2" ht="12.75">
      <c r="A6" s="17" t="s">
        <v>12</v>
      </c>
      <c r="B6">
        <v>29</v>
      </c>
    </row>
    <row r="7" spans="1:2" ht="12.75">
      <c r="A7" s="17" t="s">
        <v>30</v>
      </c>
      <c r="B7">
        <v>27</v>
      </c>
    </row>
    <row r="8" spans="1:2" ht="12.75">
      <c r="A8" s="17" t="s">
        <v>25</v>
      </c>
      <c r="B8">
        <v>26</v>
      </c>
    </row>
    <row r="9" spans="1:2" ht="12.75">
      <c r="A9" s="18" t="s">
        <v>38</v>
      </c>
      <c r="B9">
        <v>23</v>
      </c>
    </row>
    <row r="10" spans="1:2" ht="12.75">
      <c r="A10" s="17" t="s">
        <v>112</v>
      </c>
      <c r="B10">
        <v>22</v>
      </c>
    </row>
    <row r="11" spans="1:2" ht="12.75">
      <c r="A11" s="17" t="s">
        <v>3</v>
      </c>
      <c r="B11">
        <v>17</v>
      </c>
    </row>
    <row r="12" spans="1:2" ht="12.75">
      <c r="A12" s="17" t="s">
        <v>11</v>
      </c>
      <c r="B12">
        <v>16</v>
      </c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8"/>
    </row>
    <row r="21" ht="12.75">
      <c r="A21" s="7"/>
    </row>
    <row r="22" ht="12.75">
      <c r="A22" s="7"/>
    </row>
    <row r="23" ht="12.75">
      <c r="A23" s="7"/>
    </row>
    <row r="24" ht="12.75">
      <c r="A24" s="8"/>
    </row>
    <row r="25" ht="12.75">
      <c r="A25" s="7"/>
    </row>
    <row r="26" ht="12.75">
      <c r="A26" s="8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 t="s">
        <v>92</v>
      </c>
    </row>
    <row r="82" ht="12.75">
      <c r="A82" s="7" t="s">
        <v>93</v>
      </c>
    </row>
    <row r="83" ht="12.75">
      <c r="A83" s="7" t="s">
        <v>94</v>
      </c>
    </row>
    <row r="84" ht="12.75">
      <c r="A84" s="7" t="s">
        <v>95</v>
      </c>
    </row>
    <row r="85" ht="12.75">
      <c r="A85" s="7" t="s">
        <v>100</v>
      </c>
    </row>
    <row r="86" ht="12.75">
      <c r="A86" s="7" t="s">
        <v>101</v>
      </c>
    </row>
    <row r="87" ht="12.75">
      <c r="A87" s="7" t="s">
        <v>102</v>
      </c>
    </row>
    <row r="88" ht="12.75">
      <c r="A88" s="7" t="s">
        <v>103</v>
      </c>
    </row>
    <row r="89" ht="12.75">
      <c r="A89" s="7" t="s">
        <v>104</v>
      </c>
    </row>
    <row r="90" ht="12.75">
      <c r="A90" s="7" t="s">
        <v>105</v>
      </c>
    </row>
    <row r="91" ht="12.75">
      <c r="A91" s="7" t="s">
        <v>62</v>
      </c>
    </row>
    <row r="92" ht="12.75">
      <c r="A92" s="7" t="s">
        <v>106</v>
      </c>
    </row>
    <row r="93" ht="12.75">
      <c r="A93" s="7" t="s">
        <v>107</v>
      </c>
    </row>
    <row r="94" ht="12.75">
      <c r="A94" s="7" t="s">
        <v>3</v>
      </c>
    </row>
    <row r="95" ht="12.75">
      <c r="A95" s="7" t="s">
        <v>108</v>
      </c>
    </row>
    <row r="96" ht="12.75">
      <c r="A96" s="7" t="s">
        <v>109</v>
      </c>
    </row>
    <row r="97" ht="12.75">
      <c r="A97" s="14">
        <v>992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2017-03-29T11:57:05Z</dcterms:created>
  <dcterms:modified xsi:type="dcterms:W3CDTF">2019-03-11T10:12:24Z</dcterms:modified>
  <cp:category/>
  <cp:version/>
  <cp:contentType/>
  <cp:contentStatus/>
</cp:coreProperties>
</file>