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40" windowWidth="16935" windowHeight="11190" activeTab="3"/>
  </bookViews>
  <sheets>
    <sheet name="OBBLIGA" sheetId="1" r:id="rId1"/>
    <sheet name="LIBERO CAT" sheetId="2" r:id="rId2"/>
    <sheet name="LIVELLI" sheetId="3" r:id="rId3"/>
    <sheet name="FORMULA" sheetId="4" r:id="rId4"/>
  </sheets>
  <calcPr calcId="145621"/>
</workbook>
</file>

<file path=xl/calcChain.xml><?xml version="1.0" encoding="utf-8"?>
<calcChain xmlns="http://schemas.openxmlformats.org/spreadsheetml/2006/main">
  <c r="A69" i="4" l="1"/>
  <c r="A70" i="4" s="1"/>
  <c r="A62" i="4"/>
  <c r="A55" i="4"/>
  <c r="A41" i="4"/>
  <c r="A42" i="4" s="1"/>
  <c r="A43" i="4" s="1"/>
  <c r="A44" i="4" s="1"/>
  <c r="A40" i="4"/>
  <c r="A35" i="4"/>
  <c r="A36" i="4" s="1"/>
  <c r="A37" i="4" s="1"/>
  <c r="A32" i="4"/>
  <c r="A25" i="4"/>
  <c r="A26" i="4" s="1"/>
  <c r="A27" i="4" s="1"/>
  <c r="A21" i="4"/>
  <c r="A20" i="4"/>
  <c r="A14" i="4"/>
  <c r="A15" i="4" s="1"/>
  <c r="A13" i="4"/>
  <c r="A3" i="4"/>
  <c r="A4" i="4" s="1"/>
  <c r="A5" i="4" s="1"/>
  <c r="A6" i="4" s="1"/>
  <c r="A7" i="4" s="1"/>
  <c r="A8" i="4" s="1"/>
  <c r="A26" i="3"/>
  <c r="A25" i="3"/>
  <c r="A20" i="3"/>
  <c r="A16" i="3"/>
  <c r="A17" i="3" s="1"/>
  <c r="A10" i="3"/>
  <c r="A11" i="3" s="1"/>
  <c r="A12" i="3" s="1"/>
  <c r="A13" i="3" s="1"/>
  <c r="A8" i="3"/>
  <c r="A6" i="3"/>
  <c r="A3" i="3"/>
  <c r="A48" i="2"/>
  <c r="A42" i="2"/>
  <c r="A31" i="2"/>
  <c r="A17" i="2"/>
  <c r="A18" i="2" s="1"/>
  <c r="A8" i="1"/>
  <c r="A5" i="1"/>
</calcChain>
</file>

<file path=xl/sharedStrings.xml><?xml version="1.0" encoding="utf-8"?>
<sst xmlns="http://schemas.openxmlformats.org/spreadsheetml/2006/main" count="696" uniqueCount="180">
  <si>
    <t>Cognome e Nome</t>
  </si>
  <si>
    <t>Anno di nascita</t>
  </si>
  <si>
    <t>Sesso</t>
  </si>
  <si>
    <t>Obbligatori</t>
  </si>
  <si>
    <t>Libero</t>
  </si>
  <si>
    <t>Livelli</t>
  </si>
  <si>
    <t>Formula</t>
  </si>
  <si>
    <t>Societa`</t>
  </si>
  <si>
    <t>PROVINCIA</t>
  </si>
  <si>
    <t>DI DOMENICO STEFANO</t>
  </si>
  <si>
    <t>M</t>
  </si>
  <si>
    <t>Novizi Uisp</t>
  </si>
  <si>
    <t>ASD FRATELLANZA ZINOLESE</t>
  </si>
  <si>
    <t>SV</t>
  </si>
  <si>
    <t xml:space="preserve">Vallega Carlotta </t>
  </si>
  <si>
    <t>F</t>
  </si>
  <si>
    <t>F1 A</t>
  </si>
  <si>
    <t>ASD LA ROCCA PATTINAGGIO</t>
  </si>
  <si>
    <t>Pedemonte Camilla</t>
  </si>
  <si>
    <t>ATZENI NOCOLE</t>
  </si>
  <si>
    <t>Piccoli Azzurri Deb.</t>
  </si>
  <si>
    <t>Livello Basic B</t>
  </si>
  <si>
    <t>ASD SKATE ZIONOLA 2000 SMS ZINOLESE</t>
  </si>
  <si>
    <t>BUSNELLI AURA</t>
  </si>
  <si>
    <t>1° Liv Debuttanti A</t>
  </si>
  <si>
    <t>BARBARO MARGHERITA</t>
  </si>
  <si>
    <t>Piccoli Azzurri</t>
  </si>
  <si>
    <t>DEL BENE ANITA</t>
  </si>
  <si>
    <t>TOSCANO BIANCA</t>
  </si>
  <si>
    <t>BARLA MICHELE</t>
  </si>
  <si>
    <t>Allievi Giovani Deb.</t>
  </si>
  <si>
    <t>1° Liv Professional A</t>
  </si>
  <si>
    <t>ZACCARINI REBECCA</t>
  </si>
  <si>
    <t>CATTARDICO CARLOTTA</t>
  </si>
  <si>
    <t>Allievi Giovani</t>
  </si>
  <si>
    <t>Guerci Giulia</t>
  </si>
  <si>
    <t>Allievi Uisp</t>
  </si>
  <si>
    <t>CAMEIRANA GRETA</t>
  </si>
  <si>
    <t>PILERI BARBARA</t>
  </si>
  <si>
    <t>Allievi Uisp Deb.</t>
  </si>
  <si>
    <t>MANFRINO REBECCA</t>
  </si>
  <si>
    <t>Primavera</t>
  </si>
  <si>
    <t>Villanova Sarah</t>
  </si>
  <si>
    <t>Prof. Jeunesse</t>
  </si>
  <si>
    <t>CALCAGNO BEATRICE</t>
  </si>
  <si>
    <t>Pre Novizi</t>
  </si>
  <si>
    <t>ASD PATTINAGGIO ARTISTICO CELLE LIGURE</t>
  </si>
  <si>
    <t>BERTA RACHELE</t>
  </si>
  <si>
    <t>Novizi Giovani</t>
  </si>
  <si>
    <t>DELUCIS SOFIA</t>
  </si>
  <si>
    <t>ASD SMS GENERALE</t>
  </si>
  <si>
    <t>PELIZZARI ANNA</t>
  </si>
  <si>
    <t>DEMURU VICTORIA</t>
  </si>
  <si>
    <t>Primavera Deb</t>
  </si>
  <si>
    <t>LA MASA COSTANZA</t>
  </si>
  <si>
    <t>DAMONTE EMMA</t>
  </si>
  <si>
    <t xml:space="preserve">CASTELLANI GINEVRA </t>
  </si>
  <si>
    <t>ASD ROLLERSANBART</t>
  </si>
  <si>
    <t>IM</t>
  </si>
  <si>
    <t>BERIO BIANCA</t>
  </si>
  <si>
    <t>ASD SKATING FLY ANDORA</t>
  </si>
  <si>
    <t>DAGATI RACHELE</t>
  </si>
  <si>
    <t>PATRONE SERENA</t>
  </si>
  <si>
    <t>DELLERBA DARIA</t>
  </si>
  <si>
    <t xml:space="preserve">ALBAVERA SOFIA </t>
  </si>
  <si>
    <t>FERRANDO IRENE</t>
  </si>
  <si>
    <t>Juniores Giovani Deb.</t>
  </si>
  <si>
    <t>BALLOCCO GIULIA</t>
  </si>
  <si>
    <t>Juniores Giovani</t>
  </si>
  <si>
    <t>TESTA REBECCA LUCIA</t>
  </si>
  <si>
    <t>GENCO MATTEO</t>
  </si>
  <si>
    <t>Juniores Uisp</t>
  </si>
  <si>
    <t>IGNAZZITTO FRANCESCO</t>
  </si>
  <si>
    <t>REGGIARDO GINEVRA</t>
  </si>
  <si>
    <t>Giusto Alessia</t>
  </si>
  <si>
    <t>PADOVANI IRENE</t>
  </si>
  <si>
    <t>Azzurri Giovani</t>
  </si>
  <si>
    <t>Gigliosi Valentina</t>
  </si>
  <si>
    <t>Azzurri Uisp</t>
  </si>
  <si>
    <t>NEGRO MATILDE</t>
  </si>
  <si>
    <t>RICCI VIOLA</t>
  </si>
  <si>
    <t>GALLEANO ALICE</t>
  </si>
  <si>
    <t>VALLE BEATRICE</t>
  </si>
  <si>
    <t>Master</t>
  </si>
  <si>
    <t>ROMANO AURORA</t>
  </si>
  <si>
    <t>ASD SKATING CLUB ANDORA</t>
  </si>
  <si>
    <t>MILANESE IRIS</t>
  </si>
  <si>
    <t>Livello Basic A</t>
  </si>
  <si>
    <t>ZACCARINI AZZURRA</t>
  </si>
  <si>
    <t>GRASSI ILARIA</t>
  </si>
  <si>
    <t>PRATTICO' ILARIA</t>
  </si>
  <si>
    <t>ASD BASTIA</t>
  </si>
  <si>
    <t>BERTEINA ALICE</t>
  </si>
  <si>
    <t>ORLANDO MAYLA</t>
  </si>
  <si>
    <t>TRAVERSA KRISTAH</t>
  </si>
  <si>
    <t>VELAJ SOFIA</t>
  </si>
  <si>
    <t>CAPORUSSO NINA</t>
  </si>
  <si>
    <t>1° Liv Debuttanti B</t>
  </si>
  <si>
    <t>MATAJ AURORA</t>
  </si>
  <si>
    <t>MAIOCCHI MATILDE</t>
  </si>
  <si>
    <t xml:space="preserve">MONTALBANN HOFFMAN ARIANNA </t>
  </si>
  <si>
    <t>1° Liv Debuttanti C</t>
  </si>
  <si>
    <t>ISGRO' GIULIA</t>
  </si>
  <si>
    <t>BAIOCCO NICOL LUANA</t>
  </si>
  <si>
    <t>2° Liv Debuttanti A</t>
  </si>
  <si>
    <t>RAPANA' MARTINA</t>
  </si>
  <si>
    <t>2° Liv Debuttanti B</t>
  </si>
  <si>
    <t>FAZIO IOLANDA</t>
  </si>
  <si>
    <t>OCCELLI LINDA</t>
  </si>
  <si>
    <t>BIANCHELLI MATILDE</t>
  </si>
  <si>
    <t>1° Liv Professional C</t>
  </si>
  <si>
    <t>BERTONE CECILIA</t>
  </si>
  <si>
    <t>2° Liv Professional A</t>
  </si>
  <si>
    <t>Chiesa Aurora</t>
  </si>
  <si>
    <t>FP B</t>
  </si>
  <si>
    <t>CANEPA ANNA</t>
  </si>
  <si>
    <t>FAZIO GIULIA</t>
  </si>
  <si>
    <t>PATRONE GIADA</t>
  </si>
  <si>
    <t>RUGGIERO LAYLAH RIVKA</t>
  </si>
  <si>
    <t>REGIS DANA</t>
  </si>
  <si>
    <t>VALLARINO MATILDA</t>
  </si>
  <si>
    <t>SALMI GRETA</t>
  </si>
  <si>
    <t>BACCINO GIORGIA</t>
  </si>
  <si>
    <t>FP C</t>
  </si>
  <si>
    <t>ASD SKATING CLUB CAIRO</t>
  </si>
  <si>
    <t>MANTERO CHIARA</t>
  </si>
  <si>
    <t>PATRONE ADELE</t>
  </si>
  <si>
    <t>DIFRESCO VERA</t>
  </si>
  <si>
    <t>CARRARA ANITA</t>
  </si>
  <si>
    <t>ABBALDO EMMA</t>
  </si>
  <si>
    <t>FP D</t>
  </si>
  <si>
    <t>FERRERO DANIELA</t>
  </si>
  <si>
    <t>TABO' BEATRICE</t>
  </si>
  <si>
    <t xml:space="preserve">CASSIANO MELISSA </t>
  </si>
  <si>
    <t>TESTA ANDREA CAROLINA</t>
  </si>
  <si>
    <t>PAPALIA ELISA</t>
  </si>
  <si>
    <t>F1 C</t>
  </si>
  <si>
    <t>BARBERA CARLOTTA</t>
  </si>
  <si>
    <t>F1 D</t>
  </si>
  <si>
    <t>DOTTA SOFIA</t>
  </si>
  <si>
    <t xml:space="preserve">TERRIZZANO LETIZIA </t>
  </si>
  <si>
    <t>ZEQO TESNIM</t>
  </si>
  <si>
    <t xml:space="preserve">NOVARO BEATRICE </t>
  </si>
  <si>
    <t xml:space="preserve">REGIS VALENTINA </t>
  </si>
  <si>
    <t>RATTO CATERINA</t>
  </si>
  <si>
    <t>F2 C</t>
  </si>
  <si>
    <t>CALVI BEATRICE</t>
  </si>
  <si>
    <t>BORDON DIMITRIE</t>
  </si>
  <si>
    <t>ILARDI CARMEN</t>
  </si>
  <si>
    <t>MARCONE FRANCESCA</t>
  </si>
  <si>
    <t>ROSSI GIADA</t>
  </si>
  <si>
    <t xml:space="preserve">COSTA CORINNA </t>
  </si>
  <si>
    <t>F2 D</t>
  </si>
  <si>
    <t xml:space="preserve">BERNARDIS ANNA </t>
  </si>
  <si>
    <t>GIUDICI ALESSIA</t>
  </si>
  <si>
    <t>F2 E</t>
  </si>
  <si>
    <t>CASAZZA GIULIO</t>
  </si>
  <si>
    <t>F3 A</t>
  </si>
  <si>
    <t>MANFREDI AIROLDI VITTORIA</t>
  </si>
  <si>
    <t>MANFREDI AIROLDI LUDOVICA</t>
  </si>
  <si>
    <t>CASAZZA PIETRO</t>
  </si>
  <si>
    <t>F3 B</t>
  </si>
  <si>
    <t xml:space="preserve">BOTTINO CRISTINA </t>
  </si>
  <si>
    <t>ORLANDO LUDOVICA</t>
  </si>
  <si>
    <t>F3 C</t>
  </si>
  <si>
    <t>BIANCOLILLO SARA</t>
  </si>
  <si>
    <t>ASTENGO VITTORIA</t>
  </si>
  <si>
    <t>F3 D</t>
  </si>
  <si>
    <t>AGNESE LISA</t>
  </si>
  <si>
    <t>F4 B</t>
  </si>
  <si>
    <t>STARICCO ANNA</t>
  </si>
  <si>
    <t>F4 C</t>
  </si>
  <si>
    <t>DELPIAZZO ALICE</t>
  </si>
  <si>
    <t>LAZARESCU MAIA STEFANIA</t>
  </si>
  <si>
    <t>GRILLONE NINA</t>
  </si>
  <si>
    <t>F4 D</t>
  </si>
  <si>
    <t>REGIS KENRA</t>
  </si>
  <si>
    <t>F5 B</t>
  </si>
  <si>
    <t>GAGLIONE GIULIA</t>
  </si>
  <si>
    <t>F5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</si>
</sst>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name val="Calibri"/>
      <scheme val="minor"/>
    </font>
    <font>
      <b/>
      <sz val="10"/>
      <color rgb="FF000000"/>
      <name val="Calibri"/>
    </font>
    <font>
      <b/>
      <sz val="11"/>
      <color rgb="FF000000"/>
      <name val="Calibri"/>
    </font>
    <font>
      <b/>
      <sz val="10"/>
      <name val="Calibri"/>
    </font>
    <font>
      <b/>
      <sz val="9"/>
      <color rgb="FFFFFFFF"/>
      <name val="Calibri"/>
    </font>
    <font>
      <sz val="11"/>
      <name val="Calibri"/>
    </font>
    <font>
      <sz val="10"/>
      <name val="Calibri"/>
    </font>
    <font>
      <b/>
      <sz val="11"/>
      <name val="Calibri"/>
    </font>
    <font>
      <sz val="8"/>
      <name val="Calibri"/>
    </font>
    <font>
      <b/>
      <sz val="11"/>
      <name val="Calibri"/>
    </font>
    <font>
      <sz val="10"/>
      <color rgb="FF000000"/>
      <name val="Calibri"/>
    </font>
    <font>
      <sz val="8"/>
      <color rgb="FF000000"/>
      <name val="Calibri"/>
    </font>
    <font>
      <sz val="11"/>
      <name val="Calibri"/>
    </font>
    <font>
      <sz val="10"/>
      <name val="Calibri"/>
    </font>
    <font>
      <sz val="8"/>
      <name val="Calibri"/>
    </font>
    <font>
      <b/>
      <sz val="12"/>
      <color rgb="FF000000"/>
      <name val="Calibri"/>
    </font>
    <font>
      <b/>
      <sz val="12"/>
      <name val="Calibri"/>
    </font>
    <font>
      <b/>
      <sz val="12"/>
      <name val="Calibri"/>
    </font>
    <font>
      <sz val="11"/>
      <color rgb="FF000000"/>
      <name val="Calibri"/>
    </font>
    <font>
      <sz val="9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C5E0B2"/>
        <bgColor rgb="FFC5E0B2"/>
      </patternFill>
    </fill>
    <fill>
      <patternFill patternType="solid">
        <fgColor rgb="FFC8C8C8"/>
        <bgColor rgb="FFC8C8C8"/>
      </patternFill>
    </fill>
    <fill>
      <patternFill patternType="solid">
        <fgColor rgb="FF002060"/>
        <bgColor rgb="FF002060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1" xfId="0" applyFont="1" applyBorder="1"/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9" fillId="0" borderId="0" xfId="0" applyFont="1"/>
    <xf numFmtId="49" fontId="10" fillId="0" borderId="1" xfId="0" applyNumberFormat="1" applyFont="1" applyBorder="1"/>
    <xf numFmtId="49" fontId="10" fillId="0" borderId="1" xfId="0" applyNumberFormat="1" applyFont="1" applyBorder="1" applyAlignment="1">
      <alignment horizontal="center"/>
    </xf>
    <xf numFmtId="49" fontId="2" fillId="5" borderId="1" xfId="0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horizontal="right"/>
    </xf>
    <xf numFmtId="0" fontId="11" fillId="5" borderId="1" xfId="0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wrapText="1"/>
    </xf>
    <xf numFmtId="0" fontId="12" fillId="0" borderId="0" xfId="0" applyFont="1"/>
    <xf numFmtId="0" fontId="13" fillId="0" borderId="1" xfId="0" applyFont="1" applyBorder="1"/>
    <xf numFmtId="1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right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49" fontId="11" fillId="0" borderId="1" xfId="0" applyNumberFormat="1" applyFont="1" applyBorder="1" applyAlignment="1">
      <alignment horizontal="right"/>
    </xf>
    <xf numFmtId="0" fontId="11" fillId="5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9" fontId="15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49" fontId="10" fillId="0" borderId="0" xfId="0" applyNumberFormat="1" applyFont="1"/>
    <xf numFmtId="1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 wrapText="1"/>
    </xf>
    <xf numFmtId="49" fontId="15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" xfId="0" applyFont="1" applyBorder="1" applyAlignment="1">
      <alignment horizontal="center"/>
    </xf>
    <xf numFmtId="0" fontId="12" fillId="0" borderId="1" xfId="0" applyFont="1" applyBorder="1"/>
    <xf numFmtId="0" fontId="7" fillId="0" borderId="1" xfId="0" applyFont="1" applyBorder="1" applyAlignment="1">
      <alignment horizontal="center"/>
    </xf>
    <xf numFmtId="0" fontId="10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49" fontId="15" fillId="5" borderId="1" xfId="0" applyNumberFormat="1" applyFont="1" applyFill="1" applyBorder="1" applyAlignment="1">
      <alignment horizontal="center" wrapText="1"/>
    </xf>
    <xf numFmtId="49" fontId="15" fillId="0" borderId="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0" xfId="0" applyFont="1"/>
    <xf numFmtId="0" fontId="13" fillId="0" borderId="3" xfId="0" applyFont="1" applyBorder="1"/>
    <xf numFmtId="0" fontId="12" fillId="0" borderId="4" xfId="0" applyFont="1" applyBorder="1"/>
    <xf numFmtId="0" fontId="18" fillId="0" borderId="1" xfId="0" applyFont="1" applyBorder="1" applyAlignment="1">
      <alignment horizontal="center"/>
    </xf>
    <xf numFmtId="0" fontId="19" fillId="0" borderId="1" xfId="0" applyFont="1" applyBorder="1"/>
  </cellXfs>
  <cellStyles count="1">
    <cellStyle name="Normale" xfId="0" builtinId="0"/>
  </cellStyles>
  <dxfs count="54"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FBFBF"/>
          <bgColor rgb="FFBFBFB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/>
  </sheetViews>
  <sheetFormatPr defaultColWidth="14.42578125" defaultRowHeight="15" customHeight="1"/>
  <cols>
    <col min="1" max="1" width="2" customWidth="1"/>
    <col min="2" max="2" width="19.5703125" customWidth="1"/>
    <col min="3" max="3" width="10.28515625" customWidth="1"/>
    <col min="4" max="4" width="5.28515625" customWidth="1"/>
    <col min="5" max="5" width="21.5703125" customWidth="1"/>
    <col min="6" max="6" width="13.7109375" customWidth="1"/>
    <col min="7" max="7" width="16.28515625" customWidth="1"/>
    <col min="8" max="8" width="8.7109375" customWidth="1"/>
    <col min="9" max="9" width="37" customWidth="1"/>
    <col min="10" max="11" width="8.7109375" customWidth="1"/>
  </cols>
  <sheetData>
    <row r="1" spans="1:10" ht="25.5">
      <c r="B1" s="1" t="s">
        <v>0</v>
      </c>
      <c r="C1" s="2" t="s">
        <v>1</v>
      </c>
      <c r="D1" s="2" t="s">
        <v>2</v>
      </c>
      <c r="E1" s="3" t="s">
        <v>3</v>
      </c>
      <c r="F1" s="2" t="s">
        <v>4</v>
      </c>
      <c r="G1" s="2" t="s">
        <v>5</v>
      </c>
      <c r="H1" s="2" t="s">
        <v>6</v>
      </c>
      <c r="I1" s="4" t="s">
        <v>7</v>
      </c>
      <c r="J1" s="5" t="s">
        <v>8</v>
      </c>
    </row>
    <row r="2" spans="1:10">
      <c r="A2" s="6">
        <v>1</v>
      </c>
      <c r="B2" s="7" t="s">
        <v>9</v>
      </c>
      <c r="C2" s="8">
        <v>2015</v>
      </c>
      <c r="D2" s="9" t="s">
        <v>10</v>
      </c>
      <c r="E2" s="10" t="s">
        <v>11</v>
      </c>
      <c r="F2" s="11" t="s">
        <v>11</v>
      </c>
      <c r="G2" s="12"/>
      <c r="H2" s="13"/>
      <c r="I2" t="s">
        <v>12</v>
      </c>
      <c r="J2" t="s">
        <v>13</v>
      </c>
    </row>
    <row r="3" spans="1:10">
      <c r="E3" s="14"/>
    </row>
    <row r="4" spans="1:10">
      <c r="A4">
        <v>1</v>
      </c>
      <c r="B4" s="15" t="s">
        <v>14</v>
      </c>
      <c r="C4" s="8">
        <v>2015</v>
      </c>
      <c r="D4" s="16" t="s">
        <v>15</v>
      </c>
      <c r="E4" s="17" t="s">
        <v>11</v>
      </c>
      <c r="F4" s="18"/>
      <c r="G4" s="19"/>
      <c r="H4" s="20" t="s">
        <v>16</v>
      </c>
      <c r="I4" t="s">
        <v>17</v>
      </c>
      <c r="J4" t="s">
        <v>13</v>
      </c>
    </row>
    <row r="5" spans="1:10">
      <c r="A5">
        <f>A4+1</f>
        <v>2</v>
      </c>
      <c r="B5" s="15" t="s">
        <v>18</v>
      </c>
      <c r="C5" s="8">
        <v>2015</v>
      </c>
      <c r="D5" s="16" t="s">
        <v>15</v>
      </c>
      <c r="E5" s="17" t="s">
        <v>11</v>
      </c>
      <c r="F5" s="18"/>
      <c r="G5" s="19"/>
      <c r="H5" s="20" t="s">
        <v>16</v>
      </c>
      <c r="I5" t="s">
        <v>17</v>
      </c>
      <c r="J5" t="s">
        <v>13</v>
      </c>
    </row>
    <row r="6" spans="1:10">
      <c r="E6" s="14"/>
    </row>
    <row r="7" spans="1:10">
      <c r="A7" s="21">
        <v>1</v>
      </c>
      <c r="B7" s="22" t="s">
        <v>19</v>
      </c>
      <c r="C7" s="23">
        <v>2014</v>
      </c>
      <c r="D7" s="24" t="s">
        <v>15</v>
      </c>
      <c r="E7" s="25" t="s">
        <v>20</v>
      </c>
      <c r="F7" s="26"/>
      <c r="G7" s="27" t="s">
        <v>21</v>
      </c>
      <c r="H7" s="28"/>
      <c r="I7" t="s">
        <v>22</v>
      </c>
      <c r="J7" t="s">
        <v>13</v>
      </c>
    </row>
    <row r="8" spans="1:10">
      <c r="A8" s="21">
        <f>1+A7</f>
        <v>2</v>
      </c>
      <c r="B8" s="22" t="s">
        <v>23</v>
      </c>
      <c r="C8" s="23">
        <v>2014</v>
      </c>
      <c r="D8" s="24" t="s">
        <v>15</v>
      </c>
      <c r="E8" s="25" t="s">
        <v>20</v>
      </c>
      <c r="F8" s="26"/>
      <c r="G8" s="27" t="s">
        <v>24</v>
      </c>
      <c r="H8" s="28"/>
      <c r="I8" t="s">
        <v>22</v>
      </c>
      <c r="J8" t="s">
        <v>13</v>
      </c>
    </row>
    <row r="9" spans="1:10">
      <c r="E9" s="14"/>
    </row>
    <row r="10" spans="1:10">
      <c r="A10" s="29">
        <v>1</v>
      </c>
      <c r="B10" s="7" t="s">
        <v>25</v>
      </c>
      <c r="C10" s="8">
        <v>2014</v>
      </c>
      <c r="D10" s="9" t="s">
        <v>15</v>
      </c>
      <c r="E10" s="10" t="s">
        <v>26</v>
      </c>
      <c r="F10" s="11" t="s">
        <v>20</v>
      </c>
      <c r="G10" s="12"/>
      <c r="H10" s="13"/>
      <c r="I10" t="s">
        <v>12</v>
      </c>
      <c r="J10" t="s">
        <v>13</v>
      </c>
    </row>
    <row r="11" spans="1:10">
      <c r="A11" s="29">
        <v>2</v>
      </c>
      <c r="B11" s="7" t="s">
        <v>27</v>
      </c>
      <c r="C11" s="8">
        <v>2014</v>
      </c>
      <c r="D11" s="9" t="s">
        <v>15</v>
      </c>
      <c r="E11" s="10" t="s">
        <v>26</v>
      </c>
      <c r="F11" s="11" t="s">
        <v>26</v>
      </c>
      <c r="G11" s="12"/>
      <c r="H11" s="13"/>
      <c r="I11" t="s">
        <v>12</v>
      </c>
      <c r="J11" t="s">
        <v>13</v>
      </c>
    </row>
    <row r="12" spans="1:10" ht="17.25" customHeight="1">
      <c r="A12" s="29">
        <v>3</v>
      </c>
      <c r="B12" s="7" t="s">
        <v>28</v>
      </c>
      <c r="C12" s="8">
        <v>2014</v>
      </c>
      <c r="D12" s="9" t="s">
        <v>15</v>
      </c>
      <c r="E12" s="10" t="s">
        <v>26</v>
      </c>
      <c r="F12" s="11" t="s">
        <v>20</v>
      </c>
      <c r="G12" s="12"/>
      <c r="H12" s="13"/>
      <c r="I12" t="s">
        <v>12</v>
      </c>
      <c r="J12" t="s">
        <v>13</v>
      </c>
    </row>
    <row r="13" spans="1:10">
      <c r="E13" s="14"/>
    </row>
    <row r="14" spans="1:10">
      <c r="A14" s="21">
        <v>1</v>
      </c>
      <c r="B14" s="22" t="s">
        <v>29</v>
      </c>
      <c r="C14" s="23">
        <v>2012</v>
      </c>
      <c r="D14" s="24" t="s">
        <v>10</v>
      </c>
      <c r="E14" s="25" t="s">
        <v>30</v>
      </c>
      <c r="F14" s="26"/>
      <c r="G14" s="27" t="s">
        <v>31</v>
      </c>
      <c r="H14" s="28"/>
      <c r="I14" t="s">
        <v>22</v>
      </c>
      <c r="J14" t="s">
        <v>13</v>
      </c>
    </row>
    <row r="15" spans="1:10">
      <c r="E15" s="14"/>
    </row>
    <row r="16" spans="1:10">
      <c r="A16" s="21">
        <v>1</v>
      </c>
      <c r="B16" s="22" t="s">
        <v>32</v>
      </c>
      <c r="C16" s="23">
        <v>2012</v>
      </c>
      <c r="D16" s="24" t="s">
        <v>15</v>
      </c>
      <c r="E16" s="25" t="s">
        <v>30</v>
      </c>
      <c r="F16" s="26"/>
      <c r="G16" s="27" t="s">
        <v>31</v>
      </c>
      <c r="H16" s="28"/>
      <c r="I16" t="s">
        <v>22</v>
      </c>
      <c r="J16" t="s">
        <v>13</v>
      </c>
    </row>
    <row r="17" spans="1:10">
      <c r="E17" s="14"/>
    </row>
    <row r="18" spans="1:10">
      <c r="A18" s="29">
        <v>1</v>
      </c>
      <c r="B18" s="7" t="s">
        <v>33</v>
      </c>
      <c r="C18" s="8">
        <v>2012</v>
      </c>
      <c r="D18" s="9" t="s">
        <v>15</v>
      </c>
      <c r="E18" s="10" t="s">
        <v>34</v>
      </c>
      <c r="F18" s="11" t="s">
        <v>34</v>
      </c>
      <c r="G18" s="12"/>
      <c r="H18" s="13"/>
      <c r="I18" t="s">
        <v>12</v>
      </c>
      <c r="J18" t="s">
        <v>13</v>
      </c>
    </row>
    <row r="19" spans="1:10">
      <c r="E19" s="14"/>
    </row>
    <row r="20" spans="1:10">
      <c r="E20" s="14"/>
    </row>
    <row r="21" spans="1:10" ht="15.75" customHeight="1">
      <c r="A21">
        <v>1</v>
      </c>
      <c r="B21" s="15" t="s">
        <v>35</v>
      </c>
      <c r="C21" s="8">
        <v>2011</v>
      </c>
      <c r="D21" s="16" t="s">
        <v>15</v>
      </c>
      <c r="E21" s="17" t="s">
        <v>36</v>
      </c>
      <c r="F21" s="30" t="s">
        <v>36</v>
      </c>
      <c r="G21" s="19"/>
      <c r="H21" s="31"/>
      <c r="I21" t="s">
        <v>17</v>
      </c>
      <c r="J21" t="s">
        <v>13</v>
      </c>
    </row>
    <row r="22" spans="1:10" ht="15.75" customHeight="1">
      <c r="A22" s="29">
        <v>2</v>
      </c>
      <c r="B22" s="7" t="s">
        <v>37</v>
      </c>
      <c r="C22" s="8">
        <v>2011</v>
      </c>
      <c r="D22" s="9" t="s">
        <v>15</v>
      </c>
      <c r="E22" s="10" t="s">
        <v>36</v>
      </c>
      <c r="F22" s="11" t="s">
        <v>36</v>
      </c>
      <c r="G22" s="12"/>
      <c r="H22" s="13"/>
      <c r="I22" t="s">
        <v>12</v>
      </c>
      <c r="J22" t="s">
        <v>13</v>
      </c>
    </row>
    <row r="23" spans="1:10" ht="15.75" customHeight="1">
      <c r="A23" s="29">
        <v>3</v>
      </c>
      <c r="B23" s="7" t="s">
        <v>38</v>
      </c>
      <c r="C23" s="8">
        <v>2011</v>
      </c>
      <c r="D23" s="9" t="s">
        <v>15</v>
      </c>
      <c r="E23" s="10" t="s">
        <v>36</v>
      </c>
      <c r="F23" s="11" t="s">
        <v>39</v>
      </c>
      <c r="G23" s="12"/>
      <c r="H23" s="13"/>
      <c r="I23" t="s">
        <v>12</v>
      </c>
      <c r="J23" t="s">
        <v>13</v>
      </c>
    </row>
    <row r="24" spans="1:10" ht="15.75" customHeight="1">
      <c r="E24" s="14"/>
    </row>
    <row r="25" spans="1:10" ht="15.75" customHeight="1">
      <c r="E25" s="14"/>
    </row>
    <row r="26" spans="1:10" ht="15.75" customHeight="1">
      <c r="A26" s="29">
        <v>1</v>
      </c>
      <c r="B26" s="7" t="s">
        <v>40</v>
      </c>
      <c r="C26" s="8">
        <v>2013</v>
      </c>
      <c r="D26" s="9" t="s">
        <v>15</v>
      </c>
      <c r="E26" s="10" t="s">
        <v>41</v>
      </c>
      <c r="F26" s="11" t="s">
        <v>41</v>
      </c>
      <c r="G26" s="12"/>
      <c r="H26" s="13"/>
      <c r="I26" t="s">
        <v>12</v>
      </c>
      <c r="J26" t="s">
        <v>13</v>
      </c>
    </row>
    <row r="27" spans="1:10" ht="15.75" customHeight="1">
      <c r="E27" s="14"/>
    </row>
    <row r="28" spans="1:10" ht="15.75" customHeight="1">
      <c r="A28">
        <v>1</v>
      </c>
      <c r="B28" s="15" t="s">
        <v>42</v>
      </c>
      <c r="C28" s="8">
        <v>2008</v>
      </c>
      <c r="D28" s="16" t="s">
        <v>15</v>
      </c>
      <c r="E28" s="17" t="s">
        <v>43</v>
      </c>
      <c r="F28" s="18"/>
      <c r="G28" s="19"/>
      <c r="H28" s="31"/>
      <c r="I28" t="s">
        <v>17</v>
      </c>
      <c r="J28" t="s">
        <v>13</v>
      </c>
    </row>
    <row r="29" spans="1:10" ht="15.75" customHeight="1">
      <c r="E29" s="14"/>
    </row>
    <row r="30" spans="1:10" ht="15.75" customHeight="1">
      <c r="E30" s="14"/>
    </row>
    <row r="31" spans="1:10" ht="15.75" customHeight="1">
      <c r="E31" s="14"/>
    </row>
    <row r="32" spans="1:10" ht="15.75" customHeight="1">
      <c r="E32" s="14"/>
    </row>
    <row r="33" spans="5:5" ht="15.75" customHeight="1">
      <c r="E33" s="14"/>
    </row>
    <row r="34" spans="5:5" ht="15.75" customHeight="1">
      <c r="E34" s="14"/>
    </row>
    <row r="35" spans="5:5" ht="15.75" customHeight="1">
      <c r="E35" s="14"/>
    </row>
    <row r="36" spans="5:5" ht="15.75" customHeight="1">
      <c r="E36" s="14"/>
    </row>
    <row r="37" spans="5:5" ht="15.75" customHeight="1">
      <c r="E37" s="14"/>
    </row>
    <row r="38" spans="5:5" ht="15.75" customHeight="1">
      <c r="E38" s="14"/>
    </row>
    <row r="39" spans="5:5" ht="15.75" customHeight="1">
      <c r="E39" s="14"/>
    </row>
    <row r="40" spans="5:5" ht="15.75" customHeight="1">
      <c r="E40" s="14"/>
    </row>
    <row r="41" spans="5:5" ht="15.75" customHeight="1">
      <c r="E41" s="14"/>
    </row>
    <row r="42" spans="5:5" ht="15.75" customHeight="1">
      <c r="E42" s="14"/>
    </row>
    <row r="43" spans="5:5" ht="15.75" customHeight="1">
      <c r="E43" s="14"/>
    </row>
    <row r="44" spans="5:5" ht="15.75" customHeight="1">
      <c r="E44" s="14"/>
    </row>
    <row r="45" spans="5:5" ht="15.75" customHeight="1">
      <c r="E45" s="14"/>
    </row>
    <row r="46" spans="5:5" ht="15.75" customHeight="1">
      <c r="E46" s="14"/>
    </row>
    <row r="47" spans="5:5" ht="15.75" customHeight="1">
      <c r="E47" s="14"/>
    </row>
    <row r="48" spans="5:5" ht="15.75" customHeight="1">
      <c r="E48" s="14"/>
    </row>
    <row r="49" spans="5:5" ht="15.75" customHeight="1">
      <c r="E49" s="14"/>
    </row>
    <row r="50" spans="5:5" ht="15.75" customHeight="1">
      <c r="E50" s="14"/>
    </row>
    <row r="51" spans="5:5" ht="15.75" customHeight="1">
      <c r="E51" s="14"/>
    </row>
    <row r="52" spans="5:5" ht="15.75" customHeight="1">
      <c r="E52" s="14"/>
    </row>
    <row r="53" spans="5:5" ht="15.75" customHeight="1">
      <c r="E53" s="14"/>
    </row>
    <row r="54" spans="5:5" ht="15.75" customHeight="1">
      <c r="E54" s="14"/>
    </row>
    <row r="55" spans="5:5" ht="15.75" customHeight="1">
      <c r="E55" s="14"/>
    </row>
    <row r="56" spans="5:5" ht="15.75" customHeight="1">
      <c r="E56" s="14"/>
    </row>
    <row r="57" spans="5:5" ht="15.75" customHeight="1">
      <c r="E57" s="14"/>
    </row>
    <row r="58" spans="5:5" ht="15.75" customHeight="1">
      <c r="E58" s="14"/>
    </row>
    <row r="59" spans="5:5" ht="15.75" customHeight="1">
      <c r="E59" s="14"/>
    </row>
    <row r="60" spans="5:5" ht="15.75" customHeight="1">
      <c r="E60" s="14"/>
    </row>
    <row r="61" spans="5:5" ht="15.75" customHeight="1">
      <c r="E61" s="14"/>
    </row>
    <row r="62" spans="5:5" ht="15.75" customHeight="1">
      <c r="E62" s="14"/>
    </row>
    <row r="63" spans="5:5" ht="15.75" customHeight="1">
      <c r="E63" s="14"/>
    </row>
    <row r="64" spans="5:5" ht="15.75" customHeight="1">
      <c r="E64" s="14"/>
    </row>
    <row r="65" spans="5:5" ht="15.75" customHeight="1">
      <c r="E65" s="14"/>
    </row>
    <row r="66" spans="5:5" ht="15.75" customHeight="1">
      <c r="E66" s="14"/>
    </row>
    <row r="67" spans="5:5" ht="15.75" customHeight="1">
      <c r="E67" s="14"/>
    </row>
    <row r="68" spans="5:5" ht="15.75" customHeight="1">
      <c r="E68" s="14"/>
    </row>
    <row r="69" spans="5:5" ht="15.75" customHeight="1">
      <c r="E69" s="14"/>
    </row>
    <row r="70" spans="5:5" ht="15.75" customHeight="1">
      <c r="E70" s="14"/>
    </row>
    <row r="71" spans="5:5" ht="15.75" customHeight="1">
      <c r="E71" s="14"/>
    </row>
    <row r="72" spans="5:5" ht="15.75" customHeight="1">
      <c r="E72" s="14"/>
    </row>
    <row r="73" spans="5:5" ht="15.75" customHeight="1">
      <c r="E73" s="14"/>
    </row>
    <row r="74" spans="5:5" ht="15.75" customHeight="1">
      <c r="E74" s="14"/>
    </row>
    <row r="75" spans="5:5" ht="15.75" customHeight="1">
      <c r="E75" s="14"/>
    </row>
    <row r="76" spans="5:5" ht="15.75" customHeight="1">
      <c r="E76" s="14"/>
    </row>
    <row r="77" spans="5:5" ht="15.75" customHeight="1">
      <c r="E77" s="14"/>
    </row>
    <row r="78" spans="5:5" ht="15.75" customHeight="1">
      <c r="E78" s="14"/>
    </row>
    <row r="79" spans="5:5" ht="15.75" customHeight="1">
      <c r="E79" s="14"/>
    </row>
    <row r="80" spans="5:5" ht="15.75" customHeight="1">
      <c r="E80" s="14"/>
    </row>
    <row r="81" spans="5:5" ht="15.75" customHeight="1">
      <c r="E81" s="14"/>
    </row>
    <row r="82" spans="5:5" ht="15.75" customHeight="1">
      <c r="E82" s="14"/>
    </row>
    <row r="83" spans="5:5" ht="15.75" customHeight="1">
      <c r="E83" s="14"/>
    </row>
    <row r="84" spans="5:5" ht="15.75" customHeight="1">
      <c r="E84" s="14"/>
    </row>
    <row r="85" spans="5:5" ht="15.75" customHeight="1">
      <c r="E85" s="14"/>
    </row>
    <row r="86" spans="5:5" ht="15.75" customHeight="1">
      <c r="E86" s="14"/>
    </row>
    <row r="87" spans="5:5" ht="15.75" customHeight="1">
      <c r="E87" s="14"/>
    </row>
    <row r="88" spans="5:5" ht="15.75" customHeight="1">
      <c r="E88" s="14"/>
    </row>
    <row r="89" spans="5:5" ht="15.75" customHeight="1">
      <c r="E89" s="14"/>
    </row>
    <row r="90" spans="5:5" ht="15.75" customHeight="1">
      <c r="E90" s="14"/>
    </row>
    <row r="91" spans="5:5" ht="15.75" customHeight="1">
      <c r="E91" s="14"/>
    </row>
    <row r="92" spans="5:5" ht="15.75" customHeight="1">
      <c r="E92" s="14"/>
    </row>
    <row r="93" spans="5:5" ht="15.75" customHeight="1">
      <c r="E93" s="14"/>
    </row>
    <row r="94" spans="5:5" ht="15.75" customHeight="1">
      <c r="E94" s="14"/>
    </row>
    <row r="95" spans="5:5" ht="15.75" customHeight="1">
      <c r="E95" s="14"/>
    </row>
    <row r="96" spans="5:5" ht="15.75" customHeight="1">
      <c r="E96" s="14"/>
    </row>
    <row r="97" spans="5:5" ht="15.75" customHeight="1">
      <c r="E97" s="14"/>
    </row>
    <row r="98" spans="5:5" ht="15.75" customHeight="1">
      <c r="E98" s="14"/>
    </row>
    <row r="99" spans="5:5" ht="15.75" customHeight="1">
      <c r="E99" s="14"/>
    </row>
    <row r="100" spans="5:5" ht="15.75" customHeight="1">
      <c r="E100" s="14"/>
    </row>
  </sheetData>
  <conditionalFormatting sqref="E7:E8 E10:E12 E26 E28">
    <cfRule type="expression" dxfId="53" priority="1">
      <formula>AND((INDEX($B$88:$B$110,MATCH($C7,$A$88:$A$110,0),(MATCH("A",$B$87,0)))&lt;&gt;$E7),(INDEX($B$88:$B$110,MATCH($C7,$A$88:$A$110,0),(MATCH("B",$B$87,0)))&lt;&gt;$E7),(INDEX($B$88:$B$110,MATCH($C7,$A$88:$A$110,0),(MATCH("C",$B$87,0)))&lt;&gt;$E7))</formula>
    </cfRule>
  </conditionalFormatting>
  <conditionalFormatting sqref="E7:E8 E10:E12 E26 E28">
    <cfRule type="expression" dxfId="52" priority="2">
      <formula>AND((INDEX($C$193:$C$212,MATCH(#REF!,$B$193:$B$212,0),MATCH("A",$C$192,0))&lt;&gt;$E7),(INDEX($C$193:$C$212,MATCH(#REF!,$B$193:$B$212,0),MATCH("B",$C$192,0))&lt;&gt;$E7),(INDEX($C$193:$C$212,MATCH(#REF!,$B$193:$B$212,0),MATCH("C",$C$192,0))&lt;&gt;$E7))</formula>
    </cfRule>
  </conditionalFormatting>
  <conditionalFormatting sqref="F7:F8 F10:F12 F26 F28">
    <cfRule type="expression" dxfId="51" priority="3">
      <formula>AND((INDEX($B$88:$B$110,MATCH($C7,$A$88:$A$110,0),(MATCH("A",$B$87,0)))&lt;&gt;$F7),(INDEX($B$88:$B$110,MATCH($C7,$A$88:$A$110,0),(MATCH("B",$B$87,0)))&lt;&gt;$F7),(INDEX($B$88:$B$110,MATCH($C7,$A$88:$A$110,0),(MATCH("C",$B$87,0)))&lt;&gt;$F7))</formula>
    </cfRule>
  </conditionalFormatting>
  <conditionalFormatting sqref="F7:F8 F10:F12 F26 F28">
    <cfRule type="expression" dxfId="50" priority="4">
      <formula>AND((INDEX($C$193:$C$212,MATCH(#REF!,$B$193:$B$212,0),MATCH("A",$C$192,0))&lt;&gt;$F7),(INDEX($C$193:$C$212,MATCH(#REF!,$B$193:$B$212,0),MATCH("B",$C$192,0))&lt;&gt;$F7),(INDEX($C$193:$C$212,MATCH(#REF!,$B$193:$B$212,0),MATCH("C",$C$192,0))&lt;&gt;$F7))</formula>
    </cfRule>
  </conditionalFormatting>
  <conditionalFormatting sqref="G7:G8 G10:G12 G26 G28">
    <cfRule type="expression" dxfId="49" priority="5">
      <formula>+IF(D7="F",AND((INDEX($C$218:$E$242,MATCH(#REF!,$B$218:$B$242,0),MATCH("A",$C$217:$E$217,0))&lt;&gt;$G7),(INDEX($C$218:$E$242,MATCH(#REF!,$B$218:$B$242,0),MATCH("B",$C$217:$E$217,0))&lt;&gt;$G7),(INDEX($C$218:$E$242,MATCH(#REF!,$B$218:$B$242,0),MATCH("C",$C$217:$E$217,0))&lt;&gt;$G7),(INDEX($C$218:$E$242,MATCH(#REF!,$B$218:$B$242,0),MATCH("D",$C$217:$E$217,0))&lt;&gt;$G7),(INDEX($C$218:$E$242,MATCH(#REF!,$B$218:$B$242,0),MATCH("E",$C$217:$E$217,0))&lt;&gt;$G7)))</formula>
    </cfRule>
  </conditionalFormatting>
  <conditionalFormatting sqref="G7:G8 G10:G12 G26 G28">
    <cfRule type="expression" dxfId="48" priority="6">
      <formula>AND((INDEX($B$115:$F$136,MATCH($C7,$A$115:$A$136,0),(MATCH("A",$B$114:$F$114,0)))&lt;&gt;$G7),(INDEX($B$115:$F$136,MATCH($C7,$A$115:$A$136,0),(MATCH("B",$B$114:$F$114,0)))&lt;&gt;$G7),(INDEX($B$115:$F$136,MATCH($C7,$A$115:$A$136,0),(MATCH("C",$B$114:$F$114,0)))&lt;&gt;$G7),(INDEX($B$115:$F$136,MATCH($C7,$A$115:$A$136,0),(MATCH("D",$B$114:$F$114,0)))&lt;&gt;$G7),(INDEX($B$115:$F$136,MATCH($C7,$A$115:$A$136,0),(MATCH("E",$B$114:$F$114,0)))&lt;&gt;$G7),(INDEX($B$115:$F$136,MATCH($C7,$A$115:$A$136,0),(MATCH("F",$B$114:$F$114,0)))&lt;&gt;$G7),(INDEX($B$115:$F$136,MATCH($C7,$A$115:$A$136,0),(MATCH("G",$B$114:$F$114,0)))&lt;&gt;$G7))</formula>
    </cfRule>
  </conditionalFormatting>
  <conditionalFormatting sqref="H7:H8 H10:H12 H26 H28">
    <cfRule type="expression" dxfId="47" priority="7">
      <formula>AND((INDEX($C$254:$J$256,MATCH(#REF!,$B$254:$B$256,0),MATCH("A",$C$253:$J$253,0))&lt;&gt;$H7),(INDEX($C$254:$J$256,MATCH(#REF!,$B$254:$B$256,0),MATCH("B",$C$253:$J$253,0))&lt;&gt;$H7),(INDEX($C$254:$J$256,MATCH(#REF!,$B$254:$B$256,0),MATCH("C",$C$253:$J$253,0))&lt;&gt;$H7),(INDEX($C$254:$J$256,MATCH(#REF!,$B$254:$B$256,0),MATCH("D",$C$253:$J$253,0))&lt;&gt;$H7),(INDEX($C$254:$J$256,MATCH(#REF!,$B$254:$B$256,0),MATCH("E",$C$253:$J$253,0))&lt;&gt;$H7),(INDEX($C$254:$J$256,MATCH(#REF!,$B$254:$B$256,0),MATCH("F",$C$253:$J$253,0))&lt;&gt;$H7),(INDEX($C$254:$J$256,MATCH(#REF!,$B$254:$B$256,0),MATCH("G",$C$253:$J$253,0))&lt;&gt;$H7),(INDEX($C$254:$J$256,MATCH(#REF!,$B$254:$B$256,0),MATCH("H",$C$253:$J$253,0))&lt;&gt;$H7),(INDEX($C$254:$J$256,MATCH(#REF!,$B$254:$B$256,0),MATCH("I",$C$253:$J$253,0))&lt;&gt;$H7),(INDEX($C$254:$J$256,MATCH(#REF!,$B$254:$B$256,0),MATCH("J",$C$253:$J$253,0))&lt;&gt;$H7),(INDEX($C$254:$J$256,MATCH(#REF!,$B$254:$B$256,0),MATCH("K",$C$253:$J$253,0))&lt;&gt;$H7),(INDEX($C$254:$J$256,MATCH(#REF!,$B$254:$B$256,0),MATCH("L",$C$253:$J$253,0))&lt;&gt;$H7),(INDEX($C$254:$J$256,MATCH(#REF!,$B$254:$B$256,0),MATCH("M",$C$253:$J$253,0))&lt;&gt;$H7),(INDEX($C$254:$J$256,MATCH(#REF!,$B$254:$B$256,0),MATCH("N",$C$253:$J$253,0))&lt;&gt;$H7),(INDEX($C$254:$J$256,MATCH(#REF!,$B$254:$B$256,0),MATCH("O",$C$253:$J$253,0))&lt;&gt;$H7),(INDEX($C$254:$J$256,MATCH(#REF!,$B$254:$B$256,0),MATCH("P",$C$253:$J$253,0))&lt;&gt;$H7))</formula>
    </cfRule>
  </conditionalFormatting>
  <conditionalFormatting sqref="H7:H8 H10:H12 H26 H28">
    <cfRule type="expression" dxfId="46" priority="8">
      <formula>+IF(D7="F",AND((INDEX($C$218:$E$242,MATCH(#REF!,$B$218:$B$242,0),MATCH("A",$C$217:$E$217,0))&lt;&gt;$H7),(INDEX($C$218:$E$242,MATCH(#REF!,$B$218:$B$242,0),MATCH("B",$C$217:$E$217,0))&lt;&gt;$H7),(INDEX($C$218:$E$242,MATCH(#REF!,$B$218:$B$242,0),MATCH("C",$C$217:$E$217,0))&lt;&gt;$H7),(INDEX($C$218:$E$242,MATCH(#REF!,$B$218:$B$242,0),MATCH("D",$C$217:$E$217,0))&lt;&gt;$H7),(INDEX($C$218:$E$242,MATCH(#REF!,$B$218:$B$242,0),MATCH("E",$C$217:$E$217,0))&lt;&gt;$H7)))</formula>
    </cfRule>
  </conditionalFormatting>
  <conditionalFormatting sqref="H7:H8 H10:H12 H26 H28">
    <cfRule type="expression" dxfId="45" priority="9">
      <formula>IF(D7="F",AND((INDEX($B$166:$G$188,MATCH($C7,$A$166:$A$188,0),(MATCH("A",$B$165:$G$165,0)))&lt;&gt;$H7),(INDEX($B$166:$G$188,MATCH($C7,$A$166:$A$188,0),(MATCH("B",$B$165:$G$165,0)))&lt;&gt;$H7),(INDEX($B$166:$G$188,MATCH($C7,$A$166:$A$188,0),(MATCH("C",$B$165:$G$165,0)))&lt;&gt;$H7),(INDEX($B$166:$G$188,MATCH($C7,$A$166:$A$188,0),(MATCH("D",$B$165:$G$165,0)))&lt;&gt;$H7),(INDEX($B$166:$G$188,MATCH($C7,$A$166:$A$188,0),(MATCH("E",$B$165:$G$165,0)))&lt;&gt;$H7),(INDEX($B$166:$G$188,MATCH($C7,$A$166:$A$188,0),(MATCH("F",$B$165:$G$165,0)))&lt;&gt;$H7),(INDEX($B$166:$G$188,MATCH($C7,$A$166:$A$188,0),(MATCH("G",$B$165:$G$165,0)))&lt;&gt;$H7),(INDEX($B$166:$G$188,MATCH($C7,$A$166:$A$188,0),(MATCH("H",$B$165:$G$165,0)))&lt;&gt;$H7)))</formula>
    </cfRule>
  </conditionalFormatting>
  <dataValidations count="8">
    <dataValidation type="list" allowBlank="1" showErrorMessage="1" sqref="G7:G8 G10:G12 G26 G28">
      <formula1>$C$53:$C$68</formula1>
    </dataValidation>
    <dataValidation type="list" allowBlank="1" showErrorMessage="1" sqref="E7:F8 H7:H8 E10:F12 H10:H12 E26:F26 H26 E28:F28 H28">
      <formula1>#REF!</formula1>
    </dataValidation>
    <dataValidation type="list" allowBlank="1" showErrorMessage="1" sqref="D7:D8 D10:D12 D26 D28">
      <formula1>$H$53:$H$54</formula1>
    </dataValidation>
    <dataValidation type="list" allowBlank="1" showErrorMessage="1" sqref="D2 D4:D5 D14 D16 D18 D21:D23">
      <formula1>"F,M"</formula1>
    </dataValidation>
    <dataValidation type="list" allowBlank="1" showErrorMessage="1" sqref="F2 F4:F5 F14 F16 F18 F21:F23">
      <formula1>"Pre Novizi,Novizi Giovani,Novizi Uisp,Piccoli Azzurri,Piccoli Azzurri Deb.,Primavera,Primavera Deb,Allievi Giovani,Allievi Giovani Deb.,Allievi Uisp,Allievi Uisp Deb.,Juniores Giovani Deb.,Juniores Giovani,Juniores Uisp,Azzurri Giovani,Azzurri Uisp,Master"</formula1>
    </dataValidation>
    <dataValidation type="list" allowBlank="1" showErrorMessage="1" sqref="H2 H4:H5 H14 H16 H18 H21:H23">
      <formula1>"FP A,FP B,FP C,FP D,FP E,F1 A,F1 B,F1 C,F1 D,F1 E,F2 A,F2 B,F2 C,F2 D,F2 E,F3 A,F3 B,F3 C,F3 D,F4 A,F4 B,F4 C,F4 D,F5 A,F5 B,F5 C,F6 A,F6 B,F6 C"</formula1>
    </dataValidation>
    <dataValidation type="list" allowBlank="1" showErrorMessage="1" sqref="G2 G4:G5 G14 G16 G18 G21:G23">
      <formula1>"Livello Basic A,Livello Basic B,Livello Basic C,Livello Basic D,1° Liv Debuttanti A,1° Liv Debuttanti B,1° Liv Debuttanti C,2° Liv Debuttanti A,2° Liv Debuttanti B,2° Liv Debuttanti C,1° Liv Professional A,1° Liv Professional B,1° Liv Professional C"</formula1>
    </dataValidation>
    <dataValidation type="list" allowBlank="1" showErrorMessage="1" sqref="E2 E4:E5 E14 E16 E18 E21:E23">
      <formula1>"Novizi Giovani,Novizi Uisp,Piccoli Azzurri,Piccoli Azzurri Deb.,Primavera,Primavera Deb,Allievi Giovani,Allievi Giovani Deb.,Allievi Uisp,Allievi Uisp Deb.,Juniores Giovani Deb.,Juniores Giovani,Juniores Uisp,Azzurri Giovani,Azzurri Uisp,Master"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/>
  </sheetViews>
  <sheetFormatPr defaultColWidth="14.42578125" defaultRowHeight="15" customHeight="1"/>
  <cols>
    <col min="1" max="1" width="3" customWidth="1"/>
    <col min="2" max="2" width="19.85546875" customWidth="1"/>
    <col min="3" max="3" width="10.28515625" customWidth="1"/>
    <col min="4" max="4" width="8.7109375" customWidth="1"/>
    <col min="5" max="5" width="10.5703125" customWidth="1"/>
    <col min="6" max="6" width="22.42578125" customWidth="1"/>
    <col min="7" max="8" width="8.7109375" customWidth="1"/>
    <col min="9" max="9" width="39.7109375" customWidth="1"/>
    <col min="10" max="11" width="8.7109375" customWidth="1"/>
  </cols>
  <sheetData>
    <row r="1" spans="1:10" ht="25.5">
      <c r="B1" s="1" t="s">
        <v>0</v>
      </c>
      <c r="C1" s="2" t="s">
        <v>1</v>
      </c>
      <c r="D1" s="2" t="s">
        <v>2</v>
      </c>
      <c r="E1" s="2" t="s">
        <v>3</v>
      </c>
      <c r="F1" s="32" t="s">
        <v>4</v>
      </c>
      <c r="G1" s="2" t="s">
        <v>5</v>
      </c>
      <c r="H1" s="2" t="s">
        <v>6</v>
      </c>
      <c r="I1" s="4" t="s">
        <v>7</v>
      </c>
      <c r="J1" s="5" t="s">
        <v>8</v>
      </c>
    </row>
    <row r="2" spans="1:10" ht="16.5" customHeight="1">
      <c r="A2" s="21">
        <v>1</v>
      </c>
      <c r="B2" s="15" t="s">
        <v>44</v>
      </c>
      <c r="C2" s="33">
        <v>2017</v>
      </c>
      <c r="D2" s="16" t="s">
        <v>15</v>
      </c>
      <c r="E2" s="34"/>
      <c r="F2" s="35" t="s">
        <v>45</v>
      </c>
      <c r="G2" s="36"/>
      <c r="H2" s="34"/>
      <c r="I2" t="s">
        <v>46</v>
      </c>
      <c r="J2" t="s">
        <v>13</v>
      </c>
    </row>
    <row r="3" spans="1:10" ht="16.5" customHeight="1">
      <c r="A3" s="21"/>
      <c r="B3" s="37"/>
      <c r="C3" s="38"/>
      <c r="D3" s="39"/>
      <c r="E3" s="40"/>
      <c r="F3" s="41"/>
      <c r="G3" s="42"/>
      <c r="H3" s="40"/>
    </row>
    <row r="4" spans="1:10" ht="15.75">
      <c r="A4" s="29">
        <v>1</v>
      </c>
      <c r="B4" s="7" t="s">
        <v>47</v>
      </c>
      <c r="C4" s="8">
        <v>2016</v>
      </c>
      <c r="D4" s="9" t="s">
        <v>15</v>
      </c>
      <c r="E4" s="13"/>
      <c r="F4" s="43" t="s">
        <v>48</v>
      </c>
      <c r="G4" s="12"/>
      <c r="H4" s="13"/>
      <c r="I4" t="s">
        <v>12</v>
      </c>
      <c r="J4" t="s">
        <v>13</v>
      </c>
    </row>
    <row r="5" spans="1:10" ht="15.75">
      <c r="F5" s="44"/>
    </row>
    <row r="6" spans="1:10" ht="15.75">
      <c r="A6" s="29">
        <v>1</v>
      </c>
      <c r="B6" s="7" t="s">
        <v>9</v>
      </c>
      <c r="C6" s="8">
        <v>2015</v>
      </c>
      <c r="D6" s="9" t="s">
        <v>10</v>
      </c>
      <c r="E6" s="13" t="s">
        <v>11</v>
      </c>
      <c r="F6" s="43" t="s">
        <v>11</v>
      </c>
      <c r="G6" s="12"/>
      <c r="H6" s="13"/>
      <c r="I6" t="s">
        <v>12</v>
      </c>
      <c r="J6" t="s">
        <v>13</v>
      </c>
    </row>
    <row r="7" spans="1:10" ht="15.75">
      <c r="F7" s="44"/>
    </row>
    <row r="8" spans="1:10" ht="15.75">
      <c r="A8" s="21">
        <v>1</v>
      </c>
      <c r="B8" s="22" t="s">
        <v>49</v>
      </c>
      <c r="C8" s="23">
        <v>2015</v>
      </c>
      <c r="D8" s="24" t="s">
        <v>15</v>
      </c>
      <c r="E8" s="28"/>
      <c r="F8" s="45" t="s">
        <v>11</v>
      </c>
      <c r="G8" s="27"/>
      <c r="H8" s="28"/>
      <c r="I8" t="s">
        <v>50</v>
      </c>
      <c r="J8" t="s">
        <v>13</v>
      </c>
    </row>
    <row r="9" spans="1:10" ht="15.75">
      <c r="F9" s="44"/>
    </row>
    <row r="10" spans="1:10" ht="15.75">
      <c r="A10" s="29">
        <v>1</v>
      </c>
      <c r="B10" s="7" t="s">
        <v>25</v>
      </c>
      <c r="C10" s="8">
        <v>2014</v>
      </c>
      <c r="D10" s="9" t="s">
        <v>15</v>
      </c>
      <c r="E10" s="13" t="s">
        <v>26</v>
      </c>
      <c r="F10" s="43" t="s">
        <v>20</v>
      </c>
      <c r="G10" s="12"/>
      <c r="H10" s="13"/>
      <c r="I10" t="s">
        <v>12</v>
      </c>
      <c r="J10" t="s">
        <v>13</v>
      </c>
    </row>
    <row r="11" spans="1:10" ht="15.75">
      <c r="A11" s="29">
        <v>2</v>
      </c>
      <c r="B11" s="7" t="s">
        <v>28</v>
      </c>
      <c r="C11" s="8">
        <v>2014</v>
      </c>
      <c r="D11" s="9" t="s">
        <v>15</v>
      </c>
      <c r="E11" s="13" t="s">
        <v>26</v>
      </c>
      <c r="F11" s="43" t="s">
        <v>20</v>
      </c>
      <c r="G11" s="12"/>
      <c r="H11" s="13"/>
      <c r="I11" t="s">
        <v>12</v>
      </c>
      <c r="J11" t="s">
        <v>13</v>
      </c>
    </row>
    <row r="12" spans="1:10" ht="15.75">
      <c r="A12" s="21">
        <v>3</v>
      </c>
      <c r="B12" s="22" t="s">
        <v>51</v>
      </c>
      <c r="C12" s="23">
        <v>2014</v>
      </c>
      <c r="D12" s="24" t="s">
        <v>15</v>
      </c>
      <c r="E12" s="28"/>
      <c r="F12" s="45" t="s">
        <v>20</v>
      </c>
      <c r="G12" s="27"/>
      <c r="H12" s="28"/>
      <c r="I12" t="s">
        <v>50</v>
      </c>
      <c r="J12" t="s">
        <v>13</v>
      </c>
    </row>
    <row r="13" spans="1:10" ht="15.75">
      <c r="F13" s="44"/>
    </row>
    <row r="14" spans="1:10" ht="15.75">
      <c r="A14" s="29">
        <v>1</v>
      </c>
      <c r="B14" s="7" t="s">
        <v>27</v>
      </c>
      <c r="C14" s="8">
        <v>2014</v>
      </c>
      <c r="D14" s="9" t="s">
        <v>15</v>
      </c>
      <c r="E14" s="13" t="s">
        <v>26</v>
      </c>
      <c r="F14" s="43" t="s">
        <v>26</v>
      </c>
      <c r="G14" s="12"/>
      <c r="H14" s="13"/>
      <c r="I14" t="s">
        <v>12</v>
      </c>
      <c r="J14" t="s">
        <v>13</v>
      </c>
    </row>
    <row r="15" spans="1:10" ht="15.75">
      <c r="F15" s="44"/>
    </row>
    <row r="16" spans="1:10" ht="15.75">
      <c r="A16" s="46">
        <v>1</v>
      </c>
      <c r="B16" s="15" t="s">
        <v>52</v>
      </c>
      <c r="C16" s="33">
        <v>2013</v>
      </c>
      <c r="D16" s="16" t="s">
        <v>15</v>
      </c>
      <c r="E16" s="34"/>
      <c r="F16" s="35" t="s">
        <v>53</v>
      </c>
      <c r="G16" s="36"/>
      <c r="H16" s="34"/>
      <c r="I16" t="s">
        <v>46</v>
      </c>
      <c r="J16" t="s">
        <v>13</v>
      </c>
    </row>
    <row r="17" spans="1:10" ht="15.75">
      <c r="A17" s="46">
        <f t="shared" ref="A17:A18" si="0">1+A16</f>
        <v>2</v>
      </c>
      <c r="B17" s="15" t="s">
        <v>54</v>
      </c>
      <c r="C17" s="33">
        <v>2013</v>
      </c>
      <c r="D17" s="16" t="s">
        <v>15</v>
      </c>
      <c r="E17" s="34"/>
      <c r="F17" s="35" t="s">
        <v>53</v>
      </c>
      <c r="G17" s="36"/>
      <c r="H17" s="34"/>
      <c r="I17" t="s">
        <v>46</v>
      </c>
      <c r="J17" t="s">
        <v>13</v>
      </c>
    </row>
    <row r="18" spans="1:10" ht="15.75">
      <c r="A18" s="46">
        <f t="shared" si="0"/>
        <v>3</v>
      </c>
      <c r="B18" s="22" t="s">
        <v>55</v>
      </c>
      <c r="C18" s="23">
        <v>2013</v>
      </c>
      <c r="D18" s="24" t="s">
        <v>15</v>
      </c>
      <c r="E18" s="28"/>
      <c r="F18" s="45" t="s">
        <v>53</v>
      </c>
      <c r="G18" s="27"/>
      <c r="H18" s="28"/>
      <c r="I18" t="s">
        <v>50</v>
      </c>
      <c r="J18" t="s">
        <v>13</v>
      </c>
    </row>
    <row r="19" spans="1:10" ht="15.75">
      <c r="F19" s="44"/>
    </row>
    <row r="20" spans="1:10" ht="15.75">
      <c r="A20" s="46">
        <v>1</v>
      </c>
      <c r="B20" s="22" t="s">
        <v>56</v>
      </c>
      <c r="C20" s="23">
        <v>2013</v>
      </c>
      <c r="D20" s="24" t="s">
        <v>15</v>
      </c>
      <c r="E20" s="28"/>
      <c r="F20" s="45" t="s">
        <v>53</v>
      </c>
      <c r="G20" s="27"/>
      <c r="H20" s="28"/>
      <c r="I20" t="s">
        <v>57</v>
      </c>
      <c r="J20" t="s">
        <v>58</v>
      </c>
    </row>
    <row r="21" spans="1:10" ht="15.75" customHeight="1">
      <c r="F21" s="44"/>
    </row>
    <row r="22" spans="1:10" ht="15.75" customHeight="1">
      <c r="A22" s="47">
        <v>1</v>
      </c>
      <c r="B22" s="7" t="s">
        <v>40</v>
      </c>
      <c r="C22" s="8">
        <v>2013</v>
      </c>
      <c r="D22" s="9" t="s">
        <v>15</v>
      </c>
      <c r="E22" s="13" t="s">
        <v>41</v>
      </c>
      <c r="F22" s="43" t="s">
        <v>41</v>
      </c>
      <c r="G22" s="12"/>
      <c r="H22" s="13"/>
      <c r="I22" t="s">
        <v>12</v>
      </c>
      <c r="J22" t="s">
        <v>13</v>
      </c>
    </row>
    <row r="23" spans="1:10" ht="15.75" customHeight="1">
      <c r="F23" s="44"/>
    </row>
    <row r="24" spans="1:10" ht="15.75" customHeight="1">
      <c r="A24" s="21">
        <v>1</v>
      </c>
      <c r="B24" s="48" t="s">
        <v>59</v>
      </c>
      <c r="C24" s="33">
        <v>2012</v>
      </c>
      <c r="D24" s="24" t="s">
        <v>15</v>
      </c>
      <c r="E24" s="28"/>
      <c r="F24" s="45" t="s">
        <v>30</v>
      </c>
      <c r="G24" s="27"/>
      <c r="H24" s="28"/>
      <c r="I24" t="s">
        <v>60</v>
      </c>
      <c r="J24" t="s">
        <v>13</v>
      </c>
    </row>
    <row r="25" spans="1:10" ht="15.75" customHeight="1">
      <c r="F25" s="44"/>
    </row>
    <row r="26" spans="1:10" ht="15.75" customHeight="1">
      <c r="A26">
        <v>1</v>
      </c>
      <c r="B26" s="22" t="s">
        <v>61</v>
      </c>
      <c r="C26" s="23">
        <v>2012</v>
      </c>
      <c r="D26" s="24" t="s">
        <v>15</v>
      </c>
      <c r="E26" s="28"/>
      <c r="F26" s="45" t="s">
        <v>30</v>
      </c>
      <c r="G26" s="27"/>
      <c r="H26" s="28"/>
      <c r="I26" t="s">
        <v>57</v>
      </c>
      <c r="J26" t="s">
        <v>58</v>
      </c>
    </row>
    <row r="27" spans="1:10" ht="15.75" customHeight="1">
      <c r="F27" s="44"/>
    </row>
    <row r="28" spans="1:10" ht="15.75" customHeight="1">
      <c r="A28" s="29">
        <v>1</v>
      </c>
      <c r="B28" s="7" t="s">
        <v>33</v>
      </c>
      <c r="C28" s="8">
        <v>2012</v>
      </c>
      <c r="D28" s="9" t="s">
        <v>15</v>
      </c>
      <c r="E28" s="13" t="s">
        <v>34</v>
      </c>
      <c r="F28" s="43" t="s">
        <v>34</v>
      </c>
      <c r="G28" s="12"/>
      <c r="H28" s="13"/>
      <c r="I28" t="s">
        <v>12</v>
      </c>
      <c r="J28" t="s">
        <v>13</v>
      </c>
    </row>
    <row r="29" spans="1:10" ht="15.75" customHeight="1">
      <c r="F29" s="44"/>
    </row>
    <row r="30" spans="1:10" ht="15.75" customHeight="1">
      <c r="A30" s="29">
        <v>1</v>
      </c>
      <c r="B30" s="7" t="s">
        <v>38</v>
      </c>
      <c r="C30" s="8">
        <v>2011</v>
      </c>
      <c r="D30" s="9" t="s">
        <v>15</v>
      </c>
      <c r="E30" s="13" t="s">
        <v>36</v>
      </c>
      <c r="F30" s="43" t="s">
        <v>39</v>
      </c>
      <c r="G30" s="12"/>
      <c r="H30" s="13"/>
      <c r="I30" t="s">
        <v>12</v>
      </c>
      <c r="J30" t="s">
        <v>13</v>
      </c>
    </row>
    <row r="31" spans="1:10" ht="15.75" customHeight="1">
      <c r="A31" s="21">
        <f>1+A30</f>
        <v>2</v>
      </c>
      <c r="B31" s="15" t="s">
        <v>62</v>
      </c>
      <c r="C31" s="33">
        <v>2011</v>
      </c>
      <c r="D31" s="16" t="s">
        <v>15</v>
      </c>
      <c r="E31" s="34"/>
      <c r="F31" s="35" t="s">
        <v>39</v>
      </c>
      <c r="G31" s="36"/>
      <c r="H31" s="34"/>
      <c r="I31" t="s">
        <v>46</v>
      </c>
      <c r="J31" t="s">
        <v>13</v>
      </c>
    </row>
    <row r="32" spans="1:10" ht="15.75" customHeight="1">
      <c r="A32" s="21">
        <v>3</v>
      </c>
      <c r="B32" s="48" t="s">
        <v>63</v>
      </c>
      <c r="C32" s="33">
        <v>2011</v>
      </c>
      <c r="D32" s="24" t="s">
        <v>15</v>
      </c>
      <c r="E32" s="28"/>
      <c r="F32" s="45" t="s">
        <v>39</v>
      </c>
      <c r="G32" s="27"/>
      <c r="H32" s="28"/>
      <c r="I32" t="s">
        <v>60</v>
      </c>
      <c r="J32" t="s">
        <v>13</v>
      </c>
    </row>
    <row r="33" spans="1:10" ht="15.75" customHeight="1">
      <c r="F33" s="44"/>
    </row>
    <row r="34" spans="1:10" ht="15.75" customHeight="1">
      <c r="A34">
        <v>1</v>
      </c>
      <c r="B34" s="22" t="s">
        <v>64</v>
      </c>
      <c r="C34" s="23">
        <v>2011</v>
      </c>
      <c r="D34" s="24" t="s">
        <v>15</v>
      </c>
      <c r="E34" s="28"/>
      <c r="F34" s="45" t="s">
        <v>39</v>
      </c>
      <c r="G34" s="27"/>
      <c r="H34" s="28"/>
      <c r="I34" t="s">
        <v>57</v>
      </c>
      <c r="J34" t="s">
        <v>58</v>
      </c>
    </row>
    <row r="35" spans="1:10" ht="15.75" customHeight="1">
      <c r="F35" s="44"/>
    </row>
    <row r="36" spans="1:10" ht="15.75" customHeight="1">
      <c r="A36">
        <v>1</v>
      </c>
      <c r="B36" s="15" t="s">
        <v>35</v>
      </c>
      <c r="C36" s="8">
        <v>2011</v>
      </c>
      <c r="D36" s="16" t="s">
        <v>15</v>
      </c>
      <c r="E36" s="20" t="s">
        <v>36</v>
      </c>
      <c r="F36" s="35" t="s">
        <v>36</v>
      </c>
      <c r="G36" s="19"/>
      <c r="H36" s="31"/>
      <c r="I36" t="s">
        <v>17</v>
      </c>
      <c r="J36" t="s">
        <v>13</v>
      </c>
    </row>
    <row r="37" spans="1:10" ht="15.75" customHeight="1">
      <c r="A37" s="29">
        <v>2</v>
      </c>
      <c r="B37" s="7" t="s">
        <v>37</v>
      </c>
      <c r="C37" s="8">
        <v>2011</v>
      </c>
      <c r="D37" s="9" t="s">
        <v>15</v>
      </c>
      <c r="E37" s="13" t="s">
        <v>36</v>
      </c>
      <c r="F37" s="43" t="s">
        <v>36</v>
      </c>
      <c r="G37" s="12"/>
      <c r="H37" s="13"/>
      <c r="I37" t="s">
        <v>12</v>
      </c>
      <c r="J37" t="s">
        <v>13</v>
      </c>
    </row>
    <row r="38" spans="1:10" ht="15.75" customHeight="1">
      <c r="F38" s="44"/>
    </row>
    <row r="39" spans="1:10" ht="15.75" customHeight="1">
      <c r="A39" s="29">
        <v>1</v>
      </c>
      <c r="B39" s="7" t="s">
        <v>65</v>
      </c>
      <c r="C39" s="8">
        <v>2010</v>
      </c>
      <c r="D39" s="9" t="s">
        <v>15</v>
      </c>
      <c r="E39" s="13"/>
      <c r="F39" s="43" t="s">
        <v>66</v>
      </c>
      <c r="G39" s="12"/>
      <c r="H39" s="13"/>
      <c r="I39" t="s">
        <v>12</v>
      </c>
      <c r="J39" t="s">
        <v>13</v>
      </c>
    </row>
    <row r="40" spans="1:10" ht="15.75" customHeight="1">
      <c r="F40" s="44"/>
    </row>
    <row r="41" spans="1:10" ht="15.75" customHeight="1">
      <c r="A41" s="21">
        <v>1</v>
      </c>
      <c r="B41" s="15" t="s">
        <v>67</v>
      </c>
      <c r="C41" s="33">
        <v>2010</v>
      </c>
      <c r="D41" s="16" t="s">
        <v>15</v>
      </c>
      <c r="E41" s="34"/>
      <c r="F41" s="35" t="s">
        <v>68</v>
      </c>
      <c r="G41" s="36"/>
      <c r="H41" s="34"/>
      <c r="I41" t="s">
        <v>46</v>
      </c>
      <c r="J41" t="s">
        <v>13</v>
      </c>
    </row>
    <row r="42" spans="1:10" ht="15.75" customHeight="1">
      <c r="A42" s="21">
        <f>1+A41</f>
        <v>2</v>
      </c>
      <c r="B42" s="22" t="s">
        <v>69</v>
      </c>
      <c r="C42" s="23">
        <v>2010</v>
      </c>
      <c r="D42" s="24" t="s">
        <v>15</v>
      </c>
      <c r="E42" s="28"/>
      <c r="F42" s="45" t="s">
        <v>68</v>
      </c>
      <c r="G42" s="27"/>
      <c r="H42" s="28"/>
      <c r="I42" t="s">
        <v>50</v>
      </c>
      <c r="J42" t="s">
        <v>13</v>
      </c>
    </row>
    <row r="43" spans="1:10" ht="15.75" customHeight="1">
      <c r="F43" s="44"/>
    </row>
    <row r="44" spans="1:10" ht="15.75" customHeight="1">
      <c r="A44" s="29">
        <v>1</v>
      </c>
      <c r="B44" s="7" t="s">
        <v>70</v>
      </c>
      <c r="C44" s="8">
        <v>2009</v>
      </c>
      <c r="D44" s="9" t="s">
        <v>10</v>
      </c>
      <c r="E44" s="13"/>
      <c r="F44" s="43" t="s">
        <v>71</v>
      </c>
      <c r="G44" s="12"/>
      <c r="H44" s="13"/>
      <c r="I44" t="s">
        <v>12</v>
      </c>
      <c r="J44" t="s">
        <v>13</v>
      </c>
    </row>
    <row r="45" spans="1:10" ht="15.75" customHeight="1">
      <c r="A45" s="29">
        <v>2</v>
      </c>
      <c r="B45" s="7" t="s">
        <v>72</v>
      </c>
      <c r="C45" s="8">
        <v>2009</v>
      </c>
      <c r="D45" s="9" t="s">
        <v>10</v>
      </c>
      <c r="E45" s="13"/>
      <c r="F45" s="43" t="s">
        <v>71</v>
      </c>
      <c r="G45" s="12"/>
      <c r="H45" s="13"/>
      <c r="I45" t="s">
        <v>12</v>
      </c>
      <c r="J45" t="s">
        <v>13</v>
      </c>
    </row>
    <row r="46" spans="1:10" ht="15.75" customHeight="1">
      <c r="A46" s="29"/>
      <c r="B46" s="7"/>
      <c r="C46" s="8"/>
      <c r="D46" s="9"/>
      <c r="E46" s="13"/>
      <c r="F46" s="43"/>
      <c r="G46" s="12"/>
      <c r="H46" s="13"/>
    </row>
    <row r="47" spans="1:10" ht="15.75" customHeight="1">
      <c r="A47" s="29">
        <v>1</v>
      </c>
      <c r="B47" s="7" t="s">
        <v>73</v>
      </c>
      <c r="C47" s="8">
        <v>2009</v>
      </c>
      <c r="D47" s="9" t="s">
        <v>15</v>
      </c>
      <c r="E47" s="13"/>
      <c r="F47" s="43" t="s">
        <v>71</v>
      </c>
      <c r="G47" s="12"/>
      <c r="H47" s="13"/>
      <c r="I47" t="s">
        <v>12</v>
      </c>
      <c r="J47" t="s">
        <v>13</v>
      </c>
    </row>
    <row r="48" spans="1:10" ht="15.75" customHeight="1">
      <c r="A48" s="21">
        <f>A39+1</f>
        <v>2</v>
      </c>
      <c r="B48" s="15" t="s">
        <v>74</v>
      </c>
      <c r="C48" s="8">
        <v>2009</v>
      </c>
      <c r="D48" s="16" t="s">
        <v>15</v>
      </c>
      <c r="E48" s="31"/>
      <c r="F48" s="35" t="s">
        <v>71</v>
      </c>
      <c r="G48" s="19"/>
      <c r="H48" s="31"/>
      <c r="I48" t="s">
        <v>17</v>
      </c>
      <c r="J48" t="s">
        <v>13</v>
      </c>
    </row>
    <row r="49" spans="1:10" ht="15.75" customHeight="1">
      <c r="F49" s="44"/>
    </row>
    <row r="50" spans="1:10" ht="15.75" customHeight="1">
      <c r="A50" s="29">
        <v>1</v>
      </c>
      <c r="B50" s="7" t="s">
        <v>75</v>
      </c>
      <c r="C50" s="8">
        <v>2008</v>
      </c>
      <c r="D50" s="9" t="s">
        <v>15</v>
      </c>
      <c r="E50" s="13"/>
      <c r="F50" s="43" t="s">
        <v>76</v>
      </c>
      <c r="G50" s="12"/>
      <c r="H50" s="13"/>
      <c r="I50" t="s">
        <v>12</v>
      </c>
      <c r="J50" t="s">
        <v>13</v>
      </c>
    </row>
    <row r="51" spans="1:10" ht="15.75" customHeight="1">
      <c r="F51" s="44"/>
    </row>
    <row r="52" spans="1:10" ht="15.75" customHeight="1">
      <c r="A52" s="21">
        <v>1</v>
      </c>
      <c r="B52" s="15" t="s">
        <v>77</v>
      </c>
      <c r="C52" s="8">
        <v>2007</v>
      </c>
      <c r="D52" s="16" t="s">
        <v>15</v>
      </c>
      <c r="E52" s="31"/>
      <c r="F52" s="35" t="s">
        <v>78</v>
      </c>
      <c r="G52" s="19"/>
      <c r="H52" s="31"/>
      <c r="I52" t="s">
        <v>17</v>
      </c>
      <c r="J52" t="s">
        <v>13</v>
      </c>
    </row>
    <row r="53" spans="1:10" ht="15.75" customHeight="1">
      <c r="A53" s="29">
        <v>2</v>
      </c>
      <c r="B53" s="7" t="s">
        <v>79</v>
      </c>
      <c r="C53" s="8">
        <v>2007</v>
      </c>
      <c r="D53" s="9" t="s">
        <v>15</v>
      </c>
      <c r="E53" s="13"/>
      <c r="F53" s="43" t="s">
        <v>78</v>
      </c>
      <c r="G53" s="12"/>
      <c r="H53" s="13"/>
      <c r="I53" t="s">
        <v>12</v>
      </c>
      <c r="J53" t="s">
        <v>13</v>
      </c>
    </row>
    <row r="54" spans="1:10" ht="15.75" customHeight="1">
      <c r="A54" s="29">
        <v>3</v>
      </c>
      <c r="B54" s="7" t="s">
        <v>80</v>
      </c>
      <c r="C54" s="8">
        <v>2007</v>
      </c>
      <c r="D54" s="9" t="s">
        <v>15</v>
      </c>
      <c r="E54" s="13"/>
      <c r="F54" s="43" t="s">
        <v>78</v>
      </c>
      <c r="G54" s="12"/>
      <c r="H54" s="13"/>
      <c r="I54" t="s">
        <v>12</v>
      </c>
      <c r="J54" t="s">
        <v>13</v>
      </c>
    </row>
    <row r="55" spans="1:10" ht="15.75" customHeight="1">
      <c r="A55" s="29">
        <v>4</v>
      </c>
      <c r="B55" s="7" t="s">
        <v>81</v>
      </c>
      <c r="C55" s="8">
        <v>2007</v>
      </c>
      <c r="D55" s="9" t="s">
        <v>15</v>
      </c>
      <c r="E55" s="13"/>
      <c r="F55" s="43" t="s">
        <v>78</v>
      </c>
      <c r="G55" s="12"/>
      <c r="H55" s="13"/>
      <c r="I55" t="s">
        <v>12</v>
      </c>
      <c r="J55" t="s">
        <v>13</v>
      </c>
    </row>
    <row r="56" spans="1:10" ht="15.75" customHeight="1">
      <c r="F56" s="44"/>
    </row>
    <row r="57" spans="1:10" ht="15.75" customHeight="1">
      <c r="A57" s="21">
        <v>1</v>
      </c>
      <c r="B57" s="15" t="s">
        <v>82</v>
      </c>
      <c r="C57" s="33">
        <v>2002</v>
      </c>
      <c r="D57" s="16" t="s">
        <v>15</v>
      </c>
      <c r="E57" s="34"/>
      <c r="F57" s="35" t="s">
        <v>83</v>
      </c>
      <c r="G57" s="36"/>
      <c r="H57" s="34"/>
      <c r="I57" t="s">
        <v>46</v>
      </c>
      <c r="J57" t="s">
        <v>13</v>
      </c>
    </row>
    <row r="58" spans="1:10" ht="15.75" customHeight="1">
      <c r="A58" s="21">
        <v>2</v>
      </c>
      <c r="B58" s="48" t="s">
        <v>84</v>
      </c>
      <c r="C58" s="33">
        <v>2003</v>
      </c>
      <c r="D58" s="9" t="s">
        <v>15</v>
      </c>
      <c r="E58" s="13"/>
      <c r="F58" s="43" t="s">
        <v>83</v>
      </c>
      <c r="G58" s="12"/>
      <c r="H58" s="13"/>
      <c r="I58" t="s">
        <v>85</v>
      </c>
      <c r="J58" t="s">
        <v>13</v>
      </c>
    </row>
    <row r="59" spans="1:10" ht="15.75" customHeight="1">
      <c r="F59" s="44"/>
    </row>
    <row r="60" spans="1:10" ht="15.75" customHeight="1">
      <c r="F60" s="44"/>
    </row>
    <row r="61" spans="1:10" ht="15.75" customHeight="1">
      <c r="F61" s="44"/>
    </row>
    <row r="62" spans="1:10" ht="15.75" customHeight="1">
      <c r="F62" s="44"/>
    </row>
    <row r="63" spans="1:10" ht="15.75" customHeight="1">
      <c r="F63" s="44"/>
    </row>
    <row r="64" spans="1:10" ht="15.75" customHeight="1">
      <c r="F64" s="44"/>
    </row>
    <row r="65" spans="6:6" ht="15.75" customHeight="1">
      <c r="F65" s="44"/>
    </row>
    <row r="66" spans="6:6" ht="15.75" customHeight="1">
      <c r="F66" s="44"/>
    </row>
    <row r="67" spans="6:6" ht="15.75" customHeight="1">
      <c r="F67" s="44"/>
    </row>
    <row r="68" spans="6:6" ht="15.75" customHeight="1">
      <c r="F68" s="44"/>
    </row>
    <row r="69" spans="6:6" ht="15.75" customHeight="1">
      <c r="F69" s="44"/>
    </row>
    <row r="70" spans="6:6" ht="15.75" customHeight="1">
      <c r="F70" s="44"/>
    </row>
    <row r="71" spans="6:6" ht="15.75" customHeight="1">
      <c r="F71" s="44"/>
    </row>
    <row r="72" spans="6:6" ht="15.75" customHeight="1">
      <c r="F72" s="44"/>
    </row>
    <row r="73" spans="6:6" ht="15.75" customHeight="1">
      <c r="F73" s="44"/>
    </row>
    <row r="74" spans="6:6" ht="15.75" customHeight="1">
      <c r="F74" s="44"/>
    </row>
    <row r="75" spans="6:6" ht="15.75" customHeight="1">
      <c r="F75" s="44"/>
    </row>
    <row r="76" spans="6:6" ht="15.75" customHeight="1">
      <c r="F76" s="44"/>
    </row>
    <row r="77" spans="6:6" ht="15.75" customHeight="1">
      <c r="F77" s="44"/>
    </row>
    <row r="78" spans="6:6" ht="15.75" customHeight="1">
      <c r="F78" s="44"/>
    </row>
    <row r="79" spans="6:6" ht="15.75" customHeight="1">
      <c r="F79" s="44"/>
    </row>
    <row r="80" spans="6:6" ht="15.75" customHeight="1">
      <c r="F80" s="44"/>
    </row>
    <row r="81" spans="6:6" ht="15.75" customHeight="1">
      <c r="F81" s="44"/>
    </row>
    <row r="82" spans="6:6" ht="15.75" customHeight="1">
      <c r="F82" s="44"/>
    </row>
    <row r="83" spans="6:6" ht="15.75" customHeight="1">
      <c r="F83" s="44"/>
    </row>
    <row r="84" spans="6:6" ht="15.75" customHeight="1">
      <c r="F84" s="44"/>
    </row>
    <row r="85" spans="6:6" ht="15.75" customHeight="1">
      <c r="F85" s="44"/>
    </row>
    <row r="86" spans="6:6" ht="15.75" customHeight="1">
      <c r="F86" s="44"/>
    </row>
    <row r="87" spans="6:6" ht="15.75" customHeight="1">
      <c r="F87" s="44"/>
    </row>
    <row r="88" spans="6:6" ht="15.75" customHeight="1">
      <c r="F88" s="44"/>
    </row>
    <row r="89" spans="6:6" ht="15.75" customHeight="1">
      <c r="F89" s="44"/>
    </row>
    <row r="90" spans="6:6" ht="15.75" customHeight="1">
      <c r="F90" s="44"/>
    </row>
    <row r="91" spans="6:6" ht="15.75" customHeight="1">
      <c r="F91" s="44"/>
    </row>
    <row r="92" spans="6:6" ht="15.75" customHeight="1">
      <c r="F92" s="44"/>
    </row>
    <row r="93" spans="6:6" ht="15.75" customHeight="1">
      <c r="F93" s="44"/>
    </row>
    <row r="94" spans="6:6" ht="15.75" customHeight="1">
      <c r="F94" s="44"/>
    </row>
    <row r="95" spans="6:6" ht="15.75" customHeight="1">
      <c r="F95" s="44"/>
    </row>
    <row r="96" spans="6:6" ht="15.75" customHeight="1">
      <c r="F96" s="44"/>
    </row>
    <row r="97" spans="6:6" ht="15.75" customHeight="1">
      <c r="F97" s="44"/>
    </row>
    <row r="98" spans="6:6" ht="15.75" customHeight="1">
      <c r="F98" s="44"/>
    </row>
    <row r="99" spans="6:6" ht="15.75" customHeight="1">
      <c r="F99" s="44"/>
    </row>
    <row r="100" spans="6:6" ht="15.75" customHeight="1">
      <c r="F100" s="44"/>
    </row>
  </sheetData>
  <conditionalFormatting sqref="E2:E4 E6 E8 E10:E12 E14 E39 E41:E42 E44:E48 E50 E52:E55 E57:E58">
    <cfRule type="expression" dxfId="44" priority="1">
      <formula>AND((INDEX($B$72:$B$94,MATCH($C2,$A$72:$A$94,0),(MATCH("A",$B$71,0)))&lt;&gt;$E2),(INDEX($B$72:$B$94,MATCH($C2,$A$72:$A$94,0),(MATCH("B",$B$71,0)))&lt;&gt;$E2),(INDEX($B$72:$B$94,MATCH($C2,$A$72:$A$94,0),(MATCH("C",$B$71,0)))&lt;&gt;$E2))</formula>
    </cfRule>
  </conditionalFormatting>
  <conditionalFormatting sqref="E2:E4 E6 E8 E10:E12 E14 E39 E41:E42 E44:E48 E50 E52:E55 E57:E58">
    <cfRule type="expression" dxfId="43" priority="2">
      <formula>AND((INDEX($C$177:$C$196,MATCH(#REF!,$B$177:$B$196,0),MATCH("A",$C$176,0))&lt;&gt;$E2),(INDEX($C$177:$C$196,MATCH(#REF!,$B$177:$B$196,0),MATCH("B",$C$176,0))&lt;&gt;$E2),(INDEX($C$177:$C$196,MATCH(#REF!,$B$177:$B$196,0),MATCH("C",$C$176,0))&lt;&gt;$E2))</formula>
    </cfRule>
  </conditionalFormatting>
  <conditionalFormatting sqref="E16:E18 E20 E22">
    <cfRule type="expression" dxfId="42" priority="3">
      <formula>AND((INDEX($B$72:$B$94,MATCH($C16,$A$72:$A$94,0),(MATCH("A",$B$71,0)))&lt;&gt;$E16),(INDEX($B$72:$B$94,MATCH($C16,$A$72:$A$94,0),(MATCH("B",$B$71,0)))&lt;&gt;$E16),(INDEX($B$72:$B$94,MATCH($C16,$A$72:$A$94,0),(MATCH("C",$B$71,0)))&lt;&gt;$E16))</formula>
    </cfRule>
  </conditionalFormatting>
  <conditionalFormatting sqref="E16:E18 E20 E22">
    <cfRule type="expression" dxfId="41" priority="4">
      <formula>AND((INDEX($C$177:$C$196,MATCH(#REF!,$B$177:$B$196,0),MATCH("A",$C$176,0))&lt;&gt;$E16),(INDEX($C$177:$C$196,MATCH(#REF!,$B$177:$B$196,0),MATCH("B",$C$176,0))&lt;&gt;$E16),(INDEX($C$177:$C$196,MATCH(#REF!,$B$177:$B$196,0),MATCH("C",$C$176,0))&lt;&gt;$E16))</formula>
    </cfRule>
  </conditionalFormatting>
  <conditionalFormatting sqref="F2:F4 F6 F8 F10:F12 F14 F39 F41:F42 F44:F48 F50 F52:F55 F57:F58">
    <cfRule type="expression" dxfId="40" priority="5">
      <formula>AND((INDEX($B$72:$B$94,MATCH($C2,$A$72:$A$94,0),(MATCH("A",$B$71,0)))&lt;&gt;$F2),(INDEX($B$72:$B$94,MATCH($C2,$A$72:$A$94,0),(MATCH("B",$B$71,0)))&lt;&gt;$F2),(INDEX($B$72:$B$94,MATCH($C2,$A$72:$A$94,0),(MATCH("C",$B$71,0)))&lt;&gt;$F2))</formula>
    </cfRule>
  </conditionalFormatting>
  <conditionalFormatting sqref="F2:F4 F6 F8 F10:F12 F14 F39 F41:F42 F44:F48 F50 F52:F55 F57:F58">
    <cfRule type="expression" dxfId="39" priority="6">
      <formula>AND((INDEX($C$177:$C$196,MATCH(#REF!,$B$177:$B$196,0),MATCH("A",$C$176,0))&lt;&gt;$F2),(INDEX($C$177:$C$196,MATCH(#REF!,$B$177:$B$196,0),MATCH("B",$C$176,0))&lt;&gt;$F2),(INDEX($C$177:$C$196,MATCH(#REF!,$B$177:$B$196,0),MATCH("C",$C$176,0))&lt;&gt;$F2))</formula>
    </cfRule>
  </conditionalFormatting>
  <conditionalFormatting sqref="F16:F18 F20 F22">
    <cfRule type="expression" dxfId="38" priority="7">
      <formula>AND((INDEX($B$72:$B$94,MATCH($C16,$A$72:$A$94,0),(MATCH("A",$B$71,0)))&lt;&gt;$F16),(INDEX($B$72:$B$94,MATCH($C16,$A$72:$A$94,0),(MATCH("B",$B$71,0)))&lt;&gt;$F16),(INDEX($B$72:$B$94,MATCH($C16,$A$72:$A$94,0),(MATCH("C",$B$71,0)))&lt;&gt;$F16))</formula>
    </cfRule>
  </conditionalFormatting>
  <conditionalFormatting sqref="F16:F18 F20 F22">
    <cfRule type="expression" dxfId="37" priority="8">
      <formula>AND((INDEX($C$177:$C$196,MATCH(#REF!,$B$177:$B$196,0),MATCH("A",$C$176,0))&lt;&gt;$F16),(INDEX($C$177:$C$196,MATCH(#REF!,$B$177:$B$196,0),MATCH("B",$C$176,0))&lt;&gt;$F16),(INDEX($C$177:$C$196,MATCH(#REF!,$B$177:$B$196,0),MATCH("C",$C$176,0))&lt;&gt;$F16))</formula>
    </cfRule>
  </conditionalFormatting>
  <conditionalFormatting sqref="G2:G4 G6 G8 G10:G12 G14 G39 G41:G42 G44:G48 G50 G52:G55 G57:G58">
    <cfRule type="expression" dxfId="36" priority="9">
      <formula>+IF(D2="F",AND((INDEX($C$202:$E$226,MATCH(#REF!,$B$202:$B$226,0),MATCH("A",$C$201:$E$201,0))&lt;&gt;$G2),(INDEX($C$202:$E$226,MATCH(#REF!,$B$202:$B$226,0),MATCH("B",$C$201:$E$201,0))&lt;&gt;$G2),(INDEX($C$202:$E$226,MATCH(#REF!,$B$202:$B$226,0),MATCH("C",$C$201:$E$201,0))&lt;&gt;$G2),(INDEX($C$202:$E$226,MATCH(#REF!,$B$202:$B$226,0),MATCH("D",$C$201:$E$201,0))&lt;&gt;$G2),(INDEX($C$202:$E$226,MATCH(#REF!,$B$202:$B$226,0),MATCH("E",$C$201:$E$201,0))&lt;&gt;$G2)))</formula>
    </cfRule>
  </conditionalFormatting>
  <conditionalFormatting sqref="G2:G4 G6 G8 G10:G12 G14 G39 G41:G42 G44:G48 G50 G52:G55 G57:G58">
    <cfRule type="expression" dxfId="35" priority="10">
      <formula>AND((INDEX($B$99:$F$120,MATCH($C2,$A$99:$A$120,0),(MATCH("A",$B$98:$F$98,0)))&lt;&gt;$G2),(INDEX($B$99:$F$120,MATCH($C2,$A$99:$A$120,0),(MATCH("B",$B$98:$F$98,0)))&lt;&gt;$G2),(INDEX($B$99:$F$120,MATCH($C2,$A$99:$A$120,0),(MATCH("C",$B$98:$F$98,0)))&lt;&gt;$G2),(INDEX($B$99:$F$120,MATCH($C2,$A$99:$A$120,0),(MATCH("D",$B$98:$F$98,0)))&lt;&gt;$G2),(INDEX($B$99:$F$120,MATCH($C2,$A$99:$A$120,0),(MATCH("E",$B$98:$F$98,0)))&lt;&gt;$G2),(INDEX($B$99:$F$120,MATCH($C2,$A$99:$A$120,0),(MATCH("F",$B$98:$F$98,0)))&lt;&gt;$G2),(INDEX($B$99:$F$120,MATCH($C2,$A$99:$A$120,0),(MATCH("G",$B$98:$F$98,0)))&lt;&gt;$G2))</formula>
    </cfRule>
  </conditionalFormatting>
  <conditionalFormatting sqref="G16:G18 G20 G22">
    <cfRule type="expression" dxfId="34" priority="11">
      <formula>AND((INDEX($B$99:$F$120,MATCH($C16,$A$99:$A$120,0),(MATCH("A",$B$98:$F$98,0)))&lt;&gt;$G16),(INDEX($B$99:$F$120,MATCH($C16,$A$99:$A$120,0),(MATCH("B",$B$98:$F$98,0)))&lt;&gt;$G16),(INDEX($B$99:$F$120,MATCH($C16,$A$99:$A$120,0),(MATCH("C",$B$98:$F$98,0)))&lt;&gt;$G16),(INDEX($B$99:$F$120,MATCH($C16,$A$99:$A$120,0),(MATCH("D",$B$98:$F$98,0)))&lt;&gt;$G16),(INDEX($B$99:$F$120,MATCH($C16,$A$99:$A$120,0),(MATCH("E",$B$98:$F$98,0)))&lt;&gt;$G16),(INDEX($B$99:$F$120,MATCH($C16,$A$99:$A$120,0),(MATCH("F",$B$98:$F$98,0)))&lt;&gt;$G16),(INDEX($B$99:$F$120,MATCH($C16,$A$99:$A$120,0),(MATCH("G",$B$98:$F$98,0)))&lt;&gt;$G16))</formula>
    </cfRule>
  </conditionalFormatting>
  <conditionalFormatting sqref="G16:G18 G20 G22">
    <cfRule type="expression" dxfId="33" priority="12">
      <formula>+IF(D16="F",AND((INDEX($C$202:$E$226,MATCH(#REF!,$B$202:$B$226,0),MATCH("A",$C$201:$E$201,0))&lt;&gt;$G16),(INDEX($C$202:$E$226,MATCH(#REF!,$B$202:$B$226,0),MATCH("B",$C$201:$E$201,0))&lt;&gt;$G16),(INDEX($C$202:$E$226,MATCH(#REF!,$B$202:$B$226,0),MATCH("C",$C$201:$E$201,0))&lt;&gt;$G16),(INDEX($C$202:$E$226,MATCH(#REF!,$B$202:$B$226,0),MATCH("D",$C$201:$E$201,0))&lt;&gt;$G16),(INDEX($C$202:$E$226,MATCH(#REF!,$B$202:$B$226,0),MATCH("E",$C$201:$E$201,0))&lt;&gt;$G16)))</formula>
    </cfRule>
  </conditionalFormatting>
  <conditionalFormatting sqref="H2:H4 H6 H8 H10:H12 H14 H39 H41:H42 H44:H48 H50 H52:H55 H57:H58">
    <cfRule type="expression" dxfId="32" priority="13">
      <formula>AND((INDEX($C$238:$J$240,MATCH(#REF!,$B$238:$B$240,0),MATCH("A",$C$237:$J$237,0))&lt;&gt;$H2),(INDEX($C$238:$J$240,MATCH(#REF!,$B$238:$B$240,0),MATCH("B",$C$237:$J$237,0))&lt;&gt;$H2),(INDEX($C$238:$J$240,MATCH(#REF!,$B$238:$B$240,0),MATCH("C",$C$237:$J$237,0))&lt;&gt;$H2),(INDEX($C$238:$J$240,MATCH(#REF!,$B$238:$B$240,0),MATCH("D",$C$237:$J$237,0))&lt;&gt;$H2),(INDEX($C$238:$J$240,MATCH(#REF!,$B$238:$B$240,0),MATCH("E",$C$237:$J$237,0))&lt;&gt;$H2),(INDEX($C$238:$J$240,MATCH(#REF!,$B$238:$B$240,0),MATCH("F",$C$237:$J$237,0))&lt;&gt;$H2),(INDEX($C$238:$J$240,MATCH(#REF!,$B$238:$B$240,0),MATCH("G",$C$237:$J$237,0))&lt;&gt;$H2),(INDEX($C$238:$J$240,MATCH(#REF!,$B$238:$B$240,0),MATCH("H",$C$237:$J$237,0))&lt;&gt;$H2),(INDEX($C$238:$J$240,MATCH(#REF!,$B$238:$B$240,0),MATCH("I",$C$237:$J$237,0))&lt;&gt;$H2),(INDEX($C$238:$J$240,MATCH(#REF!,$B$238:$B$240,0),MATCH("J",$C$237:$J$237,0))&lt;&gt;$H2),(INDEX($C$238:$J$240,MATCH(#REF!,$B$238:$B$240,0),MATCH("K",$C$237:$J$237,0))&lt;&gt;$H2),(INDEX($C$238:$J$240,MATCH(#REF!,$B$238:$B$240,0),MATCH("L",$C$237:$J$237,0))&lt;&gt;$H2),(INDEX($C$238:$J$240,MATCH(#REF!,$B$238:$B$240,0),MATCH("M",$C$237:$J$237,0))&lt;&gt;$H2),(INDEX($C$238:$J$240,MATCH(#REF!,$B$238:$B$240,0),MATCH("N",$C$237:$J$237,0))&lt;&gt;$H2),(INDEX($C$238:$J$240,MATCH(#REF!,$B$238:$B$240,0),MATCH("O",$C$237:$J$237,0))&lt;&gt;$H2),(INDEX($C$238:$J$240,MATCH(#REF!,$B$238:$B$240,0),MATCH("P",$C$237:$J$237,0))&lt;&gt;$H2))</formula>
    </cfRule>
  </conditionalFormatting>
  <conditionalFormatting sqref="H2:H4 H6 H8 H10:H12 H14 H39 H41:H42 H44:H48 H50 H52:H55 H57:H58">
    <cfRule type="expression" dxfId="31" priority="14">
      <formula>+IF(D2="F",AND((INDEX($C$202:$E$226,MATCH(#REF!,$B$202:$B$226,0),MATCH("A",$C$201:$E$201,0))&lt;&gt;$H2),(INDEX($C$202:$E$226,MATCH(#REF!,$B$202:$B$226,0),MATCH("B",$C$201:$E$201,0))&lt;&gt;$H2),(INDEX($C$202:$E$226,MATCH(#REF!,$B$202:$B$226,0),MATCH("C",$C$201:$E$201,0))&lt;&gt;$H2),(INDEX($C$202:$E$226,MATCH(#REF!,$B$202:$B$226,0),MATCH("D",$C$201:$E$201,0))&lt;&gt;$H2),(INDEX($C$202:$E$226,MATCH(#REF!,$B$202:$B$226,0),MATCH("E",$C$201:$E$201,0))&lt;&gt;$H2)))</formula>
    </cfRule>
  </conditionalFormatting>
  <conditionalFormatting sqref="H2:H4 H6 H8 H10:H12 H14 H39 H41:H42 H44:H48 H50 H52:H55 H57:H58">
    <cfRule type="expression" dxfId="30" priority="15">
      <formula>IF(D2="F",AND((INDEX($B$150:$G$172,MATCH($C2,$A$150:$A$172,0),(MATCH("A",$B$149:$G$149,0)))&lt;&gt;$H2),(INDEX($B$150:$G$172,MATCH($C2,$A$150:$A$172,0),(MATCH("B",$B$149:$G$149,0)))&lt;&gt;$H2),(INDEX($B$150:$G$172,MATCH($C2,$A$150:$A$172,0),(MATCH("C",$B$149:$G$149,0)))&lt;&gt;$H2),(INDEX($B$150:$G$172,MATCH($C2,$A$150:$A$172,0),(MATCH("D",$B$149:$G$149,0)))&lt;&gt;$H2),(INDEX($B$150:$G$172,MATCH($C2,$A$150:$A$172,0),(MATCH("E",$B$149:$G$149,0)))&lt;&gt;$H2),(INDEX($B$150:$G$172,MATCH($C2,$A$150:$A$172,0),(MATCH("F",$B$149:$G$149,0)))&lt;&gt;$H2),(INDEX($B$150:$G$172,MATCH($C2,$A$150:$A$172,0),(MATCH("G",$B$149:$G$149,0)))&lt;&gt;$H2),(INDEX($B$150:$G$172,MATCH($C2,$A$150:$A$172,0),(MATCH("H",$B$149:$G$149,0)))&lt;&gt;$H2)))</formula>
    </cfRule>
  </conditionalFormatting>
  <conditionalFormatting sqref="H16:H18 H20 H22">
    <cfRule type="expression" dxfId="29" priority="16">
      <formula>+IF(D16="F",AND((INDEX($C$202:$E$226,MATCH(#REF!,$B$202:$B$226,0),MATCH("A",$C$201:$E$201,0))&lt;&gt;$H16),(INDEX($C$202:$E$226,MATCH(#REF!,$B$202:$B$226,0),MATCH("B",$C$201:$E$201,0))&lt;&gt;$H16),(INDEX($C$202:$E$226,MATCH(#REF!,$B$202:$B$226,0),MATCH("C",$C$201:$E$201,0))&lt;&gt;$H16),(INDEX($C$202:$E$226,MATCH(#REF!,$B$202:$B$226,0),MATCH("D",$C$201:$E$201,0))&lt;&gt;$H16),(INDEX($C$202:$E$226,MATCH(#REF!,$B$202:$B$226,0),MATCH("E",$C$201:$E$201,0))&lt;&gt;$H16)))</formula>
    </cfRule>
  </conditionalFormatting>
  <conditionalFormatting sqref="H16:H18 H20 H22">
    <cfRule type="expression" dxfId="28" priority="17">
      <formula>IF(D16="F",AND((INDEX($B$150:$G$172,MATCH($C16,$A$150:$A$172,0),(MATCH("A",$B$149:$G$149,0)))&lt;&gt;$H16),(INDEX($B$150:$G$172,MATCH($C16,$A$150:$A$172,0),(MATCH("B",$B$149:$G$149,0)))&lt;&gt;$H16),(INDEX($B$150:$G$172,MATCH($C16,$A$150:$A$172,0),(MATCH("C",$B$149:$G$149,0)))&lt;&gt;$H16),(INDEX($B$150:$G$172,MATCH($C16,$A$150:$A$172,0),(MATCH("D",$B$149:$G$149,0)))&lt;&gt;$H16),(INDEX($B$150:$G$172,MATCH($C16,$A$150:$A$172,0),(MATCH("E",$B$149:$G$149,0)))&lt;&gt;$H16),(INDEX($B$150:$G$172,MATCH($C16,$A$150:$A$172,0),(MATCH("F",$B$149:$G$149,0)))&lt;&gt;$H16),(INDEX($B$150:$G$172,MATCH($C16,$A$150:$A$172,0),(MATCH("G",$B$149:$G$149,0)))&lt;&gt;$H16),(INDEX($B$150:$G$172,MATCH($C16,$A$150:$A$172,0),(MATCH("H",$B$149:$G$149,0)))&lt;&gt;$H16)))</formula>
    </cfRule>
  </conditionalFormatting>
  <conditionalFormatting sqref="H16:H18 H20 H22">
    <cfRule type="expression" dxfId="27" priority="18">
      <formula>AND((INDEX($C$238:$J$240,MATCH(#REF!,$B$238:$B$240,0),MATCH("A",$C$237:$J$237,0))&lt;&gt;$H16),(INDEX($C$238:$J$240,MATCH(#REF!,$B$238:$B$240,0),MATCH("B",$C$237:$J$237,0))&lt;&gt;$H16),(INDEX($C$238:$J$240,MATCH(#REF!,$B$238:$B$240,0),MATCH("C",$C$237:$J$237,0))&lt;&gt;$H16),(INDEX($C$238:$J$240,MATCH(#REF!,$B$238:$B$240,0),MATCH("D",$C$237:$J$237,0))&lt;&gt;$H16),(INDEX($C$238:$J$240,MATCH(#REF!,$B$238:$B$240,0),MATCH("E",$C$237:$J$237,0))&lt;&gt;$H16),(INDEX($C$238:$J$240,MATCH(#REF!,$B$238:$B$240,0),MATCH("F",$C$237:$J$237,0))&lt;&gt;$H16),(INDEX($C$238:$J$240,MATCH(#REF!,$B$238:$B$240,0),MATCH("G",$C$237:$J$237,0))&lt;&gt;$H16),(INDEX($C$238:$J$240,MATCH(#REF!,$B$238:$B$240,0),MATCH("H",$C$237:$J$237,0))&lt;&gt;$H16),(INDEX($C$238:$J$240,MATCH(#REF!,$B$238:$B$240,0),MATCH("I",$C$237:$J$237,0))&lt;&gt;$H16),(INDEX($C$238:$J$240,MATCH(#REF!,$B$238:$B$240,0),MATCH("J",$C$237:$J$237,0))&lt;&gt;$H16),(INDEX($C$238:$J$240,MATCH(#REF!,$B$238:$B$240,0),MATCH("K",$C$237:$J$237,0))&lt;&gt;$H16),(INDEX($C$238:$J$240,MATCH(#REF!,$B$238:$B$240,0),MATCH("L",$C$237:$J$237,0))&lt;&gt;$H16),(INDEX($C$238:$J$240,MATCH(#REF!,$B$238:$B$240,0),MATCH("M",$C$237:$J$237,0))&lt;&gt;$H16),(INDEX($C$238:$J$240,MATCH(#REF!,$B$238:$B$240,0),MATCH("N",$C$237:$J$237,0))&lt;&gt;$H16),(INDEX($C$238:$J$240,MATCH(#REF!,$B$238:$B$240,0),MATCH("O",$C$237:$J$237,0))&lt;&gt;$H16),(INDEX($C$238:$J$240,MATCH(#REF!,$B$238:$B$240,0),MATCH("P",$C$237:$J$237,0))&lt;&gt;$H16))</formula>
    </cfRule>
  </conditionalFormatting>
  <dataValidations count="8">
    <dataValidation type="list" allowBlank="1" showErrorMessage="1" sqref="E2:F4 H2:H4 E6:F6 H6 E8:F8 H8 E10:F12 H10:H12 E14:F14 H14 E16:F18 H16:H18 E20:F20 H20 E22:F22 H22 E39:F39 H39 E41:F42 H41:H42 E44:F48 H44:H48 E50:F50 H50 E52:F55 H52:H55 E57:F58 H57:H58">
      <formula1>#REF!</formula1>
    </dataValidation>
    <dataValidation type="list" allowBlank="1" showErrorMessage="1" sqref="G2:G4 G6 G8 G10:G12 G14 G16:G18 G20 G22 G39 G41:G42 G44:G48 G50 G52:G55 G57:G58">
      <formula1>$C$38:$C$51</formula1>
    </dataValidation>
    <dataValidation type="list" allowBlank="1" showErrorMessage="1" sqref="D24 D26 D28 D30:D32 D34 D36:D37">
      <formula1>"F,M"</formula1>
    </dataValidation>
    <dataValidation type="list" allowBlank="1" showErrorMessage="1" sqref="F24 F26 F28 F30:F32 F34 F36:F37">
      <formula1>"Pre Novizi,Novizi Giovani,Novizi Uisp,Piccoli Azzurri,Piccoli Azzurri Deb.,Primavera,Primavera Deb,Allievi Giovani,Allievi Giovani Deb.,Allievi Uisp,Allievi Uisp Deb.,Juniores Giovani Deb.,Juniores Giovani,Juniores Uisp,Azzurri Giovani,Azzurri Uisp,Master"</formula1>
    </dataValidation>
    <dataValidation type="list" allowBlank="1" showErrorMessage="1" sqref="H24 H26 H28 H30:H32 H34 H36:H37">
      <formula1>"FP A,FP B,FP C,FP D,FP E,F1 A,F1 B,F1 C,F1 D,F1 E,F2 A,F2 B,F2 C,F2 D,F2 E,F3 A,F3 B,F3 C,F3 D,F4 A,F4 B,F4 C,F4 D,F5 A,F5 B,F5 C,F6 A,F6 B,F6 C"</formula1>
    </dataValidation>
    <dataValidation type="list" allowBlank="1" showErrorMessage="1" sqref="G24 G26 G28 G30:G32 G34 G36:G37">
      <formula1>"Livello Basic A,Livello Basic B,Livello Basic C,Livello Basic D,1° Liv Debuttanti A,1° Liv Debuttanti B,1° Liv Debuttanti C,2° Liv Debuttanti A,2° Liv Debuttanti B,2° Liv Debuttanti C,1° Liv Professional A,1° Liv Professional B,1° Liv Professional C"</formula1>
    </dataValidation>
    <dataValidation type="list" allowBlank="1" showErrorMessage="1" sqref="D2:D4 D6 D8 D10:D12 D14 D16:D18 D20 D22 D39 D41:D42 D44:D48 D50 D52:D55 D57:D58">
      <formula1>$H$38</formula1>
    </dataValidation>
    <dataValidation type="list" allowBlank="1" showErrorMessage="1" sqref="E24 E26 E28 E30:E32 E34 E36:E37">
      <formula1>"Novizi Giovani,Novizi Uisp,Piccoli Azzurri,Piccoli Azzurri Deb.,Primavera,Primavera Deb,Allievi Giovani,Allievi Giovani Deb.,Allievi Uisp,Allievi Uisp Deb.,Juniores Giovani Deb.,Juniores Giovani,Juniores Uisp,Azzurri Giovani,Azzurri Uisp,Master"</formula1>
    </dataValidation>
  </dataValidation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/>
  </sheetViews>
  <sheetFormatPr defaultColWidth="14.42578125" defaultRowHeight="15" customHeight="1"/>
  <cols>
    <col min="1" max="1" width="3" customWidth="1"/>
    <col min="2" max="2" width="28.42578125" customWidth="1"/>
    <col min="3" max="4" width="8.7109375" customWidth="1"/>
    <col min="5" max="5" width="15.140625" customWidth="1"/>
    <col min="6" max="6" width="8.7109375" customWidth="1"/>
    <col min="7" max="7" width="19.5703125" customWidth="1"/>
    <col min="8" max="8" width="8.7109375" customWidth="1"/>
    <col min="9" max="9" width="37" customWidth="1"/>
    <col min="10" max="11" width="8.7109375" customWidth="1"/>
  </cols>
  <sheetData>
    <row r="1" spans="1:10" ht="25.5"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3" t="s">
        <v>5</v>
      </c>
      <c r="H1" s="2" t="s">
        <v>6</v>
      </c>
      <c r="I1" s="4" t="s">
        <v>7</v>
      </c>
      <c r="J1" s="5" t="s">
        <v>8</v>
      </c>
    </row>
    <row r="2" spans="1:10">
      <c r="A2" s="21">
        <v>1</v>
      </c>
      <c r="B2" s="22" t="s">
        <v>86</v>
      </c>
      <c r="C2" s="23">
        <v>2016</v>
      </c>
      <c r="D2" s="24" t="s">
        <v>15</v>
      </c>
      <c r="E2" s="28"/>
      <c r="F2" s="26"/>
      <c r="G2" s="49" t="s">
        <v>87</v>
      </c>
      <c r="H2" s="28"/>
      <c r="I2" t="s">
        <v>22</v>
      </c>
      <c r="J2" t="s">
        <v>13</v>
      </c>
    </row>
    <row r="3" spans="1:10">
      <c r="A3" s="21">
        <f>1+A2</f>
        <v>2</v>
      </c>
      <c r="B3" s="22" t="s">
        <v>88</v>
      </c>
      <c r="C3" s="23">
        <v>2017</v>
      </c>
      <c r="D3" s="24" t="s">
        <v>15</v>
      </c>
      <c r="E3" s="28"/>
      <c r="F3" s="26"/>
      <c r="G3" s="49" t="s">
        <v>87</v>
      </c>
      <c r="H3" s="28"/>
      <c r="I3" t="s">
        <v>22</v>
      </c>
      <c r="J3" t="s">
        <v>13</v>
      </c>
    </row>
    <row r="4" spans="1:10">
      <c r="G4" s="14"/>
    </row>
    <row r="5" spans="1:10">
      <c r="A5" s="21">
        <v>1</v>
      </c>
      <c r="B5" s="22" t="s">
        <v>19</v>
      </c>
      <c r="C5" s="23">
        <v>2014</v>
      </c>
      <c r="D5" s="24" t="s">
        <v>15</v>
      </c>
      <c r="E5" s="28" t="s">
        <v>20</v>
      </c>
      <c r="F5" s="26"/>
      <c r="G5" s="49" t="s">
        <v>21</v>
      </c>
      <c r="H5" s="28"/>
      <c r="I5" t="s">
        <v>22</v>
      </c>
      <c r="J5" t="s">
        <v>13</v>
      </c>
    </row>
    <row r="6" spans="1:10">
      <c r="A6" s="21">
        <f>1+A5</f>
        <v>2</v>
      </c>
      <c r="B6" s="22" t="s">
        <v>89</v>
      </c>
      <c r="C6" s="23">
        <v>2014</v>
      </c>
      <c r="D6" s="24" t="s">
        <v>15</v>
      </c>
      <c r="E6" s="28"/>
      <c r="F6" s="26"/>
      <c r="G6" s="49" t="s">
        <v>21</v>
      </c>
      <c r="H6" s="28"/>
      <c r="I6" t="s">
        <v>22</v>
      </c>
      <c r="J6" t="s">
        <v>13</v>
      </c>
    </row>
    <row r="7" spans="1:10">
      <c r="G7" s="14"/>
    </row>
    <row r="8" spans="1:10">
      <c r="A8" s="21">
        <f>1+A1</f>
        <v>1</v>
      </c>
      <c r="B8" s="22" t="s">
        <v>23</v>
      </c>
      <c r="C8" s="23">
        <v>2014</v>
      </c>
      <c r="D8" s="24" t="s">
        <v>15</v>
      </c>
      <c r="E8" s="28" t="s">
        <v>20</v>
      </c>
      <c r="F8" s="26"/>
      <c r="G8" s="49" t="s">
        <v>24</v>
      </c>
      <c r="H8" s="28"/>
      <c r="I8" t="s">
        <v>22</v>
      </c>
      <c r="J8" t="s">
        <v>13</v>
      </c>
    </row>
    <row r="9" spans="1:10">
      <c r="A9">
        <v>2</v>
      </c>
      <c r="B9" s="22" t="s">
        <v>90</v>
      </c>
      <c r="C9" s="23">
        <v>2015</v>
      </c>
      <c r="D9" s="24" t="s">
        <v>15</v>
      </c>
      <c r="E9" s="28"/>
      <c r="F9" s="26"/>
      <c r="G9" s="49" t="s">
        <v>24</v>
      </c>
      <c r="H9" s="28"/>
      <c r="I9" t="s">
        <v>91</v>
      </c>
      <c r="J9" t="s">
        <v>13</v>
      </c>
    </row>
    <row r="10" spans="1:10">
      <c r="A10">
        <f t="shared" ref="A10:A13" si="0">1+A9</f>
        <v>3</v>
      </c>
      <c r="B10" s="22" t="s">
        <v>92</v>
      </c>
      <c r="C10" s="23">
        <v>2015</v>
      </c>
      <c r="D10" s="24" t="s">
        <v>15</v>
      </c>
      <c r="E10" s="28"/>
      <c r="F10" s="26"/>
      <c r="G10" s="49" t="s">
        <v>24</v>
      </c>
      <c r="H10" s="28"/>
      <c r="I10" t="s">
        <v>91</v>
      </c>
      <c r="J10" t="s">
        <v>13</v>
      </c>
    </row>
    <row r="11" spans="1:10">
      <c r="A11">
        <f t="shared" si="0"/>
        <v>4</v>
      </c>
      <c r="B11" s="22" t="s">
        <v>93</v>
      </c>
      <c r="C11" s="23">
        <v>2015</v>
      </c>
      <c r="D11" s="24" t="s">
        <v>15</v>
      </c>
      <c r="E11" s="28"/>
      <c r="F11" s="26"/>
      <c r="G11" s="49" t="s">
        <v>24</v>
      </c>
      <c r="H11" s="28"/>
      <c r="I11" t="s">
        <v>91</v>
      </c>
      <c r="J11" t="s">
        <v>13</v>
      </c>
    </row>
    <row r="12" spans="1:10">
      <c r="A12" s="21">
        <f t="shared" si="0"/>
        <v>5</v>
      </c>
      <c r="B12" s="22" t="s">
        <v>94</v>
      </c>
      <c r="C12" s="23">
        <v>2016</v>
      </c>
      <c r="D12" s="24" t="s">
        <v>15</v>
      </c>
      <c r="E12" s="28"/>
      <c r="F12" s="26"/>
      <c r="G12" s="49" t="s">
        <v>24</v>
      </c>
      <c r="H12" s="28"/>
      <c r="I12" t="s">
        <v>22</v>
      </c>
      <c r="J12" t="s">
        <v>13</v>
      </c>
    </row>
    <row r="13" spans="1:10">
      <c r="A13" s="21">
        <f t="shared" si="0"/>
        <v>6</v>
      </c>
      <c r="B13" s="22" t="s">
        <v>95</v>
      </c>
      <c r="C13" s="23">
        <v>2016</v>
      </c>
      <c r="D13" s="24" t="s">
        <v>15</v>
      </c>
      <c r="E13" s="28"/>
      <c r="F13" s="26"/>
      <c r="G13" s="49" t="s">
        <v>24</v>
      </c>
      <c r="H13" s="28"/>
      <c r="I13" t="s">
        <v>22</v>
      </c>
      <c r="J13" t="s">
        <v>13</v>
      </c>
    </row>
    <row r="14" spans="1:10">
      <c r="G14" s="14"/>
    </row>
    <row r="15" spans="1:10">
      <c r="A15">
        <v>1</v>
      </c>
      <c r="B15" s="22" t="s">
        <v>96</v>
      </c>
      <c r="C15" s="23">
        <v>2012</v>
      </c>
      <c r="D15" s="24" t="s">
        <v>15</v>
      </c>
      <c r="E15" s="28"/>
      <c r="F15" s="26"/>
      <c r="G15" s="49" t="s">
        <v>97</v>
      </c>
      <c r="H15" s="28"/>
      <c r="I15" t="s">
        <v>91</v>
      </c>
      <c r="J15" t="s">
        <v>13</v>
      </c>
    </row>
    <row r="16" spans="1:10">
      <c r="A16">
        <f t="shared" ref="A16:A17" si="1">1+A15</f>
        <v>2</v>
      </c>
      <c r="B16" s="22" t="s">
        <v>98</v>
      </c>
      <c r="C16" s="23">
        <v>2012</v>
      </c>
      <c r="D16" s="24" t="s">
        <v>15</v>
      </c>
      <c r="E16" s="28"/>
      <c r="F16" s="26"/>
      <c r="G16" s="49" t="s">
        <v>97</v>
      </c>
      <c r="H16" s="28"/>
      <c r="I16" t="s">
        <v>91</v>
      </c>
      <c r="J16" t="s">
        <v>13</v>
      </c>
    </row>
    <row r="17" spans="1:10">
      <c r="A17" s="21">
        <f t="shared" si="1"/>
        <v>3</v>
      </c>
      <c r="B17" s="22" t="s">
        <v>99</v>
      </c>
      <c r="C17" s="23">
        <v>2012</v>
      </c>
      <c r="D17" s="24" t="s">
        <v>15</v>
      </c>
      <c r="E17" s="28"/>
      <c r="F17" s="26"/>
      <c r="G17" s="49" t="s">
        <v>97</v>
      </c>
      <c r="H17" s="28"/>
      <c r="I17" t="s">
        <v>22</v>
      </c>
      <c r="J17" t="s">
        <v>13</v>
      </c>
    </row>
    <row r="18" spans="1:10">
      <c r="G18" s="14"/>
    </row>
    <row r="19" spans="1:10">
      <c r="A19">
        <v>1</v>
      </c>
      <c r="B19" s="22" t="s">
        <v>100</v>
      </c>
      <c r="C19" s="23">
        <v>2010</v>
      </c>
      <c r="D19" s="24" t="s">
        <v>15</v>
      </c>
      <c r="E19" s="28"/>
      <c r="F19" s="26"/>
      <c r="G19" s="49" t="s">
        <v>101</v>
      </c>
      <c r="H19" s="28"/>
      <c r="I19" t="s">
        <v>57</v>
      </c>
      <c r="J19" t="s">
        <v>58</v>
      </c>
    </row>
    <row r="20" spans="1:10">
      <c r="A20">
        <f>A19+1</f>
        <v>2</v>
      </c>
      <c r="B20" s="22" t="s">
        <v>102</v>
      </c>
      <c r="C20" s="23">
        <v>2010</v>
      </c>
      <c r="D20" s="24" t="s">
        <v>15</v>
      </c>
      <c r="E20" s="28"/>
      <c r="F20" s="26"/>
      <c r="G20" s="49" t="s">
        <v>101</v>
      </c>
      <c r="H20" s="28"/>
      <c r="I20" t="s">
        <v>57</v>
      </c>
      <c r="J20" t="s">
        <v>58</v>
      </c>
    </row>
    <row r="21" spans="1:10" ht="15.75" customHeight="1">
      <c r="G21" s="14"/>
    </row>
    <row r="22" spans="1:10" ht="15.75" customHeight="1">
      <c r="A22" s="21">
        <v>1</v>
      </c>
      <c r="B22" s="22" t="s">
        <v>103</v>
      </c>
      <c r="C22" s="23">
        <v>2013</v>
      </c>
      <c r="D22" s="24" t="s">
        <v>15</v>
      </c>
      <c r="E22" s="28"/>
      <c r="F22" s="26"/>
      <c r="G22" s="49" t="s">
        <v>104</v>
      </c>
      <c r="H22" s="28"/>
      <c r="I22" t="s">
        <v>22</v>
      </c>
      <c r="J22" t="s">
        <v>13</v>
      </c>
    </row>
    <row r="23" spans="1:10" ht="15.75" customHeight="1">
      <c r="G23" s="14"/>
    </row>
    <row r="24" spans="1:10" ht="15.75" customHeight="1">
      <c r="A24">
        <v>1</v>
      </c>
      <c r="B24" s="22" t="s">
        <v>105</v>
      </c>
      <c r="C24" s="23">
        <v>2012</v>
      </c>
      <c r="D24" s="24" t="s">
        <v>15</v>
      </c>
      <c r="E24" s="28"/>
      <c r="F24" s="26"/>
      <c r="G24" s="49" t="s">
        <v>106</v>
      </c>
      <c r="H24" s="28"/>
      <c r="I24" t="s">
        <v>91</v>
      </c>
      <c r="J24" t="s">
        <v>13</v>
      </c>
    </row>
    <row r="25" spans="1:10" ht="15.75" customHeight="1">
      <c r="A25">
        <f t="shared" ref="A25:A26" si="2">1+A24</f>
        <v>2</v>
      </c>
      <c r="B25" s="22" t="s">
        <v>107</v>
      </c>
      <c r="C25" s="23">
        <v>2012</v>
      </c>
      <c r="D25" s="24" t="s">
        <v>15</v>
      </c>
      <c r="E25" s="28"/>
      <c r="F25" s="26"/>
      <c r="G25" s="49" t="s">
        <v>106</v>
      </c>
      <c r="H25" s="28"/>
      <c r="I25" t="s">
        <v>91</v>
      </c>
      <c r="J25" t="s">
        <v>13</v>
      </c>
    </row>
    <row r="26" spans="1:10" ht="15.75" customHeight="1">
      <c r="A26" s="21">
        <f t="shared" si="2"/>
        <v>3</v>
      </c>
      <c r="B26" s="22" t="s">
        <v>108</v>
      </c>
      <c r="C26" s="23">
        <v>2011</v>
      </c>
      <c r="D26" s="24" t="s">
        <v>15</v>
      </c>
      <c r="E26" s="28"/>
      <c r="F26" s="26"/>
      <c r="G26" s="49" t="s">
        <v>106</v>
      </c>
      <c r="H26" s="28"/>
      <c r="I26" t="s">
        <v>22</v>
      </c>
      <c r="J26" t="s">
        <v>13</v>
      </c>
    </row>
    <row r="27" spans="1:10" ht="15.75" customHeight="1">
      <c r="G27" s="14"/>
    </row>
    <row r="28" spans="1:10" ht="15.75" customHeight="1">
      <c r="A28" s="21">
        <v>1</v>
      </c>
      <c r="B28" s="22" t="s">
        <v>29</v>
      </c>
      <c r="C28" s="23">
        <v>2012</v>
      </c>
      <c r="D28" s="24" t="s">
        <v>10</v>
      </c>
      <c r="E28" s="28" t="s">
        <v>30</v>
      </c>
      <c r="F28" s="26"/>
      <c r="G28" s="49" t="s">
        <v>31</v>
      </c>
      <c r="H28" s="28"/>
      <c r="I28" t="s">
        <v>22</v>
      </c>
      <c r="J28" t="s">
        <v>13</v>
      </c>
    </row>
    <row r="29" spans="1:10" ht="15.75" customHeight="1">
      <c r="G29" s="14"/>
    </row>
    <row r="30" spans="1:10" ht="15.75" customHeight="1">
      <c r="A30" s="21">
        <v>1</v>
      </c>
      <c r="B30" s="22" t="s">
        <v>32</v>
      </c>
      <c r="C30" s="23">
        <v>2012</v>
      </c>
      <c r="D30" s="24" t="s">
        <v>15</v>
      </c>
      <c r="E30" s="28" t="s">
        <v>30</v>
      </c>
      <c r="F30" s="26"/>
      <c r="G30" s="49" t="s">
        <v>31</v>
      </c>
      <c r="H30" s="28"/>
      <c r="I30" t="s">
        <v>22</v>
      </c>
      <c r="J30" t="s">
        <v>13</v>
      </c>
    </row>
    <row r="31" spans="1:10" ht="15.75" customHeight="1">
      <c r="G31" s="14"/>
    </row>
    <row r="32" spans="1:10" ht="15.75" customHeight="1">
      <c r="A32" s="21">
        <v>1</v>
      </c>
      <c r="B32" s="22" t="s">
        <v>109</v>
      </c>
      <c r="C32" s="23">
        <v>2007</v>
      </c>
      <c r="D32" s="24" t="s">
        <v>15</v>
      </c>
      <c r="E32" s="28"/>
      <c r="F32" s="26"/>
      <c r="G32" s="49" t="s">
        <v>110</v>
      </c>
      <c r="H32" s="28"/>
      <c r="I32" t="s">
        <v>22</v>
      </c>
      <c r="J32" t="s">
        <v>13</v>
      </c>
    </row>
    <row r="33" spans="1:10" ht="15.75" customHeight="1">
      <c r="G33" s="14"/>
    </row>
    <row r="34" spans="1:10" ht="15.75" customHeight="1">
      <c r="A34" s="21">
        <v>1</v>
      </c>
      <c r="B34" s="22" t="s">
        <v>111</v>
      </c>
      <c r="C34" s="23">
        <v>2012</v>
      </c>
      <c r="D34" s="24" t="s">
        <v>15</v>
      </c>
      <c r="E34" s="28"/>
      <c r="F34" s="26"/>
      <c r="G34" s="49" t="s">
        <v>112</v>
      </c>
      <c r="H34" s="28"/>
      <c r="I34" t="s">
        <v>22</v>
      </c>
      <c r="J34" t="s">
        <v>13</v>
      </c>
    </row>
    <row r="35" spans="1:10" ht="15.75" customHeight="1">
      <c r="G35" s="14"/>
    </row>
    <row r="36" spans="1:10" ht="15.75" customHeight="1">
      <c r="G36" s="14"/>
    </row>
    <row r="37" spans="1:10" ht="15.75" customHeight="1">
      <c r="G37" s="14"/>
    </row>
    <row r="38" spans="1:10" ht="15.75" customHeight="1">
      <c r="G38" s="14"/>
    </row>
    <row r="39" spans="1:10" ht="15.75" customHeight="1">
      <c r="G39" s="14"/>
    </row>
    <row r="40" spans="1:10" ht="15.75" customHeight="1">
      <c r="G40" s="14"/>
    </row>
    <row r="41" spans="1:10" ht="15.75" customHeight="1">
      <c r="G41" s="14"/>
    </row>
    <row r="42" spans="1:10" ht="15.75" customHeight="1">
      <c r="G42" s="14"/>
    </row>
    <row r="43" spans="1:10" ht="15.75" customHeight="1">
      <c r="G43" s="14"/>
    </row>
    <row r="44" spans="1:10" ht="15.75" customHeight="1">
      <c r="G44" s="14"/>
    </row>
    <row r="45" spans="1:10" ht="15.75" customHeight="1">
      <c r="G45" s="14"/>
    </row>
    <row r="46" spans="1:10" ht="15.75" customHeight="1">
      <c r="G46" s="14"/>
    </row>
    <row r="47" spans="1:10" ht="15.75" customHeight="1">
      <c r="G47" s="14"/>
    </row>
    <row r="48" spans="1:10" ht="15.75" customHeight="1">
      <c r="G48" s="14"/>
    </row>
    <row r="49" spans="7:7" ht="15.75" customHeight="1">
      <c r="G49" s="14"/>
    </row>
    <row r="50" spans="7:7" ht="15.75" customHeight="1">
      <c r="G50" s="14"/>
    </row>
    <row r="51" spans="7:7" ht="15.75" customHeight="1">
      <c r="G51" s="14"/>
    </row>
    <row r="52" spans="7:7" ht="15.75" customHeight="1">
      <c r="G52" s="14"/>
    </row>
    <row r="53" spans="7:7" ht="15.75" customHeight="1">
      <c r="G53" s="14"/>
    </row>
    <row r="54" spans="7:7" ht="15.75" customHeight="1">
      <c r="G54" s="14"/>
    </row>
    <row r="55" spans="7:7" ht="15.75" customHeight="1">
      <c r="G55" s="14"/>
    </row>
    <row r="56" spans="7:7" ht="15.75" customHeight="1">
      <c r="G56" s="14"/>
    </row>
    <row r="57" spans="7:7" ht="15.75" customHeight="1">
      <c r="G57" s="14"/>
    </row>
    <row r="58" spans="7:7" ht="15.75" customHeight="1">
      <c r="G58" s="14"/>
    </row>
    <row r="59" spans="7:7" ht="15.75" customHeight="1">
      <c r="G59" s="14"/>
    </row>
    <row r="60" spans="7:7" ht="15.75" customHeight="1">
      <c r="G60" s="14"/>
    </row>
    <row r="61" spans="7:7" ht="15.75" customHeight="1">
      <c r="G61" s="14"/>
    </row>
    <row r="62" spans="7:7" ht="15.75" customHeight="1">
      <c r="G62" s="14"/>
    </row>
    <row r="63" spans="7:7" ht="15.75" customHeight="1">
      <c r="G63" s="14"/>
    </row>
    <row r="64" spans="7:7" ht="15.75" customHeight="1">
      <c r="G64" s="14"/>
    </row>
    <row r="65" spans="7:7" ht="15.75" customHeight="1">
      <c r="G65" s="14"/>
    </row>
    <row r="66" spans="7:7" ht="15.75" customHeight="1">
      <c r="G66" s="14"/>
    </row>
    <row r="67" spans="7:7" ht="15.75" customHeight="1">
      <c r="G67" s="14"/>
    </row>
    <row r="68" spans="7:7" ht="15.75" customHeight="1">
      <c r="G68" s="14"/>
    </row>
    <row r="69" spans="7:7" ht="15.75" customHeight="1">
      <c r="G69" s="14"/>
    </row>
    <row r="70" spans="7:7" ht="15.75" customHeight="1">
      <c r="G70" s="14"/>
    </row>
    <row r="71" spans="7:7" ht="15.75" customHeight="1">
      <c r="G71" s="14"/>
    </row>
    <row r="72" spans="7:7" ht="15.75" customHeight="1">
      <c r="G72" s="14"/>
    </row>
    <row r="73" spans="7:7" ht="15.75" customHeight="1">
      <c r="G73" s="14"/>
    </row>
    <row r="74" spans="7:7" ht="15.75" customHeight="1">
      <c r="G74" s="14"/>
    </row>
    <row r="75" spans="7:7" ht="15.75" customHeight="1">
      <c r="G75" s="14"/>
    </row>
    <row r="76" spans="7:7" ht="15.75" customHeight="1">
      <c r="G76" s="14"/>
    </row>
    <row r="77" spans="7:7" ht="15.75" customHeight="1">
      <c r="G77" s="14"/>
    </row>
    <row r="78" spans="7:7" ht="15.75" customHeight="1">
      <c r="G78" s="14"/>
    </row>
    <row r="79" spans="7:7" ht="15.75" customHeight="1">
      <c r="G79" s="14"/>
    </row>
    <row r="80" spans="7:7" ht="15.75" customHeight="1">
      <c r="G80" s="14"/>
    </row>
    <row r="81" spans="7:7" ht="15.75" customHeight="1">
      <c r="G81" s="14"/>
    </row>
    <row r="82" spans="7:7" ht="15.75" customHeight="1">
      <c r="G82" s="14"/>
    </row>
    <row r="83" spans="7:7" ht="15.75" customHeight="1">
      <c r="G83" s="14"/>
    </row>
    <row r="84" spans="7:7" ht="15.75" customHeight="1">
      <c r="G84" s="14"/>
    </row>
    <row r="85" spans="7:7" ht="15.75" customHeight="1">
      <c r="G85" s="14"/>
    </row>
    <row r="86" spans="7:7" ht="15.75" customHeight="1">
      <c r="G86" s="14"/>
    </row>
    <row r="87" spans="7:7" ht="15.75" customHeight="1">
      <c r="G87" s="14"/>
    </row>
    <row r="88" spans="7:7" ht="15.75" customHeight="1">
      <c r="G88" s="14"/>
    </row>
    <row r="89" spans="7:7" ht="15.75" customHeight="1">
      <c r="G89" s="14"/>
    </row>
    <row r="90" spans="7:7" ht="15.75" customHeight="1">
      <c r="G90" s="14"/>
    </row>
    <row r="91" spans="7:7" ht="15.75" customHeight="1">
      <c r="G91" s="14"/>
    </row>
    <row r="92" spans="7:7" ht="15.75" customHeight="1">
      <c r="G92" s="14"/>
    </row>
    <row r="93" spans="7:7" ht="15.75" customHeight="1">
      <c r="G93" s="14"/>
    </row>
    <row r="94" spans="7:7" ht="15.75" customHeight="1">
      <c r="G94" s="14"/>
    </row>
    <row r="95" spans="7:7" ht="15.75" customHeight="1">
      <c r="G95" s="14"/>
    </row>
    <row r="96" spans="7:7" ht="15.75" customHeight="1">
      <c r="G96" s="14"/>
    </row>
    <row r="97" spans="7:7" ht="15.75" customHeight="1">
      <c r="G97" s="14"/>
    </row>
    <row r="98" spans="7:7" ht="15.75" customHeight="1">
      <c r="G98" s="14"/>
    </row>
    <row r="99" spans="7:7" ht="15.75" customHeight="1">
      <c r="G99" s="14"/>
    </row>
    <row r="100" spans="7:7" ht="15.75" customHeight="1">
      <c r="G100" s="14"/>
    </row>
  </sheetData>
  <conditionalFormatting sqref="E2:E3 E5:E6 E19:E20 E22 E24:E26 E28 E30 E32 E34">
    <cfRule type="expression" dxfId="26" priority="1">
      <formula>AND((INDEX($B$79:$B$101,MATCH($C2,$A$79:$A$101,0),(MATCH("A",$B$78,0)))&lt;&gt;$E2),(INDEX($B$79:$B$101,MATCH($C2,$A$79:$A$101,0),(MATCH("B",$B$78,0)))&lt;&gt;$E2),(INDEX($B$79:$B$101,MATCH($C2,$A$79:$A$101,0),(MATCH("C",$B$78,0)))&lt;&gt;$E2))</formula>
    </cfRule>
  </conditionalFormatting>
  <conditionalFormatting sqref="E2:E3 E5:E6 E19:E20 E22 E24:E26 E28 E30 E32 E34">
    <cfRule type="expression" dxfId="25" priority="2">
      <formula>AND((INDEX($C$184:$C$203,MATCH(#REF!,$B$184:$B$203,0),MATCH("A",$C$183,0))&lt;&gt;$E2),(INDEX($C$184:$C$203,MATCH(#REF!,$B$184:$B$203,0),MATCH("B",$C$183,0))&lt;&gt;$E2),(INDEX($C$184:$C$203,MATCH(#REF!,$B$184:$B$203,0),MATCH("C",$C$183,0))&lt;&gt;$E2))</formula>
    </cfRule>
  </conditionalFormatting>
  <conditionalFormatting sqref="F2:F3 F5:F6 F19:F20 F22 F24:F26 F28 F30 F32 F34">
    <cfRule type="expression" dxfId="24" priority="3">
      <formula>AND((INDEX($B$79:$B$101,MATCH($C2,$A$79:$A$101,0),(MATCH("A",$B$78,0)))&lt;&gt;$F2),(INDEX($B$79:$B$101,MATCH($C2,$A$79:$A$101,0),(MATCH("B",$B$78,0)))&lt;&gt;$F2),(INDEX($B$79:$B$101,MATCH($C2,$A$79:$A$101,0),(MATCH("C",$B$78,0)))&lt;&gt;$F2))</formula>
    </cfRule>
  </conditionalFormatting>
  <conditionalFormatting sqref="F2:F3 F5:F6 F19:F20 F22 F24:F26 F28 F30 F32 F34">
    <cfRule type="expression" dxfId="23" priority="4">
      <formula>AND((INDEX($C$184:$C$203,MATCH(#REF!,$B$184:$B$203,0),MATCH("A",$C$183,0))&lt;&gt;$F2),(INDEX($C$184:$C$203,MATCH(#REF!,$B$184:$B$203,0),MATCH("B",$C$183,0))&lt;&gt;$F2),(INDEX($C$184:$C$203,MATCH(#REF!,$B$184:$B$203,0),MATCH("C",$C$183,0))&lt;&gt;$F2))</formula>
    </cfRule>
  </conditionalFormatting>
  <conditionalFormatting sqref="G2:G3 G5:G6 G19:G20 G22 G24:G26 G28 G30 G32 G34">
    <cfRule type="expression" dxfId="22" priority="5">
      <formula>+IF(D2="F",AND((INDEX($C$209:$E$233,MATCH(#REF!,$B$209:$B$233,0),MATCH("A",$C$208:$E$208,0))&lt;&gt;$G2),(INDEX($C$209:$E$233,MATCH(#REF!,$B$209:$B$233,0),MATCH("B",$C$208:$E$208,0))&lt;&gt;$G2),(INDEX($C$209:$E$233,MATCH(#REF!,$B$209:$B$233,0),MATCH("C",$C$208:$E$208,0))&lt;&gt;$G2),(INDEX($C$209:$E$233,MATCH(#REF!,$B$209:$B$233,0),MATCH("D",$C$208:$E$208,0))&lt;&gt;$G2),(INDEX($C$209:$E$233,MATCH(#REF!,$B$209:$B$233,0),MATCH("E",$C$208:$E$208,0))&lt;&gt;$G2)))</formula>
    </cfRule>
  </conditionalFormatting>
  <conditionalFormatting sqref="G2:G3 G5:G6 G19:G20 G22 G24:G26 G28 G30 G32 G34">
    <cfRule type="expression" dxfId="21" priority="6">
      <formula>AND((INDEX($B$106:$F$127,MATCH($C2,$A$106:$A$127,0),(MATCH("A",$B$105:$F$105,0)))&lt;&gt;$G2),(INDEX($B$106:$F$127,MATCH($C2,$A$106:$A$127,0),(MATCH("B",$B$105:$F$105,0)))&lt;&gt;$G2),(INDEX($B$106:$F$127,MATCH($C2,$A$106:$A$127,0),(MATCH("C",$B$105:$F$105,0)))&lt;&gt;$G2),(INDEX($B$106:$F$127,MATCH($C2,$A$106:$A$127,0),(MATCH("D",$B$105:$F$105,0)))&lt;&gt;$G2),(INDEX($B$106:$F$127,MATCH($C2,$A$106:$A$127,0),(MATCH("E",$B$105:$F$105,0)))&lt;&gt;$G2),(INDEX($B$106:$F$127,MATCH($C2,$A$106:$A$127,0),(MATCH("F",$B$105:$F$105,0)))&lt;&gt;$G2),(INDEX($B$106:$F$127,MATCH($C2,$A$106:$A$127,0),(MATCH("G",$B$105:$F$105,0)))&lt;&gt;$G2))</formula>
    </cfRule>
  </conditionalFormatting>
  <conditionalFormatting sqref="H2:H3 H5:H6 H19:H20 H22 H24:H26 H28 H30 H32 H34">
    <cfRule type="expression" dxfId="20" priority="7">
      <formula>AND((INDEX($C$245:$J$247,MATCH(#REF!,$B$245:$B$247,0),MATCH("A",$C$244:$J$244,0))&lt;&gt;$H2),(INDEX($C$245:$J$247,MATCH(#REF!,$B$245:$B$247,0),MATCH("B",$C$244:$J$244,0))&lt;&gt;$H2),(INDEX($C$245:$J$247,MATCH(#REF!,$B$245:$B$247,0),MATCH("C",$C$244:$J$244,0))&lt;&gt;$H2),(INDEX($C$245:$J$247,MATCH(#REF!,$B$245:$B$247,0),MATCH("D",$C$244:$J$244,0))&lt;&gt;$H2),(INDEX($C$245:$J$247,MATCH(#REF!,$B$245:$B$247,0),MATCH("E",$C$244:$J$244,0))&lt;&gt;$H2),(INDEX($C$245:$J$247,MATCH(#REF!,$B$245:$B$247,0),MATCH("F",$C$244:$J$244,0))&lt;&gt;$H2),(INDEX($C$245:$J$247,MATCH(#REF!,$B$245:$B$247,0),MATCH("G",$C$244:$J$244,0))&lt;&gt;$H2),(INDEX($C$245:$J$247,MATCH(#REF!,$B$245:$B$247,0),MATCH("H",$C$244:$J$244,0))&lt;&gt;$H2),(INDEX($C$245:$J$247,MATCH(#REF!,$B$245:$B$247,0),MATCH("I",$C$244:$J$244,0))&lt;&gt;$H2),(INDEX($C$245:$J$247,MATCH(#REF!,$B$245:$B$247,0),MATCH("J",$C$244:$J$244,0))&lt;&gt;$H2),(INDEX($C$245:$J$247,MATCH(#REF!,$B$245:$B$247,0),MATCH("K",$C$244:$J$244,0))&lt;&gt;$H2),(INDEX($C$245:$J$247,MATCH(#REF!,$B$245:$B$247,0),MATCH("L",$C$244:$J$244,0))&lt;&gt;$H2),(INDEX($C$245:$J$247,MATCH(#REF!,$B$245:$B$247,0),MATCH("M",$C$244:$J$244,0))&lt;&gt;$H2),(INDEX($C$245:$J$247,MATCH(#REF!,$B$245:$B$247,0),MATCH("N",$C$244:$J$244,0))&lt;&gt;$H2),(INDEX($C$245:$J$247,MATCH(#REF!,$B$245:$B$247,0),MATCH("O",$C$244:$J$244,0))&lt;&gt;$H2),(INDEX($C$245:$J$247,MATCH(#REF!,$B$245:$B$247,0),MATCH("P",$C$244:$J$244,0))&lt;&gt;$H2))</formula>
    </cfRule>
  </conditionalFormatting>
  <conditionalFormatting sqref="H2:H3 H5:H6 H19:H20 H22 H24:H26 H28 H30 H32 H34">
    <cfRule type="expression" dxfId="19" priority="8">
      <formula>+IF(D2="F",AND((INDEX($C$209:$E$233,MATCH(#REF!,$B$209:$B$233,0),MATCH("A",$C$208:$E$208,0))&lt;&gt;$H2),(INDEX($C$209:$E$233,MATCH(#REF!,$B$209:$B$233,0),MATCH("B",$C$208:$E$208,0))&lt;&gt;$H2),(INDEX($C$209:$E$233,MATCH(#REF!,$B$209:$B$233,0),MATCH("C",$C$208:$E$208,0))&lt;&gt;$H2),(INDEX($C$209:$E$233,MATCH(#REF!,$B$209:$B$233,0),MATCH("D",$C$208:$E$208,0))&lt;&gt;$H2),(INDEX($C$209:$E$233,MATCH(#REF!,$B$209:$B$233,0),MATCH("E",$C$208:$E$208,0))&lt;&gt;$H2)))</formula>
    </cfRule>
  </conditionalFormatting>
  <conditionalFormatting sqref="H2:H3 H5:H6 H19:H20 H22 H24:H26 H28 H30 H32 H34">
    <cfRule type="expression" dxfId="18" priority="9">
      <formula>IF(D2="F",AND((INDEX($B$157:$G$179,MATCH($C2,$A$157:$A$179,0),(MATCH("A",$B$156:$G$156,0)))&lt;&gt;$H2),(INDEX($B$157:$G$179,MATCH($C2,$A$157:$A$179,0),(MATCH("B",$B$156:$G$156,0)))&lt;&gt;$H2),(INDEX($B$157:$G$179,MATCH($C2,$A$157:$A$179,0),(MATCH("C",$B$156:$G$156,0)))&lt;&gt;$H2),(INDEX($B$157:$G$179,MATCH($C2,$A$157:$A$179,0),(MATCH("D",$B$156:$G$156,0)))&lt;&gt;$H2),(INDEX($B$157:$G$179,MATCH($C2,$A$157:$A$179,0),(MATCH("E",$B$156:$G$156,0)))&lt;&gt;$H2),(INDEX($B$157:$G$179,MATCH($C2,$A$157:$A$179,0),(MATCH("F",$B$156:$G$156,0)))&lt;&gt;$H2),(INDEX($B$157:$G$179,MATCH($C2,$A$157:$A$179,0),(MATCH("G",$B$156:$G$156,0)))&lt;&gt;$H2),(INDEX($B$157:$G$179,MATCH($C2,$A$157:$A$179,0),(MATCH("H",$B$156:$G$156,0)))&lt;&gt;$H2)))</formula>
    </cfRule>
  </conditionalFormatting>
  <dataValidations count="8">
    <dataValidation type="list" allowBlank="1" showErrorMessage="1" sqref="G2:G3 G5:G6 G19:G20 G22 G24:G26 G28 G30 G32 G34">
      <formula1>$C$44:$C$59</formula1>
    </dataValidation>
    <dataValidation type="list" allowBlank="1" showErrorMessage="1" sqref="E2:F3 H2:H3 E5:F6 H5:H6 E19:F20 H19:H20 E22:F22 H22 E24:F26 H24:H26 E28:F28 H28 E30:F30 H30 E32:F32 H32 E34:F34 H34">
      <formula1>#REF!</formula1>
    </dataValidation>
    <dataValidation type="list" allowBlank="1" showErrorMessage="1" sqref="D8:D13 D15:D17">
      <formula1>"F,M"</formula1>
    </dataValidation>
    <dataValidation type="list" allowBlank="1" showErrorMessage="1" sqref="F8:F13 F15:F17">
      <formula1>"Pre Novizi,Novizi Giovani,Novizi Uisp,Piccoli Azzurri,Piccoli Azzurri Deb.,Primavera,Primavera Deb,Allievi Giovani,Allievi Giovani Deb.,Allievi Uisp,Allievi Uisp Deb.,Juniores Giovani Deb.,Juniores Giovani,Juniores Uisp,Azzurri Giovani,Azzurri Uisp,Master"</formula1>
    </dataValidation>
    <dataValidation type="list" allowBlank="1" showErrorMessage="1" sqref="H8:H13 H15:H17">
      <formula1>"FP A,FP B,FP C,FP D,FP E,F1 A,F1 B,F1 C,F1 D,F1 E,F2 A,F2 B,F2 C,F2 D,F2 E,F3 A,F3 B,F3 C,F3 D,F4 A,F4 B,F4 C,F4 D,F5 A,F5 B,F5 C,F6 A,F6 B,F6 C"</formula1>
    </dataValidation>
    <dataValidation type="list" allowBlank="1" showErrorMessage="1" sqref="G8:G13 G15:G17">
      <formula1>"Livello Basic A,Livello Basic B,Livello Basic C,Livello Basic D,1° Liv Debuttanti A,1° Liv Debuttanti B,1° Liv Debuttanti C,2° Liv Debuttanti A,2° Liv Debuttanti B,2° Liv Debuttanti C,1° Liv Professional A,1° Liv Professional B,1° Liv Professional C"</formula1>
    </dataValidation>
    <dataValidation type="list" allowBlank="1" showErrorMessage="1" sqref="D2:D3 D5:D6 D19:D20 D22 D24:D26 D28 D30 D32 D34">
      <formula1>$H$44:$H$45</formula1>
    </dataValidation>
    <dataValidation type="list" allowBlank="1" showErrorMessage="1" sqref="E8:E13 E15:E17">
      <formula1>"Novizi Giovani,Novizi Uisp,Piccoli Azzurri,Piccoli Azzurri Deb.,Primavera,Primavera Deb,Allievi Giovani,Allievi Giovani Deb.,Allievi Uisp,Allievi Uisp Deb.,Juniores Giovani Deb.,Juniores Giovani,Juniores Uisp,Azzurri Giovani,Azzurri Uisp,Master"</formula1>
    </dataValidation>
  </dataValidation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workbookViewId="0"/>
  </sheetViews>
  <sheetFormatPr defaultColWidth="14.42578125" defaultRowHeight="15" customHeight="1"/>
  <cols>
    <col min="1" max="1" width="3" customWidth="1"/>
    <col min="2" max="2" width="24" customWidth="1"/>
    <col min="3" max="3" width="10.28515625" customWidth="1"/>
    <col min="4" max="7" width="8.7109375" customWidth="1"/>
    <col min="8" max="8" width="9.140625" customWidth="1"/>
    <col min="9" max="9" width="39.7109375" customWidth="1"/>
    <col min="10" max="11" width="8.7109375" customWidth="1"/>
  </cols>
  <sheetData>
    <row r="1" spans="1:10" ht="25.5"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2" t="s">
        <v>6</v>
      </c>
      <c r="I1" s="4" t="s">
        <v>7</v>
      </c>
      <c r="J1" s="5" t="s">
        <v>8</v>
      </c>
    </row>
    <row r="2" spans="1:10" ht="15.75">
      <c r="A2" s="46">
        <v>1</v>
      </c>
      <c r="B2" s="15" t="s">
        <v>113</v>
      </c>
      <c r="C2" s="33">
        <v>2013</v>
      </c>
      <c r="D2" s="16" t="s">
        <v>15</v>
      </c>
      <c r="E2" s="31"/>
      <c r="F2" s="18"/>
      <c r="G2" s="19"/>
      <c r="H2" s="50" t="s">
        <v>114</v>
      </c>
      <c r="I2" t="s">
        <v>17</v>
      </c>
      <c r="J2" t="s">
        <v>13</v>
      </c>
    </row>
    <row r="3" spans="1:10" ht="15.75">
      <c r="A3" s="46">
        <f t="shared" ref="A3:A8" si="0">1+A2</f>
        <v>2</v>
      </c>
      <c r="B3" s="15" t="s">
        <v>115</v>
      </c>
      <c r="C3" s="33">
        <v>2014</v>
      </c>
      <c r="D3" s="16" t="s">
        <v>15</v>
      </c>
      <c r="E3" s="34"/>
      <c r="F3" s="18"/>
      <c r="G3" s="36"/>
      <c r="H3" s="51" t="s">
        <v>114</v>
      </c>
      <c r="I3" t="s">
        <v>46</v>
      </c>
      <c r="J3" t="s">
        <v>13</v>
      </c>
    </row>
    <row r="4" spans="1:10" ht="15.75">
      <c r="A4" s="46">
        <f t="shared" si="0"/>
        <v>3</v>
      </c>
      <c r="B4" s="15" t="s">
        <v>116</v>
      </c>
      <c r="C4" s="33">
        <v>2013</v>
      </c>
      <c r="D4" s="16" t="s">
        <v>15</v>
      </c>
      <c r="E4" s="34"/>
      <c r="F4" s="18"/>
      <c r="G4" s="36"/>
      <c r="H4" s="51" t="s">
        <v>114</v>
      </c>
      <c r="I4" t="s">
        <v>46</v>
      </c>
      <c r="J4" t="s">
        <v>13</v>
      </c>
    </row>
    <row r="5" spans="1:10" ht="15.75">
      <c r="A5" s="46">
        <f t="shared" si="0"/>
        <v>4</v>
      </c>
      <c r="B5" s="15" t="s">
        <v>117</v>
      </c>
      <c r="C5" s="33">
        <v>2013</v>
      </c>
      <c r="D5" s="16" t="s">
        <v>15</v>
      </c>
      <c r="E5" s="34"/>
      <c r="F5" s="18"/>
      <c r="G5" s="36"/>
      <c r="H5" s="51" t="s">
        <v>114</v>
      </c>
      <c r="I5" t="s">
        <v>46</v>
      </c>
      <c r="J5" t="s">
        <v>13</v>
      </c>
    </row>
    <row r="6" spans="1:10" ht="15.75">
      <c r="A6" s="46">
        <f t="shared" si="0"/>
        <v>5</v>
      </c>
      <c r="B6" s="15" t="s">
        <v>118</v>
      </c>
      <c r="C6" s="33">
        <v>2013</v>
      </c>
      <c r="D6" s="16" t="s">
        <v>15</v>
      </c>
      <c r="E6" s="34"/>
      <c r="F6" s="18"/>
      <c r="G6" s="36"/>
      <c r="H6" s="51" t="s">
        <v>114</v>
      </c>
      <c r="I6" t="s">
        <v>46</v>
      </c>
      <c r="J6" t="s">
        <v>13</v>
      </c>
    </row>
    <row r="7" spans="1:10" ht="15.75">
      <c r="A7" s="46">
        <f t="shared" si="0"/>
        <v>6</v>
      </c>
      <c r="B7" s="48" t="s">
        <v>119</v>
      </c>
      <c r="C7" s="8">
        <v>2013</v>
      </c>
      <c r="D7" s="9" t="s">
        <v>15</v>
      </c>
      <c r="E7" s="13"/>
      <c r="F7" s="11"/>
      <c r="G7" s="12"/>
      <c r="H7" s="52" t="s">
        <v>114</v>
      </c>
      <c r="I7" t="s">
        <v>85</v>
      </c>
      <c r="J7" t="s">
        <v>13</v>
      </c>
    </row>
    <row r="8" spans="1:10" ht="15.75">
      <c r="A8" s="46">
        <f t="shared" si="0"/>
        <v>7</v>
      </c>
      <c r="B8" s="22" t="s">
        <v>120</v>
      </c>
      <c r="C8" s="23">
        <v>2013</v>
      </c>
      <c r="D8" s="24" t="s">
        <v>15</v>
      </c>
      <c r="E8" s="28"/>
      <c r="F8" s="26"/>
      <c r="G8" s="27"/>
      <c r="H8" s="53" t="s">
        <v>114</v>
      </c>
      <c r="I8" t="s">
        <v>50</v>
      </c>
      <c r="J8" t="s">
        <v>13</v>
      </c>
    </row>
    <row r="9" spans="1:10" ht="15.75">
      <c r="H9" s="54"/>
    </row>
    <row r="10" spans="1:10" ht="15.75">
      <c r="A10" s="46">
        <v>1</v>
      </c>
      <c r="B10" s="22" t="s">
        <v>121</v>
      </c>
      <c r="C10" s="23">
        <v>2014</v>
      </c>
      <c r="D10" s="24" t="s">
        <v>15</v>
      </c>
      <c r="E10" s="28"/>
      <c r="F10" s="26"/>
      <c r="G10" s="27"/>
      <c r="H10" s="53" t="s">
        <v>114</v>
      </c>
      <c r="I10" t="s">
        <v>57</v>
      </c>
      <c r="J10" t="s">
        <v>58</v>
      </c>
    </row>
    <row r="11" spans="1:10" ht="15.75">
      <c r="H11" s="54"/>
    </row>
    <row r="12" spans="1:10" ht="15.75">
      <c r="A12" s="46">
        <v>1</v>
      </c>
      <c r="B12" s="22" t="s">
        <v>122</v>
      </c>
      <c r="C12" s="23">
        <v>2012</v>
      </c>
      <c r="D12" s="24" t="s">
        <v>15</v>
      </c>
      <c r="E12" s="28"/>
      <c r="F12" s="26"/>
      <c r="G12" s="27"/>
      <c r="H12" s="53" t="s">
        <v>123</v>
      </c>
      <c r="I12" t="s">
        <v>124</v>
      </c>
      <c r="J12" t="s">
        <v>13</v>
      </c>
    </row>
    <row r="13" spans="1:10" ht="15.75">
      <c r="A13" s="46">
        <f t="shared" ref="A13:A15" si="1">1+A12</f>
        <v>2</v>
      </c>
      <c r="B13" s="15" t="s">
        <v>125</v>
      </c>
      <c r="C13" s="33">
        <v>2012</v>
      </c>
      <c r="D13" s="16" t="s">
        <v>15</v>
      </c>
      <c r="E13" s="34"/>
      <c r="F13" s="18"/>
      <c r="G13" s="36"/>
      <c r="H13" s="51" t="s">
        <v>123</v>
      </c>
      <c r="I13" t="s">
        <v>46</v>
      </c>
      <c r="J13" t="s">
        <v>13</v>
      </c>
    </row>
    <row r="14" spans="1:10" ht="15.75">
      <c r="A14" s="46">
        <f t="shared" si="1"/>
        <v>3</v>
      </c>
      <c r="B14" s="15" t="s">
        <v>126</v>
      </c>
      <c r="C14" s="33">
        <v>2011</v>
      </c>
      <c r="D14" s="16" t="s">
        <v>15</v>
      </c>
      <c r="E14" s="34"/>
      <c r="F14" s="18"/>
      <c r="G14" s="36"/>
      <c r="H14" s="51" t="s">
        <v>123</v>
      </c>
      <c r="I14" t="s">
        <v>46</v>
      </c>
      <c r="J14" t="s">
        <v>13</v>
      </c>
    </row>
    <row r="15" spans="1:10" ht="15.75">
      <c r="A15" s="46">
        <f t="shared" si="1"/>
        <v>4</v>
      </c>
      <c r="B15" s="48" t="s">
        <v>127</v>
      </c>
      <c r="C15" s="8">
        <v>2012</v>
      </c>
      <c r="D15" s="9" t="s">
        <v>15</v>
      </c>
      <c r="E15" s="13"/>
      <c r="F15" s="11"/>
      <c r="G15" s="12"/>
      <c r="H15" s="52" t="s">
        <v>123</v>
      </c>
      <c r="I15" t="s">
        <v>85</v>
      </c>
      <c r="J15" t="s">
        <v>13</v>
      </c>
    </row>
    <row r="16" spans="1:10" ht="15.75">
      <c r="H16" s="54"/>
    </row>
    <row r="17" spans="1:10" ht="15.75">
      <c r="A17" s="46">
        <v>1</v>
      </c>
      <c r="B17" s="22" t="s">
        <v>128</v>
      </c>
      <c r="C17" s="23">
        <v>2012</v>
      </c>
      <c r="D17" s="24" t="s">
        <v>15</v>
      </c>
      <c r="E17" s="28"/>
      <c r="F17" s="26"/>
      <c r="G17" s="27"/>
      <c r="H17" s="53" t="s">
        <v>123</v>
      </c>
      <c r="I17" t="s">
        <v>57</v>
      </c>
      <c r="J17" t="s">
        <v>58</v>
      </c>
    </row>
    <row r="18" spans="1:10" ht="15.75">
      <c r="H18" s="54"/>
    </row>
    <row r="19" spans="1:10" ht="15.75">
      <c r="A19" s="47">
        <v>1</v>
      </c>
      <c r="B19" s="22" t="s">
        <v>129</v>
      </c>
      <c r="C19" s="23">
        <v>2009</v>
      </c>
      <c r="D19" s="24" t="s">
        <v>15</v>
      </c>
      <c r="E19" s="28"/>
      <c r="F19" s="26"/>
      <c r="G19" s="27"/>
      <c r="H19" s="53" t="s">
        <v>130</v>
      </c>
      <c r="I19" t="s">
        <v>124</v>
      </c>
      <c r="J19" t="s">
        <v>13</v>
      </c>
    </row>
    <row r="20" spans="1:10" ht="15.75">
      <c r="A20" s="46">
        <f t="shared" ref="A20:A21" si="2">1+A19</f>
        <v>2</v>
      </c>
      <c r="B20" s="48" t="s">
        <v>131</v>
      </c>
      <c r="C20" s="8">
        <v>2010</v>
      </c>
      <c r="D20" s="9" t="s">
        <v>15</v>
      </c>
      <c r="E20" s="13"/>
      <c r="F20" s="11"/>
      <c r="G20" s="12"/>
      <c r="H20" s="52" t="s">
        <v>130</v>
      </c>
      <c r="I20" t="s">
        <v>85</v>
      </c>
      <c r="J20" t="s">
        <v>13</v>
      </c>
    </row>
    <row r="21" spans="1:10" ht="15.75" customHeight="1">
      <c r="A21" s="46">
        <f t="shared" si="2"/>
        <v>3</v>
      </c>
      <c r="B21" s="55" t="s">
        <v>132</v>
      </c>
      <c r="C21" s="23">
        <v>2010</v>
      </c>
      <c r="D21" s="24" t="s">
        <v>15</v>
      </c>
      <c r="E21" s="28"/>
      <c r="F21" s="26"/>
      <c r="G21" s="27"/>
      <c r="H21" s="53" t="s">
        <v>130</v>
      </c>
      <c r="I21" t="s">
        <v>50</v>
      </c>
      <c r="J21" t="s">
        <v>13</v>
      </c>
    </row>
    <row r="22" spans="1:10" ht="15.75" customHeight="1">
      <c r="H22" s="54"/>
    </row>
    <row r="23" spans="1:10" ht="15.75" customHeight="1">
      <c r="A23" s="56">
        <v>1</v>
      </c>
      <c r="B23" s="22" t="s">
        <v>133</v>
      </c>
      <c r="C23" s="23">
        <v>2009</v>
      </c>
      <c r="D23" s="24" t="s">
        <v>15</v>
      </c>
      <c r="E23" s="28"/>
      <c r="F23" s="26"/>
      <c r="G23" s="27"/>
      <c r="H23" s="53" t="s">
        <v>130</v>
      </c>
      <c r="I23" t="s">
        <v>57</v>
      </c>
      <c r="J23" t="s">
        <v>58</v>
      </c>
    </row>
    <row r="24" spans="1:10" ht="15.75" customHeight="1">
      <c r="H24" s="54"/>
    </row>
    <row r="25" spans="1:10" ht="15.75" customHeight="1">
      <c r="A25" s="21">
        <f>A1+1</f>
        <v>1</v>
      </c>
      <c r="B25" s="15" t="s">
        <v>14</v>
      </c>
      <c r="C25" s="23">
        <v>2015</v>
      </c>
      <c r="D25" s="16" t="s">
        <v>15</v>
      </c>
      <c r="E25" s="20" t="s">
        <v>11</v>
      </c>
      <c r="F25" s="18"/>
      <c r="G25" s="19"/>
      <c r="H25" s="50" t="s">
        <v>16</v>
      </c>
      <c r="I25" t="s">
        <v>17</v>
      </c>
      <c r="J25" t="s">
        <v>13</v>
      </c>
    </row>
    <row r="26" spans="1:10" ht="15.75" customHeight="1">
      <c r="A26" s="21">
        <f>A25+1</f>
        <v>2</v>
      </c>
      <c r="B26" s="15" t="s">
        <v>18</v>
      </c>
      <c r="C26" s="23">
        <v>2015</v>
      </c>
      <c r="D26" s="16" t="s">
        <v>15</v>
      </c>
      <c r="E26" s="20" t="s">
        <v>11</v>
      </c>
      <c r="F26" s="18"/>
      <c r="G26" s="19"/>
      <c r="H26" s="50" t="s">
        <v>16</v>
      </c>
      <c r="I26" t="s">
        <v>17</v>
      </c>
      <c r="J26" t="s">
        <v>13</v>
      </c>
    </row>
    <row r="27" spans="1:10" ht="15.75" customHeight="1">
      <c r="A27" s="21">
        <f>1+A26</f>
        <v>3</v>
      </c>
      <c r="B27" s="22" t="s">
        <v>134</v>
      </c>
      <c r="C27" s="23">
        <v>2015</v>
      </c>
      <c r="D27" s="24" t="s">
        <v>15</v>
      </c>
      <c r="E27" s="28"/>
      <c r="F27" s="26"/>
      <c r="G27" s="27"/>
      <c r="H27" s="53" t="s">
        <v>16</v>
      </c>
      <c r="I27" t="s">
        <v>50</v>
      </c>
      <c r="J27" t="s">
        <v>13</v>
      </c>
    </row>
    <row r="28" spans="1:10" ht="15.75" customHeight="1">
      <c r="H28" s="54"/>
    </row>
    <row r="29" spans="1:10" ht="15.75" customHeight="1">
      <c r="A29" s="21">
        <v>1</v>
      </c>
      <c r="B29" s="48" t="s">
        <v>135</v>
      </c>
      <c r="C29" s="8">
        <v>2012</v>
      </c>
      <c r="D29" s="9" t="s">
        <v>15</v>
      </c>
      <c r="E29" s="13"/>
      <c r="F29" s="11"/>
      <c r="G29" s="12"/>
      <c r="H29" s="52" t="s">
        <v>136</v>
      </c>
      <c r="I29" t="s">
        <v>85</v>
      </c>
      <c r="J29" t="s">
        <v>13</v>
      </c>
    </row>
    <row r="30" spans="1:10" ht="15.75" customHeight="1">
      <c r="H30" s="54"/>
    </row>
    <row r="31" spans="1:10" ht="15.75" customHeight="1">
      <c r="A31" s="21">
        <v>1</v>
      </c>
      <c r="B31" s="22" t="s">
        <v>137</v>
      </c>
      <c r="C31" s="23">
        <v>2010</v>
      </c>
      <c r="D31" s="24" t="s">
        <v>15</v>
      </c>
      <c r="E31" s="28"/>
      <c r="F31" s="26"/>
      <c r="G31" s="27"/>
      <c r="H31" s="53" t="s">
        <v>138</v>
      </c>
      <c r="I31" t="s">
        <v>50</v>
      </c>
      <c r="J31" t="s">
        <v>13</v>
      </c>
    </row>
    <row r="32" spans="1:10" ht="15.75" customHeight="1">
      <c r="A32" s="21">
        <f>1+A31</f>
        <v>2</v>
      </c>
      <c r="B32" s="22" t="s">
        <v>139</v>
      </c>
      <c r="C32" s="23">
        <v>2010</v>
      </c>
      <c r="D32" s="24" t="s">
        <v>15</v>
      </c>
      <c r="E32" s="28"/>
      <c r="F32" s="26"/>
      <c r="G32" s="27"/>
      <c r="H32" s="53" t="s">
        <v>138</v>
      </c>
      <c r="I32" t="s">
        <v>50</v>
      </c>
      <c r="J32" t="s">
        <v>13</v>
      </c>
    </row>
    <row r="33" spans="1:10" ht="15.75" customHeight="1">
      <c r="H33" s="54"/>
    </row>
    <row r="34" spans="1:10" ht="15.75" customHeight="1">
      <c r="A34">
        <v>1</v>
      </c>
      <c r="B34" s="22" t="s">
        <v>140</v>
      </c>
      <c r="C34" s="23">
        <v>2010</v>
      </c>
      <c r="D34" s="24" t="s">
        <v>15</v>
      </c>
      <c r="E34" s="28"/>
      <c r="F34" s="26"/>
      <c r="G34" s="27"/>
      <c r="H34" s="53" t="s">
        <v>138</v>
      </c>
      <c r="I34" t="s">
        <v>57</v>
      </c>
      <c r="J34" t="s">
        <v>58</v>
      </c>
    </row>
    <row r="35" spans="1:10" ht="15.75" customHeight="1">
      <c r="A35">
        <f t="shared" ref="A35:A37" si="3">A34+1</f>
        <v>2</v>
      </c>
      <c r="B35" s="22" t="s">
        <v>141</v>
      </c>
      <c r="C35" s="23">
        <v>2010</v>
      </c>
      <c r="D35" s="24" t="s">
        <v>15</v>
      </c>
      <c r="E35" s="28"/>
      <c r="F35" s="26"/>
      <c r="G35" s="27"/>
      <c r="H35" s="53" t="s">
        <v>138</v>
      </c>
      <c r="I35" t="s">
        <v>57</v>
      </c>
      <c r="J35" t="s">
        <v>58</v>
      </c>
    </row>
    <row r="36" spans="1:10" ht="15.75" customHeight="1">
      <c r="A36">
        <f t="shared" si="3"/>
        <v>3</v>
      </c>
      <c r="B36" s="22" t="s">
        <v>142</v>
      </c>
      <c r="C36" s="23">
        <v>2010</v>
      </c>
      <c r="D36" s="24" t="s">
        <v>15</v>
      </c>
      <c r="E36" s="28"/>
      <c r="F36" s="26"/>
      <c r="G36" s="27"/>
      <c r="H36" s="53" t="s">
        <v>138</v>
      </c>
      <c r="I36" t="s">
        <v>57</v>
      </c>
      <c r="J36" t="s">
        <v>58</v>
      </c>
    </row>
    <row r="37" spans="1:10" ht="15.75" customHeight="1">
      <c r="A37">
        <f t="shared" si="3"/>
        <v>4</v>
      </c>
      <c r="B37" s="22" t="s">
        <v>143</v>
      </c>
      <c r="C37" s="23">
        <v>2010</v>
      </c>
      <c r="D37" s="24" t="s">
        <v>15</v>
      </c>
      <c r="E37" s="28"/>
      <c r="F37" s="26"/>
      <c r="G37" s="27"/>
      <c r="H37" s="53" t="s">
        <v>138</v>
      </c>
      <c r="I37" t="s">
        <v>57</v>
      </c>
      <c r="J37" t="s">
        <v>58</v>
      </c>
    </row>
    <row r="38" spans="1:10" ht="15.75" customHeight="1">
      <c r="H38" s="54"/>
    </row>
    <row r="39" spans="1:10" ht="15.75" customHeight="1">
      <c r="A39" s="21">
        <v>1</v>
      </c>
      <c r="B39" s="15" t="s">
        <v>144</v>
      </c>
      <c r="C39" s="33">
        <v>2012</v>
      </c>
      <c r="D39" s="16" t="s">
        <v>15</v>
      </c>
      <c r="E39" s="34"/>
      <c r="F39" s="18"/>
      <c r="G39" s="36"/>
      <c r="H39" s="51" t="s">
        <v>145</v>
      </c>
      <c r="I39" t="s">
        <v>46</v>
      </c>
      <c r="J39" t="s">
        <v>13</v>
      </c>
    </row>
    <row r="40" spans="1:10" ht="15.75" customHeight="1">
      <c r="A40" s="21">
        <f t="shared" ref="A40:A44" si="4">1+A39</f>
        <v>2</v>
      </c>
      <c r="B40" s="48" t="s">
        <v>146</v>
      </c>
      <c r="C40" s="57">
        <v>2011</v>
      </c>
      <c r="D40" s="24" t="s">
        <v>15</v>
      </c>
      <c r="E40" s="28"/>
      <c r="F40" s="26"/>
      <c r="G40" s="27"/>
      <c r="H40" s="53" t="s">
        <v>145</v>
      </c>
      <c r="I40" t="s">
        <v>60</v>
      </c>
      <c r="J40" t="s">
        <v>13</v>
      </c>
    </row>
    <row r="41" spans="1:10" ht="15.75" customHeight="1">
      <c r="A41" s="21">
        <f t="shared" si="4"/>
        <v>3</v>
      </c>
      <c r="B41" s="48" t="s">
        <v>147</v>
      </c>
      <c r="C41" s="8">
        <v>2012</v>
      </c>
      <c r="D41" s="9" t="s">
        <v>15</v>
      </c>
      <c r="E41" s="13"/>
      <c r="F41" s="11"/>
      <c r="G41" s="12"/>
      <c r="H41" s="52" t="s">
        <v>145</v>
      </c>
      <c r="I41" t="s">
        <v>85</v>
      </c>
      <c r="J41" t="s">
        <v>13</v>
      </c>
    </row>
    <row r="42" spans="1:10" ht="15.75" customHeight="1">
      <c r="A42" s="21">
        <f t="shared" si="4"/>
        <v>4</v>
      </c>
      <c r="B42" s="22" t="s">
        <v>148</v>
      </c>
      <c r="C42" s="23">
        <v>2012</v>
      </c>
      <c r="D42" s="24" t="s">
        <v>15</v>
      </c>
      <c r="E42" s="28"/>
      <c r="F42" s="26"/>
      <c r="G42" s="27"/>
      <c r="H42" s="53" t="s">
        <v>145</v>
      </c>
      <c r="I42" t="s">
        <v>50</v>
      </c>
      <c r="J42" t="s">
        <v>13</v>
      </c>
    </row>
    <row r="43" spans="1:10" ht="15.75" customHeight="1">
      <c r="A43" s="21">
        <f t="shared" si="4"/>
        <v>5</v>
      </c>
      <c r="B43" s="22" t="s">
        <v>149</v>
      </c>
      <c r="C43" s="23">
        <v>2011</v>
      </c>
      <c r="D43" s="24" t="s">
        <v>15</v>
      </c>
      <c r="E43" s="28"/>
      <c r="F43" s="26"/>
      <c r="G43" s="27"/>
      <c r="H43" s="53" t="s">
        <v>145</v>
      </c>
      <c r="I43" t="s">
        <v>50</v>
      </c>
      <c r="J43" t="s">
        <v>13</v>
      </c>
    </row>
    <row r="44" spans="1:10" ht="15.75" customHeight="1">
      <c r="A44" s="21">
        <f t="shared" si="4"/>
        <v>6</v>
      </c>
      <c r="B44" s="22" t="s">
        <v>150</v>
      </c>
      <c r="C44" s="23">
        <v>2012</v>
      </c>
      <c r="D44" s="24" t="s">
        <v>15</v>
      </c>
      <c r="E44" s="28"/>
      <c r="F44" s="26"/>
      <c r="G44" s="27"/>
      <c r="H44" s="53" t="s">
        <v>145</v>
      </c>
      <c r="I44" t="s">
        <v>50</v>
      </c>
      <c r="J44" t="s">
        <v>13</v>
      </c>
    </row>
    <row r="45" spans="1:10" ht="15.75" customHeight="1">
      <c r="H45" s="54"/>
    </row>
    <row r="46" spans="1:10" ht="15.75" customHeight="1">
      <c r="A46" s="21">
        <v>1</v>
      </c>
      <c r="B46" s="48" t="s">
        <v>151</v>
      </c>
      <c r="C46" s="33">
        <v>2009</v>
      </c>
      <c r="D46" s="24" t="s">
        <v>15</v>
      </c>
      <c r="E46" s="28"/>
      <c r="F46" s="26"/>
      <c r="G46" s="27"/>
      <c r="H46" s="53" t="s">
        <v>152</v>
      </c>
      <c r="I46" t="s">
        <v>60</v>
      </c>
      <c r="J46" t="s">
        <v>13</v>
      </c>
    </row>
    <row r="47" spans="1:10" ht="15.75" customHeight="1">
      <c r="H47" s="54"/>
    </row>
    <row r="48" spans="1:10" ht="15.75" customHeight="1">
      <c r="A48">
        <v>1</v>
      </c>
      <c r="B48" s="22" t="s">
        <v>153</v>
      </c>
      <c r="C48" s="23">
        <v>2009</v>
      </c>
      <c r="D48" s="24" t="s">
        <v>15</v>
      </c>
      <c r="E48" s="28"/>
      <c r="F48" s="26"/>
      <c r="G48" s="27"/>
      <c r="H48" s="53" t="s">
        <v>152</v>
      </c>
      <c r="I48" t="s">
        <v>57</v>
      </c>
      <c r="J48" t="s">
        <v>58</v>
      </c>
    </row>
    <row r="49" spans="1:10" ht="15.75" customHeight="1">
      <c r="H49" s="54"/>
    </row>
    <row r="50" spans="1:10" ht="15.75" customHeight="1">
      <c r="A50" s="21">
        <v>1</v>
      </c>
      <c r="B50" s="48" t="s">
        <v>154</v>
      </c>
      <c r="C50" s="33">
        <v>2007</v>
      </c>
      <c r="D50" s="24" t="s">
        <v>15</v>
      </c>
      <c r="E50" s="28"/>
      <c r="F50" s="26"/>
      <c r="G50" s="27"/>
      <c r="H50" s="53" t="s">
        <v>155</v>
      </c>
      <c r="I50" t="s">
        <v>60</v>
      </c>
      <c r="J50" t="s">
        <v>13</v>
      </c>
    </row>
    <row r="51" spans="1:10" ht="15.75" customHeight="1">
      <c r="H51" s="54"/>
    </row>
    <row r="52" spans="1:10" ht="15.75" customHeight="1">
      <c r="A52" s="21">
        <v>1</v>
      </c>
      <c r="B52" s="48" t="s">
        <v>156</v>
      </c>
      <c r="C52" s="57">
        <v>2014</v>
      </c>
      <c r="D52" s="9" t="s">
        <v>10</v>
      </c>
      <c r="E52" s="13"/>
      <c r="F52" s="11"/>
      <c r="G52" s="12"/>
      <c r="H52" s="52" t="s">
        <v>157</v>
      </c>
      <c r="I52" t="s">
        <v>85</v>
      </c>
      <c r="J52" t="s">
        <v>13</v>
      </c>
    </row>
    <row r="53" spans="1:10" ht="15.75" customHeight="1">
      <c r="H53" s="54"/>
    </row>
    <row r="54" spans="1:10" ht="15.75" customHeight="1">
      <c r="A54" s="21">
        <v>1</v>
      </c>
      <c r="B54" s="58" t="s">
        <v>158</v>
      </c>
      <c r="C54" s="57">
        <v>2014</v>
      </c>
      <c r="D54" s="9" t="s">
        <v>15</v>
      </c>
      <c r="E54" s="13"/>
      <c r="F54" s="11"/>
      <c r="G54" s="12"/>
      <c r="H54" s="52" t="s">
        <v>157</v>
      </c>
      <c r="I54" t="s">
        <v>85</v>
      </c>
      <c r="J54" t="s">
        <v>13</v>
      </c>
    </row>
    <row r="55" spans="1:10" ht="15.75" customHeight="1">
      <c r="A55" s="21">
        <f>1+A54</f>
        <v>2</v>
      </c>
      <c r="B55" s="58" t="s">
        <v>159</v>
      </c>
      <c r="C55" s="57">
        <v>2014</v>
      </c>
      <c r="D55" s="9" t="s">
        <v>15</v>
      </c>
      <c r="E55" s="13"/>
      <c r="F55" s="11"/>
      <c r="G55" s="12"/>
      <c r="H55" s="52" t="s">
        <v>157</v>
      </c>
      <c r="I55" t="s">
        <v>85</v>
      </c>
      <c r="J55" t="s">
        <v>13</v>
      </c>
    </row>
    <row r="56" spans="1:10" ht="15.75" customHeight="1">
      <c r="H56" s="54"/>
    </row>
    <row r="57" spans="1:10" ht="15.75" customHeight="1">
      <c r="A57" s="21">
        <v>1</v>
      </c>
      <c r="B57" s="48" t="s">
        <v>160</v>
      </c>
      <c r="C57" s="8">
        <v>2010</v>
      </c>
      <c r="D57" s="9" t="s">
        <v>10</v>
      </c>
      <c r="E57" s="13"/>
      <c r="F57" s="11"/>
      <c r="G57" s="12"/>
      <c r="H57" s="52" t="s">
        <v>161</v>
      </c>
      <c r="I57" t="s">
        <v>85</v>
      </c>
      <c r="J57" t="s">
        <v>13</v>
      </c>
    </row>
    <row r="58" spans="1:10" ht="15.75" customHeight="1">
      <c r="H58" s="54"/>
    </row>
    <row r="59" spans="1:10" ht="15.75" customHeight="1">
      <c r="A59">
        <v>1</v>
      </c>
      <c r="B59" s="22" t="s">
        <v>162</v>
      </c>
      <c r="C59" s="23">
        <v>2012</v>
      </c>
      <c r="D59" s="24" t="s">
        <v>15</v>
      </c>
      <c r="E59" s="28"/>
      <c r="F59" s="26"/>
      <c r="G59" s="27"/>
      <c r="H59" s="53" t="s">
        <v>161</v>
      </c>
      <c r="I59" t="s">
        <v>57</v>
      </c>
      <c r="J59" t="s">
        <v>58</v>
      </c>
    </row>
    <row r="60" spans="1:10" ht="15.75" customHeight="1">
      <c r="H60" s="54"/>
    </row>
    <row r="61" spans="1:10" ht="15.75" customHeight="1">
      <c r="A61" s="21">
        <v>1</v>
      </c>
      <c r="B61" s="15" t="s">
        <v>163</v>
      </c>
      <c r="C61" s="33">
        <v>2010</v>
      </c>
      <c r="D61" s="16" t="s">
        <v>15</v>
      </c>
      <c r="E61" s="34"/>
      <c r="F61" s="18"/>
      <c r="G61" s="36"/>
      <c r="H61" s="51" t="s">
        <v>164</v>
      </c>
      <c r="I61" t="s">
        <v>46</v>
      </c>
      <c r="J61" t="s">
        <v>13</v>
      </c>
    </row>
    <row r="62" spans="1:10" ht="15.75" customHeight="1">
      <c r="A62" s="21">
        <f>1+A61</f>
        <v>2</v>
      </c>
      <c r="B62" s="48" t="s">
        <v>165</v>
      </c>
      <c r="C62" s="23">
        <v>2010</v>
      </c>
      <c r="D62" s="24" t="s">
        <v>15</v>
      </c>
      <c r="E62" s="28"/>
      <c r="F62" s="26"/>
      <c r="G62" s="27"/>
      <c r="H62" s="53" t="s">
        <v>164</v>
      </c>
      <c r="I62" t="s">
        <v>60</v>
      </c>
      <c r="J62" t="s">
        <v>13</v>
      </c>
    </row>
    <row r="63" spans="1:10" ht="15.75" customHeight="1">
      <c r="H63" s="54"/>
    </row>
    <row r="64" spans="1:10" ht="15.75" customHeight="1">
      <c r="A64" s="21">
        <v>1</v>
      </c>
      <c r="B64" s="22" t="s">
        <v>166</v>
      </c>
      <c r="C64" s="23">
        <v>2008</v>
      </c>
      <c r="D64" s="24" t="s">
        <v>15</v>
      </c>
      <c r="E64" s="28"/>
      <c r="F64" s="26"/>
      <c r="G64" s="27"/>
      <c r="H64" s="53" t="s">
        <v>167</v>
      </c>
      <c r="I64" t="s">
        <v>50</v>
      </c>
      <c r="J64" t="s">
        <v>13</v>
      </c>
    </row>
    <row r="65" spans="1:10" ht="15.75" customHeight="1">
      <c r="H65" s="54"/>
    </row>
    <row r="66" spans="1:10" ht="15.75" customHeight="1">
      <c r="A66" s="21">
        <v>1</v>
      </c>
      <c r="B66" s="15" t="s">
        <v>168</v>
      </c>
      <c r="C66" s="33">
        <v>2011</v>
      </c>
      <c r="D66" s="16" t="s">
        <v>15</v>
      </c>
      <c r="E66" s="34"/>
      <c r="F66" s="18"/>
      <c r="G66" s="36"/>
      <c r="H66" s="51" t="s">
        <v>169</v>
      </c>
      <c r="I66" t="s">
        <v>46</v>
      </c>
      <c r="J66" t="s">
        <v>13</v>
      </c>
    </row>
    <row r="67" spans="1:10" ht="15.75" customHeight="1">
      <c r="H67" s="54"/>
    </row>
    <row r="68" spans="1:10" ht="15.75" customHeight="1">
      <c r="A68" s="21">
        <v>1</v>
      </c>
      <c r="B68" s="22" t="s">
        <v>170</v>
      </c>
      <c r="C68" s="23">
        <v>2008</v>
      </c>
      <c r="D68" s="24" t="s">
        <v>15</v>
      </c>
      <c r="E68" s="28"/>
      <c r="F68" s="26"/>
      <c r="G68" s="27"/>
      <c r="H68" s="53" t="s">
        <v>171</v>
      </c>
      <c r="I68" t="s">
        <v>124</v>
      </c>
      <c r="J68" t="s">
        <v>13</v>
      </c>
    </row>
    <row r="69" spans="1:10" ht="15.75" customHeight="1">
      <c r="A69" s="21">
        <f t="shared" ref="A69:A70" si="5">1+A68</f>
        <v>2</v>
      </c>
      <c r="B69" s="22" t="s">
        <v>172</v>
      </c>
      <c r="C69" s="23">
        <v>2009</v>
      </c>
      <c r="D69" s="24" t="s">
        <v>15</v>
      </c>
      <c r="E69" s="28"/>
      <c r="F69" s="26"/>
      <c r="G69" s="27"/>
      <c r="H69" s="53" t="s">
        <v>171</v>
      </c>
      <c r="I69" t="s">
        <v>50</v>
      </c>
      <c r="J69" t="s">
        <v>13</v>
      </c>
    </row>
    <row r="70" spans="1:10" ht="15.75" customHeight="1">
      <c r="A70" s="21">
        <f t="shared" si="5"/>
        <v>3</v>
      </c>
      <c r="B70" s="22" t="s">
        <v>173</v>
      </c>
      <c r="C70" s="23">
        <v>2008</v>
      </c>
      <c r="D70" s="24" t="s">
        <v>15</v>
      </c>
      <c r="E70" s="28"/>
      <c r="F70" s="26"/>
      <c r="G70" s="27"/>
      <c r="H70" s="53" t="s">
        <v>171</v>
      </c>
      <c r="I70" t="s">
        <v>50</v>
      </c>
      <c r="J70" t="s">
        <v>13</v>
      </c>
    </row>
    <row r="71" spans="1:10" ht="15.75" customHeight="1">
      <c r="H71" s="54"/>
    </row>
    <row r="72" spans="1:10" ht="15.75" customHeight="1">
      <c r="A72" s="46">
        <v>1</v>
      </c>
      <c r="B72" s="22" t="s">
        <v>174</v>
      </c>
      <c r="C72" s="23">
        <v>2007</v>
      </c>
      <c r="D72" s="24" t="s">
        <v>15</v>
      </c>
      <c r="E72" s="28"/>
      <c r="F72" s="26"/>
      <c r="G72" s="27"/>
      <c r="H72" s="53" t="s">
        <v>175</v>
      </c>
      <c r="I72" t="s">
        <v>50</v>
      </c>
      <c r="J72" t="s">
        <v>13</v>
      </c>
    </row>
    <row r="73" spans="1:10" ht="15.75" customHeight="1">
      <c r="H73" s="54"/>
    </row>
    <row r="74" spans="1:10" ht="15.75" customHeight="1">
      <c r="A74" s="46">
        <v>1</v>
      </c>
      <c r="B74" s="48" t="s">
        <v>176</v>
      </c>
      <c r="C74" s="8">
        <v>2009</v>
      </c>
      <c r="D74" s="9" t="s">
        <v>15</v>
      </c>
      <c r="E74" s="13"/>
      <c r="F74" s="11"/>
      <c r="G74" s="12"/>
      <c r="H74" s="52" t="s">
        <v>177</v>
      </c>
      <c r="I74" t="s">
        <v>85</v>
      </c>
      <c r="J74" t="s">
        <v>13</v>
      </c>
    </row>
    <row r="75" spans="1:10" ht="15.75" customHeight="1">
      <c r="H75" s="54"/>
    </row>
    <row r="76" spans="1:10" ht="15.75" customHeight="1">
      <c r="A76" s="46">
        <v>1</v>
      </c>
      <c r="B76" s="22" t="s">
        <v>178</v>
      </c>
      <c r="C76" s="23">
        <v>2007</v>
      </c>
      <c r="D76" s="24" t="s">
        <v>15</v>
      </c>
      <c r="E76" s="28"/>
      <c r="F76" s="26"/>
      <c r="G76" s="27"/>
      <c r="H76" s="53" t="s">
        <v>179</v>
      </c>
      <c r="I76" t="s">
        <v>124</v>
      </c>
      <c r="J76" t="s">
        <v>13</v>
      </c>
    </row>
    <row r="77" spans="1:10" ht="15.75" customHeight="1">
      <c r="H77" s="54"/>
    </row>
    <row r="78" spans="1:10" ht="15.75" customHeight="1">
      <c r="H78" s="54"/>
    </row>
    <row r="79" spans="1:10" ht="15.75" customHeight="1">
      <c r="H79" s="54"/>
    </row>
    <row r="80" spans="1:10" ht="15.75" customHeight="1">
      <c r="H80" s="54"/>
    </row>
    <row r="81" spans="8:8" ht="15.75" customHeight="1">
      <c r="H81" s="54"/>
    </row>
    <row r="82" spans="8:8" ht="15.75" customHeight="1">
      <c r="H82" s="54"/>
    </row>
    <row r="83" spans="8:8" ht="15.75" customHeight="1">
      <c r="H83" s="54"/>
    </row>
    <row r="84" spans="8:8" ht="15.75" customHeight="1">
      <c r="H84" s="54"/>
    </row>
    <row r="85" spans="8:8" ht="15.75" customHeight="1">
      <c r="H85" s="54"/>
    </row>
    <row r="86" spans="8:8" ht="15.75" customHeight="1">
      <c r="H86" s="54"/>
    </row>
    <row r="87" spans="8:8" ht="15.75" customHeight="1">
      <c r="H87" s="54"/>
    </row>
    <row r="88" spans="8:8" ht="15.75" customHeight="1">
      <c r="H88" s="54"/>
    </row>
    <row r="89" spans="8:8" ht="15.75" customHeight="1">
      <c r="H89" s="54"/>
    </row>
    <row r="90" spans="8:8" ht="15.75" customHeight="1">
      <c r="H90" s="54"/>
    </row>
    <row r="91" spans="8:8" ht="15.75" customHeight="1">
      <c r="H91" s="54"/>
    </row>
    <row r="92" spans="8:8" ht="15.75" customHeight="1">
      <c r="H92" s="54"/>
    </row>
    <row r="93" spans="8:8" ht="15.75" customHeight="1">
      <c r="H93" s="54"/>
    </row>
    <row r="94" spans="8:8" ht="15.75" customHeight="1">
      <c r="H94" s="54"/>
    </row>
    <row r="95" spans="8:8" ht="15.75" customHeight="1">
      <c r="H95" s="54"/>
    </row>
    <row r="96" spans="8:8" ht="15.75" customHeight="1">
      <c r="H96" s="54"/>
    </row>
    <row r="97" spans="8:8" ht="15.75" customHeight="1">
      <c r="H97" s="54"/>
    </row>
    <row r="98" spans="8:8" ht="15.75" customHeight="1">
      <c r="H98" s="54"/>
    </row>
    <row r="99" spans="8:8" ht="15.75" customHeight="1">
      <c r="H99" s="54"/>
    </row>
    <row r="100" spans="8:8" ht="15.75" customHeight="1">
      <c r="H100" s="54"/>
    </row>
  </sheetData>
  <conditionalFormatting sqref="E2:E8 E10 E12:E15 E17 E19:E21 E72 E74 E76">
    <cfRule type="expression" dxfId="17" priority="1">
      <formula>AND((INDEX($B$92:$B$114,MATCH($C2,$A$92:$A$114,0),(MATCH("A",$B$91,0)))&lt;&gt;$E2),(INDEX($B$92:$B$114,MATCH($C2,$A$92:$A$114,0),(MATCH("B",$B$91,0)))&lt;&gt;$E2),(INDEX($B$92:$B$114,MATCH($C2,$A$92:$A$114,0),(MATCH("C",$B$91,0)))&lt;&gt;$E2))</formula>
    </cfRule>
  </conditionalFormatting>
  <conditionalFormatting sqref="E2:E8 E10 E12:E15 E17 E19:E21 E72 E74 E76">
    <cfRule type="expression" dxfId="16" priority="2">
      <formula>AND((INDEX($C$197:$C$216,MATCH(#REF!,$B$197:$B$216,0),MATCH("A",$C$196,0))&lt;&gt;$E2),(INDEX($C$197:$C$216,MATCH(#REF!,$B$197:$B$216,0),MATCH("B",$C$196,0))&lt;&gt;$E2),(INDEX($C$197:$C$216,MATCH(#REF!,$B$197:$B$216,0),MATCH("C",$C$196,0))&lt;&gt;$E2))</formula>
    </cfRule>
  </conditionalFormatting>
  <conditionalFormatting sqref="E23 E37 E39:E44 E46 E48 E50 E52 E54:E55 E57 E59 E61:E62 E64 E66 E68:E70">
    <cfRule type="expression" dxfId="15" priority="3">
      <formula>AND((INDEX($B$92:$B$114,MATCH($C23,$A$92:$A$114,0),(MATCH("A",$B$91,0)))&lt;&gt;$E23),(INDEX($B$92:$B$114,MATCH($C23,$A$92:$A$114,0),(MATCH("B",$B$91,0)))&lt;&gt;$E23),(INDEX($B$92:$B$114,MATCH($C23,$A$92:$A$114,0),(MATCH("C",$B$91,0)))&lt;&gt;$E23))</formula>
    </cfRule>
  </conditionalFormatting>
  <conditionalFormatting sqref="E23 E37 E39:E44 E46 E48 E50 E52 E54:E55 E57 E59 E61:E62 E64 E66 E68:E70">
    <cfRule type="expression" dxfId="14" priority="4">
      <formula>AND((INDEX($C$197:$C$216,MATCH(#REF!,$B$197:$B$216,0),MATCH("A",$C$196,0))&lt;&gt;$E23),(INDEX($C$197:$C$216,MATCH(#REF!,$B$197:$B$216,0),MATCH("B",$C$196,0))&lt;&gt;$E23),(INDEX($C$197:$C$216,MATCH(#REF!,$B$197:$B$216,0),MATCH("C",$C$196,0))&lt;&gt;$E23))</formula>
    </cfRule>
  </conditionalFormatting>
  <conditionalFormatting sqref="F2:F8 F10 F12:F15 F17 F19:F21 F72 F74 F76">
    <cfRule type="expression" dxfId="13" priority="5">
      <formula>AND((INDEX($B$92:$B$114,MATCH($C2,$A$92:$A$114,0),(MATCH("A",$B$91,0)))&lt;&gt;$F2),(INDEX($B$92:$B$114,MATCH($C2,$A$92:$A$114,0),(MATCH("B",$B$91,0)))&lt;&gt;$F2),(INDEX($B$92:$B$114,MATCH($C2,$A$92:$A$114,0),(MATCH("C",$B$91,0)))&lt;&gt;$F2))</formula>
    </cfRule>
  </conditionalFormatting>
  <conditionalFormatting sqref="F2:F8 F10 F12:F15 F17 F19:F21 F72 F74 F76">
    <cfRule type="expression" dxfId="12" priority="6">
      <formula>AND((INDEX($C$197:$C$216,MATCH(#REF!,$B$197:$B$216,0),MATCH("A",$C$196,0))&lt;&gt;$F2),(INDEX($C$197:$C$216,MATCH(#REF!,$B$197:$B$216,0),MATCH("B",$C$196,0))&lt;&gt;$F2),(INDEX($C$197:$C$216,MATCH(#REF!,$B$197:$B$216,0),MATCH("C",$C$196,0))&lt;&gt;$F2))</formula>
    </cfRule>
  </conditionalFormatting>
  <conditionalFormatting sqref="F23 F37 F39:F44 F46 F48 F50 F52 F54:F55 F57 F59 F61:F62 F64 F66 F68:F70">
    <cfRule type="expression" dxfId="11" priority="7">
      <formula>AND((INDEX($B$92:$B$114,MATCH($C23,$A$92:$A$114,0),(MATCH("A",$B$91,0)))&lt;&gt;$F23),(INDEX($B$92:$B$114,MATCH($C23,$A$92:$A$114,0),(MATCH("B",$B$91,0)))&lt;&gt;$F23),(INDEX($B$92:$B$114,MATCH($C23,$A$92:$A$114,0),(MATCH("C",$B$91,0)))&lt;&gt;$F23))</formula>
    </cfRule>
  </conditionalFormatting>
  <conditionalFormatting sqref="F23 F37 F39:F44 F46 F48 F50 F52 F54:F55 F57 F59 F61:F62 F64 F66 F68:F70">
    <cfRule type="expression" dxfId="10" priority="8">
      <formula>AND((INDEX($C$197:$C$216,MATCH(#REF!,$B$197:$B$216,0),MATCH("A",$C$196,0))&lt;&gt;$F23),(INDEX($C$197:$C$216,MATCH(#REF!,$B$197:$B$216,0),MATCH("B",$C$196,0))&lt;&gt;$F23),(INDEX($C$197:$C$216,MATCH(#REF!,$B$197:$B$216,0),MATCH("C",$C$196,0))&lt;&gt;$F23))</formula>
    </cfRule>
  </conditionalFormatting>
  <conditionalFormatting sqref="G2:G8 G10 G12:G15 G17 G19:G21 G72 G74 G76">
    <cfRule type="expression" dxfId="9" priority="9">
      <formula>AND((INDEX($B$119:$F$140,MATCH($C2,$A$119:$A$140,0),(MATCH("A",$B$118:$F$118,0)))&lt;&gt;$G2),(INDEX($B$119:$F$140,MATCH($C2,$A$119:$A$140,0),(MATCH("B",$B$118:$F$118,0)))&lt;&gt;$G2),(INDEX($B$119:$F$140,MATCH($C2,$A$119:$A$140,0),(MATCH("C",$B$118:$F$118,0)))&lt;&gt;$G2),(INDEX($B$119:$F$140,MATCH($C2,$A$119:$A$140,0),(MATCH("D",$B$118:$F$118,0)))&lt;&gt;$G2),(INDEX($B$119:$F$140,MATCH($C2,$A$119:$A$140,0),(MATCH("E",$B$118:$F$118,0)))&lt;&gt;$G2),(INDEX($B$119:$F$140,MATCH($C2,$A$119:$A$140,0),(MATCH("F",$B$118:$F$118,0)))&lt;&gt;$G2),(INDEX($B$119:$F$140,MATCH($C2,$A$119:$A$140,0),(MATCH("G",$B$118:$F$118,0)))&lt;&gt;$G2))</formula>
    </cfRule>
  </conditionalFormatting>
  <conditionalFormatting sqref="G2:G8 G10 G12:G15 G17 G19:G21 G72 G74 G76">
    <cfRule type="expression" dxfId="8" priority="10">
      <formula>+IF(D2="F",AND((INDEX($C$222:$E$246,MATCH(#REF!,$B$222:$B$246,0),MATCH("A",$C$221:$E$221,0))&lt;&gt;$G2),(INDEX($C$222:$E$246,MATCH(#REF!,$B$222:$B$246,0),MATCH("B",$C$221:$E$221,0))&lt;&gt;$G2),(INDEX($C$222:$E$246,MATCH(#REF!,$B$222:$B$246,0),MATCH("C",$C$221:$E$221,0))&lt;&gt;$G2),(INDEX($C$222:$E$246,MATCH(#REF!,$B$222:$B$246,0),MATCH("D",$C$221:$E$221,0))&lt;&gt;$G2),(INDEX($C$222:$E$246,MATCH(#REF!,$B$222:$B$246,0),MATCH("E",$C$221:$E$221,0))&lt;&gt;$G2)))</formula>
    </cfRule>
  </conditionalFormatting>
  <conditionalFormatting sqref="G23 G37 G39:G44 G46 G48 G50 G52 G54:G55 G57 G59 G61:G62 G64 G66 G68:G70">
    <cfRule type="expression" dxfId="7" priority="11">
      <formula>+IF(D23="F",AND((INDEX($C$222:$E$246,MATCH(#REF!,$B$222:$B$246,0),MATCH("A",$C$221:$E$221,0))&lt;&gt;$G23),(INDEX($C$222:$E$246,MATCH(#REF!,$B$222:$B$246,0),MATCH("B",$C$221:$E$221,0))&lt;&gt;$G23),(INDEX($C$222:$E$246,MATCH(#REF!,$B$222:$B$246,0),MATCH("C",$C$221:$E$221,0))&lt;&gt;$G23),(INDEX($C$222:$E$246,MATCH(#REF!,$B$222:$B$246,0),MATCH("D",$C$221:$E$221,0))&lt;&gt;$G23),(INDEX($C$222:$E$246,MATCH(#REF!,$B$222:$B$246,0),MATCH("E",$C$221:$E$221,0))&lt;&gt;$G23)))</formula>
    </cfRule>
  </conditionalFormatting>
  <conditionalFormatting sqref="G23 G37 G39:G44 G46 G48 G50 G52 G54:G55 G57 G59 G61:G62 G64 G66 G68:G70">
    <cfRule type="expression" dxfId="6" priority="12">
      <formula>AND((INDEX($B$119:$F$140,MATCH($C23,$A$119:$A$140,0),(MATCH("A",$B$118:$F$118,0)))&lt;&gt;$G23),(INDEX($B$119:$F$140,MATCH($C23,$A$119:$A$140,0),(MATCH("B",$B$118:$F$118,0)))&lt;&gt;$G23),(INDEX($B$119:$F$140,MATCH($C23,$A$119:$A$140,0),(MATCH("C",$B$118:$F$118,0)))&lt;&gt;$G23),(INDEX($B$119:$F$140,MATCH($C23,$A$119:$A$140,0),(MATCH("D",$B$118:$F$118,0)))&lt;&gt;$G23),(INDEX($B$119:$F$140,MATCH($C23,$A$119:$A$140,0),(MATCH("E",$B$118:$F$118,0)))&lt;&gt;$G23),(INDEX($B$119:$F$140,MATCH($C23,$A$119:$A$140,0),(MATCH("F",$B$118:$F$118,0)))&lt;&gt;$G23),(INDEX($B$119:$F$140,MATCH($C23,$A$119:$A$140,0),(MATCH("G",$B$118:$F$118,0)))&lt;&gt;$G23))</formula>
    </cfRule>
  </conditionalFormatting>
  <conditionalFormatting sqref="H2:H8 H10 H12:H15 H17 H19:H21 H72 H74 H76">
    <cfRule type="expression" dxfId="5" priority="13">
      <formula>+IF(D2="F",AND((INDEX($C$222:$E$246,MATCH(#REF!,$B$222:$B$246,0),MATCH("A",$C$221:$E$221,0))&lt;&gt;$H2),(INDEX($C$222:$E$246,MATCH(#REF!,$B$222:$B$246,0),MATCH("B",$C$221:$E$221,0))&lt;&gt;$H2),(INDEX($C$222:$E$246,MATCH(#REF!,$B$222:$B$246,0),MATCH("C",$C$221:$E$221,0))&lt;&gt;$H2),(INDEX($C$222:$E$246,MATCH(#REF!,$B$222:$B$246,0),MATCH("D",$C$221:$E$221,0))&lt;&gt;$H2),(INDEX($C$222:$E$246,MATCH(#REF!,$B$222:$B$246,0),MATCH("E",$C$221:$E$221,0))&lt;&gt;$H2)))</formula>
    </cfRule>
  </conditionalFormatting>
  <conditionalFormatting sqref="H2:H8 H10 H12:H15 H17 H19:H21 H72 H74 H76">
    <cfRule type="expression" dxfId="4" priority="14">
      <formula>IF(D2="F",AND((INDEX($B$170:$G$192,MATCH($C2,$A$170:$A$192,0),(MATCH("A",$B$169:$G$169,0)))&lt;&gt;$H2),(INDEX($B$170:$G$192,MATCH($C2,$A$170:$A$192,0),(MATCH("B",$B$169:$G$169,0)))&lt;&gt;$H2),(INDEX($B$170:$G$192,MATCH($C2,$A$170:$A$192,0),(MATCH("C",$B$169:$G$169,0)))&lt;&gt;$H2),(INDEX($B$170:$G$192,MATCH($C2,$A$170:$A$192,0),(MATCH("D",$B$169:$G$169,0)))&lt;&gt;$H2),(INDEX($B$170:$G$192,MATCH($C2,$A$170:$A$192,0),(MATCH("E",$B$169:$G$169,0)))&lt;&gt;$H2),(INDEX($B$170:$G$192,MATCH($C2,$A$170:$A$192,0),(MATCH("F",$B$169:$G$169,0)))&lt;&gt;$H2),(INDEX($B$170:$G$192,MATCH($C2,$A$170:$A$192,0),(MATCH("G",$B$169:$G$169,0)))&lt;&gt;$H2),(INDEX($B$170:$G$192,MATCH($C2,$A$170:$A$192,0),(MATCH("H",$B$169:$G$169,0)))&lt;&gt;$H2)))</formula>
    </cfRule>
  </conditionalFormatting>
  <conditionalFormatting sqref="H2:H8 H10 H12:H15 H17 H19:H21 H72 H74 H76">
    <cfRule type="expression" dxfId="3" priority="15">
      <formula>AND((INDEX($C$258:$J$260,MATCH(#REF!,$B$258:$B$260,0),MATCH("A",$C$257:$J$257,0))&lt;&gt;$H2),(INDEX($C$258:$J$260,MATCH(#REF!,$B$258:$B$260,0),MATCH("B",$C$257:$J$257,0))&lt;&gt;$H2),(INDEX($C$258:$J$260,MATCH(#REF!,$B$258:$B$260,0),MATCH("C",$C$257:$J$257,0))&lt;&gt;$H2),(INDEX($C$258:$J$260,MATCH(#REF!,$B$258:$B$260,0),MATCH("D",$C$257:$J$257,0))&lt;&gt;$H2),(INDEX($C$258:$J$260,MATCH(#REF!,$B$258:$B$260,0),MATCH("E",$C$257:$J$257,0))&lt;&gt;$H2),(INDEX($C$258:$J$260,MATCH(#REF!,$B$258:$B$260,0),MATCH("F",$C$257:$J$257,0))&lt;&gt;$H2),(INDEX($C$258:$J$260,MATCH(#REF!,$B$258:$B$260,0),MATCH("G",$C$257:$J$257,0))&lt;&gt;$H2),(INDEX($C$258:$J$260,MATCH(#REF!,$B$258:$B$260,0),MATCH("H",$C$257:$J$257,0))&lt;&gt;$H2),(INDEX($C$258:$J$260,MATCH(#REF!,$B$258:$B$260,0),MATCH("I",$C$257:$J$257,0))&lt;&gt;$H2),(INDEX($C$258:$J$260,MATCH(#REF!,$B$258:$B$260,0),MATCH("J",$C$257:$J$257,0))&lt;&gt;$H2),(INDEX($C$258:$J$260,MATCH(#REF!,$B$258:$B$260,0),MATCH("K",$C$257:$J$257,0))&lt;&gt;$H2),(INDEX($C$258:$J$260,MATCH(#REF!,$B$258:$B$260,0),MATCH("L",$C$257:$J$257,0))&lt;&gt;$H2),(INDEX($C$258:$J$260,MATCH(#REF!,$B$258:$B$260,0),MATCH("M",$C$257:$J$257,0))&lt;&gt;$H2),(INDEX($C$258:$J$260,MATCH(#REF!,$B$258:$B$260,0),MATCH("N",$C$257:$J$257,0))&lt;&gt;$H2),(INDEX($C$258:$J$260,MATCH(#REF!,$B$258:$B$260,0),MATCH("O",$C$257:$J$257,0))&lt;&gt;$H2),(INDEX($C$258:$J$260,MATCH(#REF!,$B$258:$B$260,0),MATCH("P",$C$257:$J$257,0))&lt;&gt;$H2))</formula>
    </cfRule>
  </conditionalFormatting>
  <conditionalFormatting sqref="H23 H37 H39:H44 H46 H48 H50 H52 H54:H55 H57 H59 H61:H62 H64 H66 H68:H70">
    <cfRule type="expression" dxfId="2" priority="16">
      <formula>AND((INDEX($C$258:$J$260,MATCH(#REF!,$B$258:$B$260,0),MATCH("A",$C$257:$J$257,0))&lt;&gt;$H23),(INDEX($C$258:$J$260,MATCH(#REF!,$B$258:$B$260,0),MATCH("B",$C$257:$J$257,0))&lt;&gt;$H23),(INDEX($C$258:$J$260,MATCH(#REF!,$B$258:$B$260,0),MATCH("C",$C$257:$J$257,0))&lt;&gt;$H23),(INDEX($C$258:$J$260,MATCH(#REF!,$B$258:$B$260,0),MATCH("D",$C$257:$J$257,0))&lt;&gt;$H23),(INDEX($C$258:$J$260,MATCH(#REF!,$B$258:$B$260,0),MATCH("E",$C$257:$J$257,0))&lt;&gt;$H23),(INDEX($C$258:$J$260,MATCH(#REF!,$B$258:$B$260,0),MATCH("F",$C$257:$J$257,0))&lt;&gt;$H23),(INDEX($C$258:$J$260,MATCH(#REF!,$B$258:$B$260,0),MATCH("G",$C$257:$J$257,0))&lt;&gt;$H23),(INDEX($C$258:$J$260,MATCH(#REF!,$B$258:$B$260,0),MATCH("H",$C$257:$J$257,0))&lt;&gt;$H23),(INDEX($C$258:$J$260,MATCH(#REF!,$B$258:$B$260,0),MATCH("I",$C$257:$J$257,0))&lt;&gt;$H23),(INDEX($C$258:$J$260,MATCH(#REF!,$B$258:$B$260,0),MATCH("J",$C$257:$J$257,0))&lt;&gt;$H23),(INDEX($C$258:$J$260,MATCH(#REF!,$B$258:$B$260,0),MATCH("K",$C$257:$J$257,0))&lt;&gt;$H23),(INDEX($C$258:$J$260,MATCH(#REF!,$B$258:$B$260,0),MATCH("L",$C$257:$J$257,0))&lt;&gt;$H23),(INDEX($C$258:$J$260,MATCH(#REF!,$B$258:$B$260,0),MATCH("M",$C$257:$J$257,0))&lt;&gt;$H23),(INDEX($C$258:$J$260,MATCH(#REF!,$B$258:$B$260,0),MATCH("N",$C$257:$J$257,0))&lt;&gt;$H23),(INDEX($C$258:$J$260,MATCH(#REF!,$B$258:$B$260,0),MATCH("O",$C$257:$J$257,0))&lt;&gt;$H23),(INDEX($C$258:$J$260,MATCH(#REF!,$B$258:$B$260,0),MATCH("P",$C$257:$J$257,0))&lt;&gt;$H23))</formula>
    </cfRule>
  </conditionalFormatting>
  <conditionalFormatting sqref="H23 H37 H39:H44 H46 H48 H50 H52 H54:H55 H57 H59 H61:H62 H64 H66 H68:H70">
    <cfRule type="expression" dxfId="1" priority="17">
      <formula>+IF(D23="F",AND((INDEX($C$222:$E$246,MATCH(#REF!,$B$222:$B$246,0),MATCH("A",$C$221:$E$221,0))&lt;&gt;$H23),(INDEX($C$222:$E$246,MATCH(#REF!,$B$222:$B$246,0),MATCH("B",$C$221:$E$221,0))&lt;&gt;$H23),(INDEX($C$222:$E$246,MATCH(#REF!,$B$222:$B$246,0),MATCH("C",$C$221:$E$221,0))&lt;&gt;$H23),(INDEX($C$222:$E$246,MATCH(#REF!,$B$222:$B$246,0),MATCH("D",$C$221:$E$221,0))&lt;&gt;$H23),(INDEX($C$222:$E$246,MATCH(#REF!,$B$222:$B$246,0),MATCH("E",$C$221:$E$221,0))&lt;&gt;$H23)))</formula>
    </cfRule>
  </conditionalFormatting>
  <conditionalFormatting sqref="H23 H37 H39:H44 H46 H48 H50 H52 H54:H55 H57 H59 H61:H62 H64 H66 H68:H70">
    <cfRule type="expression" dxfId="0" priority="18">
      <formula>IF(D23="F",AND((INDEX($B$170:$G$192,MATCH($C23,$A$170:$A$192,0),(MATCH("A",$B$169:$G$169,0)))&lt;&gt;$H23),(INDEX($B$170:$G$192,MATCH($C23,$A$170:$A$192,0),(MATCH("B",$B$169:$G$169,0)))&lt;&gt;$H23),(INDEX($B$170:$G$192,MATCH($C23,$A$170:$A$192,0),(MATCH("C",$B$169:$G$169,0)))&lt;&gt;$H23),(INDEX($B$170:$G$192,MATCH($C23,$A$170:$A$192,0),(MATCH("D",$B$169:$G$169,0)))&lt;&gt;$H23),(INDEX($B$170:$G$192,MATCH($C23,$A$170:$A$192,0),(MATCH("E",$B$169:$G$169,0)))&lt;&gt;$H23),(INDEX($B$170:$G$192,MATCH($C23,$A$170:$A$192,0),(MATCH("F",$B$169:$G$169,0)))&lt;&gt;$H23),(INDEX($B$170:$G$192,MATCH($C23,$A$170:$A$192,0),(MATCH("G",$B$169:$G$169,0)))&lt;&gt;$H23),(INDEX($B$170:$G$192,MATCH($C23,$A$170:$A$192,0),(MATCH("H",$B$169:$G$169,0)))&lt;&gt;$H23)))</formula>
    </cfRule>
  </conditionalFormatting>
  <dataValidations count="6">
    <dataValidation type="list" allowBlank="1" showErrorMessage="1" sqref="D2:H8 D10:H10 D12:H15 D17:H17 D19:H21 D23:H23 D37:H37 D39:H44 D46:H46 D48:H48 D50:H50 D52:H52 D54:H55 D57:H57 D59:H59 D61:H62 D64:H64 D66:H66 D68:H70 D72:H72 D74:H74 D76:H76">
      <formula1>#REF!</formula1>
    </dataValidation>
    <dataValidation type="list" allowBlank="1" showErrorMessage="1" sqref="D25:D27 D29 D31:D32 D34:D36">
      <formula1>"F,M"</formula1>
    </dataValidation>
    <dataValidation type="list" allowBlank="1" showErrorMessage="1" sqref="F25:F27 F29 F31:F32 F34:F36">
      <formula1>"Pre Novizi,Novizi Giovani,Novizi Uisp,Piccoli Azzurri,Piccoli Azzurri Deb.,Primavera,Primavera Deb,Allievi Giovani,Allievi Giovani Deb.,Allievi Uisp,Allievi Uisp Deb.,Juniores Giovani Deb.,Juniores Giovani,Juniores Uisp,Azzurri Giovani,Azzurri Uisp,Master"</formula1>
    </dataValidation>
    <dataValidation type="list" allowBlank="1" showErrorMessage="1" sqref="H25:H27 H29 H31:H32 H34:H36">
      <formula1>"FP A,FP B,FP C,FP D,FP E,F1 A,F1 B,F1 C,F1 D,F1 E,F2 A,F2 B,F2 C,F2 D,F2 E,F3 A,F3 B,F3 C,F3 D,F4 A,F4 B,F4 C,F4 D,F5 A,F5 B,F5 C,F6 A,F6 B,F6 C"</formula1>
    </dataValidation>
    <dataValidation type="list" allowBlank="1" showErrorMessage="1" sqref="G25:G27 G29 G31:G32 G34:G36">
      <formula1>"Livello Basic A,Livello Basic B,Livello Basic C,Livello Basic D,1° Liv Debuttanti A,1° Liv Debuttanti B,1° Liv Debuttanti C,2° Liv Debuttanti A,2° Liv Debuttanti B,2° Liv Debuttanti C,1° Liv Professional A,1° Liv Professional B,1° Liv Professional C"</formula1>
    </dataValidation>
    <dataValidation type="list" allowBlank="1" showErrorMessage="1" sqref="E25:E27 E29 E31:E32 E34:E36">
      <formula1>"Novizi Giovani,Novizi Uisp,Piccoli Azzurri,Piccoli Azzurri Deb.,Primavera,Primavera Deb,Allievi Giovani,Allievi Giovani Deb.,Allievi Uisp,Allievi Uisp Deb.,Juniores Giovani Deb.,Juniores Giovani,Juniores Uisp,Azzurri Giovani,Azzurri Uisp,Master"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OBBLIGA</vt:lpstr>
      <vt:lpstr>LIBERO CAT</vt:lpstr>
      <vt:lpstr>LIVELLI</vt:lpstr>
      <vt:lpstr>FORMULA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pattarozzi</dc:creator>
  <cp:lastModifiedBy>Tesseramento</cp:lastModifiedBy>
  <dcterms:created xsi:type="dcterms:W3CDTF">2024-02-11T18:16:44Z</dcterms:created>
  <dcterms:modified xsi:type="dcterms:W3CDTF">2024-02-15T13:43:05Z</dcterms:modified>
</cp:coreProperties>
</file>