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570" tabRatio="601" activeTab="0"/>
  </bookViews>
  <sheets>
    <sheet name="riassuntivo bilancio" sheetId="1" r:id="rId1"/>
    <sheet name="Manifestazioni" sheetId="2" r:id="rId2"/>
    <sheet name="Progetti" sheetId="3" r:id="rId3"/>
    <sheet name="Formazione" sheetId="4" r:id="rId4"/>
    <sheet name="Scheda incarichi" sheetId="5" r:id="rId5"/>
  </sheets>
  <definedNames>
    <definedName name="_xlnm.Print_Area" localSheetId="4">'Scheda incarichi'!$A$1:$H$57</definedName>
    <definedName name="_xlnm.Print_Titles" localSheetId="0">'riassuntivo bilancio'!$10:$11</definedName>
    <definedName name="_xlnm.Print_Titles" localSheetId="4">'Scheda incarichi'!$3:$3</definedName>
  </definedNames>
  <calcPr fullCalcOnLoad="1"/>
</workbook>
</file>

<file path=xl/sharedStrings.xml><?xml version="1.0" encoding="utf-8"?>
<sst xmlns="http://schemas.openxmlformats.org/spreadsheetml/2006/main" count="603" uniqueCount="92">
  <si>
    <t>1 - ENTRATE ORDINARIE</t>
  </si>
  <si>
    <t>a) Integrazioni tesseramento</t>
  </si>
  <si>
    <t>2 - ENTRATE STRAORDINARIE</t>
  </si>
  <si>
    <t>a) Contributi Enti Pubblici e privati</t>
  </si>
  <si>
    <t>b) Contribuzioni degli associati</t>
  </si>
  <si>
    <t>c) Entrate diverse</t>
  </si>
  <si>
    <t>3 - ENTRATE DA SPONSOR</t>
  </si>
  <si>
    <t>a) Sponsor e pubblicità</t>
  </si>
  <si>
    <t>TOTALI</t>
  </si>
  <si>
    <t>PARZIALI</t>
  </si>
  <si>
    <t>LEGA/AREA:</t>
  </si>
  <si>
    <t>a) Acquisto spazi pubblicitari</t>
  </si>
  <si>
    <t>a) Contributi a strutture territoriali</t>
  </si>
  <si>
    <t>b) Contributi a società affiliate</t>
  </si>
  <si>
    <t>e) Altri costi</t>
  </si>
  <si>
    <t>- FORMAZIONE TECNICI</t>
  </si>
  <si>
    <t>a) Compensi docenti</t>
  </si>
  <si>
    <t>b) Rimborsi spese</t>
  </si>
  <si>
    <t>c) Materiali didattici</t>
  </si>
  <si>
    <t>d) Materiali di consumo</t>
  </si>
  <si>
    <t>- FORMAZIONE DIRIGENTI</t>
  </si>
  <si>
    <t>- PROVENTI ATTIVITA' ISTITUZIONALE</t>
  </si>
  <si>
    <t>- ONERI ATTIVITA' ISTITUZIONALE</t>
  </si>
  <si>
    <t>a) Quote partecipazione</t>
  </si>
  <si>
    <t>c) Tasse gara</t>
  </si>
  <si>
    <t>d) Altre entrate istituzionali</t>
  </si>
  <si>
    <t>a) Compensi istruttori, giudici di gara, operatori</t>
  </si>
  <si>
    <t>b) Premi</t>
  </si>
  <si>
    <t>e) Acquisto coppe e targhe</t>
  </si>
  <si>
    <t>f) Acquisto materiali sportivi</t>
  </si>
  <si>
    <t>g) Affitto impianti (campi, palestre, ecc..)</t>
  </si>
  <si>
    <t>h) Costi per servizi di assistenza sanitaria</t>
  </si>
  <si>
    <t>i) Assicurazione RC e infortuni</t>
  </si>
  <si>
    <t>l) Altri costi</t>
  </si>
  <si>
    <t>8 - COSTI GENERALI</t>
  </si>
  <si>
    <t>Proventi</t>
  </si>
  <si>
    <t>b) Altri proventi</t>
  </si>
  <si>
    <t>Oneri</t>
  </si>
  <si>
    <t>b) Tasse gara</t>
  </si>
  <si>
    <t>c) Altre entrate istituzionali</t>
  </si>
  <si>
    <t>b) Contributi da leghe territoriali</t>
  </si>
  <si>
    <t>MANIFESTAZIONI</t>
  </si>
  <si>
    <t>ALLEGATO MANIFESTAZIONI</t>
  </si>
  <si>
    <t>COSTI</t>
  </si>
  <si>
    <t>RICAVI</t>
  </si>
  <si>
    <t>Manifestazione</t>
  </si>
  <si>
    <t>FOGLIO 1</t>
  </si>
  <si>
    <t>FOGLIO 2</t>
  </si>
  <si>
    <t>FOGLIO 3</t>
  </si>
  <si>
    <t>FOGLIO 4</t>
  </si>
  <si>
    <t>FOGLIO 5</t>
  </si>
  <si>
    <t>FOGLIO 6</t>
  </si>
  <si>
    <t>ALLEGATO PROGETTI</t>
  </si>
  <si>
    <t>PROGETTI</t>
  </si>
  <si>
    <t>6 - FUNZIONAMENTO ORGANISMI DIRIGENTI - GRUPPI DI LAVORO - TECNICI</t>
  </si>
  <si>
    <t>a) Rimborsi spese documentate (Partecipazione Organismi Dirigenti - Trasferte sul Territorio - Commissioni lavoro)</t>
  </si>
  <si>
    <t>b) Collaborazioni dirigenti (allegato)</t>
  </si>
  <si>
    <t xml:space="preserve">c) Altri costi di funzionamento lega </t>
  </si>
  <si>
    <t>7 - INFORMAZIONE</t>
  </si>
  <si>
    <t>b) Stampa materiali vari e pubblicazioni</t>
  </si>
  <si>
    <t>c) Abbonamenti a periodici</t>
  </si>
  <si>
    <t>d) Ufficio stampa</t>
  </si>
  <si>
    <t>e) Creazione ed aggiornamento sito internet</t>
  </si>
  <si>
    <t>f) Altri costi promozionali</t>
  </si>
  <si>
    <t>a) Spese postali</t>
  </si>
  <si>
    <t>b) Spese telefoniche</t>
  </si>
  <si>
    <t>c) Cancelleria e stampati</t>
  </si>
  <si>
    <t>d) Acquisto attrezzature</t>
  </si>
  <si>
    <t>e) Spese varie materiale tecnico specifico</t>
  </si>
  <si>
    <t>9 - CONTRIBUTI A STRUTTURE TERRITORIALI E SOCIETA' AFFILIATE E INTERVENTI SUL TERRITORIO</t>
  </si>
  <si>
    <t>c) Incentivi per lo sviluppo</t>
  </si>
  <si>
    <t>ALLEGATO FORMAZIONE/AGGIORNAMENTO</t>
  </si>
  <si>
    <t>CORSI</t>
  </si>
  <si>
    <t>Corso</t>
  </si>
  <si>
    <t>AVANZO/DISAVANZO D'ESERCIZIO</t>
  </si>
  <si>
    <t>COGNOME  NOME</t>
  </si>
  <si>
    <t>Funzioni/mansioni</t>
  </si>
  <si>
    <t>TOTALE</t>
  </si>
  <si>
    <t>8 - ATTIVITA' DI FORMAZIONE E AGGIORNAMENTO (allegato)</t>
  </si>
  <si>
    <t>5 - PROGETTI (allegato)</t>
  </si>
  <si>
    <t>4 - ATTIVITA' ISTITUZIONALE (NAZIONALE ED INTERNAZIONALE) (allegato)</t>
  </si>
  <si>
    <t>INCARICO NELLA LEGA REGIONALE</t>
  </si>
  <si>
    <r>
      <t xml:space="preserve">(Incarichi organizzativi, di segreteria, coordinamenti tecnici, </t>
    </r>
    <r>
      <rPr>
        <u val="single"/>
        <sz val="10"/>
        <rFont val="Biondi"/>
        <family val="0"/>
      </rPr>
      <t>arbitri, giudici, tecnici, ecc.)</t>
    </r>
  </si>
  <si>
    <t>Progetto</t>
  </si>
  <si>
    <t>Residenza Via Città</t>
  </si>
  <si>
    <t>Nato a</t>
  </si>
  <si>
    <t>Data nascita</t>
  </si>
  <si>
    <t>Codice fiscale</t>
  </si>
  <si>
    <t>Conpenso eventuale*</t>
  </si>
  <si>
    <r>
      <t xml:space="preserve">* Indicare esclusivamente l'eventuale rimborso forfetario e/o compenso annuale per dirigenti e collaboratori incaricati. In caso di incarico a titolo gratutito segnalare </t>
    </r>
    <r>
      <rPr>
        <b/>
        <u val="single"/>
        <sz val="10"/>
        <rFont val="Arial"/>
        <family val="2"/>
      </rPr>
      <t>volontario.</t>
    </r>
    <r>
      <rPr>
        <sz val="10"/>
        <rFont val="Arial"/>
        <family val="2"/>
      </rPr>
      <t xml:space="preserve"> La presente proposta sarà sottoposta ad approvazione del Consiglio Regionale Uisp Piemonte</t>
    </r>
  </si>
  <si>
    <t>BILANCIO PREVENTIVO ANNO SPORTIVO 2016/2017</t>
  </si>
  <si>
    <r>
      <t>Scheda riepilogativa degli incarichi a collaboratori proposti dalla Lega/Area/Settore Regionale ……………………………… per l'anno sportivo 2016/2017                                                                                                                              (</t>
    </r>
    <r>
      <rPr>
        <b/>
        <sz val="9"/>
        <rFont val="Biondi"/>
        <family val="0"/>
      </rPr>
      <t>per i nuovi collaboratori inserire tutti i dati anagrafici e il Codice Fiscale</t>
    </r>
    <r>
      <rPr>
        <b/>
        <sz val="14"/>
        <rFont val="Biondi"/>
        <family val="0"/>
      </rPr>
      <t>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</si>
</sst>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#,##0_ ;\-#,##0\ "/>
    <numFmt numFmtId="172" formatCode="&quot;€&quot;\ #,##0.00"/>
    <numFmt numFmtId="173" formatCode="&quot;€&quot;\ 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Biondi"/>
      <family val="0"/>
    </font>
    <font>
      <u val="single"/>
      <sz val="10"/>
      <name val="Biondi"/>
      <family val="0"/>
    </font>
    <font>
      <sz val="12"/>
      <name val="Arial"/>
      <family val="2"/>
    </font>
    <font>
      <b/>
      <sz val="14"/>
      <name val="Biondi"/>
      <family val="0"/>
    </font>
    <font>
      <b/>
      <u val="single"/>
      <sz val="10"/>
      <name val="Arial"/>
      <family val="2"/>
    </font>
    <font>
      <b/>
      <sz val="9"/>
      <name val="Biond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" fillId="0" borderId="0" xfId="0" applyFont="1" applyAlignment="1" applyProtection="1" quotePrefix="1">
      <alignment vertical="center" wrapText="1"/>
      <protection locked="0"/>
    </xf>
    <xf numFmtId="41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 quotePrefix="1">
      <alignment horizontal="left" vertical="center" wrapText="1"/>
      <protection locked="0"/>
    </xf>
    <xf numFmtId="41" fontId="0" fillId="0" borderId="12" xfId="0" applyNumberForma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1" fontId="0" fillId="0" borderId="0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 quotePrefix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41" fontId="0" fillId="0" borderId="13" xfId="0" applyNumberFormat="1" applyFill="1" applyBorder="1" applyAlignment="1" applyProtection="1">
      <alignment vertical="center" wrapText="1"/>
      <protection locked="0"/>
    </xf>
    <xf numFmtId="41" fontId="0" fillId="0" borderId="14" xfId="0" applyNumberFormat="1" applyFill="1" applyBorder="1" applyAlignment="1" applyProtection="1">
      <alignment vertical="center" wrapText="1"/>
      <protection locked="0"/>
    </xf>
    <xf numFmtId="41" fontId="0" fillId="0" borderId="10" xfId="0" applyNumberForma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1" fontId="0" fillId="0" borderId="15" xfId="0" applyNumberFormat="1" applyFill="1" applyBorder="1" applyAlignment="1" applyProtection="1">
      <alignment vertical="center" wrapText="1"/>
      <protection locked="0"/>
    </xf>
    <xf numFmtId="41" fontId="0" fillId="0" borderId="16" xfId="0" applyNumberFormat="1" applyFill="1" applyBorder="1" applyAlignment="1" applyProtection="1">
      <alignment vertical="center" wrapText="1"/>
      <protection locked="0"/>
    </xf>
    <xf numFmtId="41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5" fontId="0" fillId="0" borderId="18" xfId="0" applyNumberForma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 quotePrefix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 quotePrefix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 quotePrefix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5" fontId="5" fillId="0" borderId="19" xfId="0" applyNumberFormat="1" applyFont="1" applyFill="1" applyBorder="1" applyAlignment="1" applyProtection="1">
      <alignment vertical="center" wrapText="1"/>
      <protection locked="0"/>
    </xf>
    <xf numFmtId="5" fontId="5" fillId="0" borderId="20" xfId="0" applyNumberFormat="1" applyFont="1" applyFill="1" applyBorder="1" applyAlignment="1" applyProtection="1">
      <alignment vertical="center" wrapText="1"/>
      <protection locked="0"/>
    </xf>
    <xf numFmtId="41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5" fontId="5" fillId="0" borderId="21" xfId="0" applyNumberFormat="1" applyFont="1" applyFill="1" applyBorder="1" applyAlignment="1" applyProtection="1">
      <alignment vertical="center" wrapText="1"/>
      <protection locked="0"/>
    </xf>
    <xf numFmtId="5" fontId="5" fillId="0" borderId="22" xfId="0" applyNumberFormat="1" applyFont="1" applyFill="1" applyBorder="1" applyAlignment="1" applyProtection="1">
      <alignment vertical="center" wrapText="1"/>
      <protection locked="0"/>
    </xf>
    <xf numFmtId="5" fontId="5" fillId="0" borderId="23" xfId="0" applyNumberFormat="1" applyFont="1" applyFill="1" applyBorder="1" applyAlignment="1" applyProtection="1">
      <alignment vertical="center" wrapText="1"/>
      <protection locked="0"/>
    </xf>
    <xf numFmtId="5" fontId="5" fillId="0" borderId="24" xfId="0" applyNumberFormat="1" applyFont="1" applyFill="1" applyBorder="1" applyAlignment="1" applyProtection="1">
      <alignment vertical="center" wrapText="1"/>
      <protection locked="0"/>
    </xf>
    <xf numFmtId="41" fontId="5" fillId="0" borderId="0" xfId="0" applyNumberFormat="1" applyFont="1" applyFill="1" applyBorder="1" applyAlignment="1" applyProtection="1">
      <alignment vertical="center" wrapText="1"/>
      <protection locked="0"/>
    </xf>
    <xf numFmtId="41" fontId="6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1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5" fontId="7" fillId="33" borderId="25" xfId="0" applyNumberFormat="1" applyFont="1" applyFill="1" applyBorder="1" applyAlignment="1" applyProtection="1">
      <alignment vertical="center" wrapText="1"/>
      <protection locked="0"/>
    </xf>
    <xf numFmtId="5" fontId="7" fillId="33" borderId="26" xfId="0" applyNumberFormat="1" applyFont="1" applyFill="1" applyBorder="1" applyAlignment="1" applyProtection="1">
      <alignment vertical="center" wrapText="1"/>
      <protection locked="0"/>
    </xf>
    <xf numFmtId="5" fontId="0" fillId="0" borderId="0" xfId="0" applyNumberFormat="1" applyFill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3" fontId="0" fillId="0" borderId="11" xfId="0" applyNumberForma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3" fontId="5" fillId="0" borderId="11" xfId="0" applyNumberFormat="1" applyFont="1" applyBorder="1" applyAlignment="1" applyProtection="1">
      <alignment vertical="center"/>
      <protection locked="0"/>
    </xf>
    <xf numFmtId="173" fontId="6" fillId="34" borderId="26" xfId="42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173" fontId="0" fillId="0" borderId="27" xfId="0" applyNumberFormat="1" applyBorder="1" applyAlignment="1" applyProtection="1">
      <alignment vertical="center"/>
      <protection locked="0"/>
    </xf>
    <xf numFmtId="173" fontId="0" fillId="0" borderId="12" xfId="0" applyNumberFormat="1" applyBorder="1" applyAlignment="1" applyProtection="1">
      <alignment vertical="center"/>
      <protection locked="0"/>
    </xf>
    <xf numFmtId="173" fontId="0" fillId="0" borderId="10" xfId="0" applyNumberFormat="1" applyBorder="1" applyAlignment="1" applyProtection="1">
      <alignment vertical="center"/>
      <protection locked="0"/>
    </xf>
    <xf numFmtId="173" fontId="0" fillId="0" borderId="13" xfId="42" applyNumberFormat="1" applyFont="1" applyBorder="1" applyAlignment="1" applyProtection="1">
      <alignment vertical="center"/>
      <protection locked="0"/>
    </xf>
    <xf numFmtId="173" fontId="6" fillId="0" borderId="11" xfId="0" applyNumberFormat="1" applyFont="1" applyBorder="1" applyAlignment="1" applyProtection="1">
      <alignment vertical="center"/>
      <protection locked="0"/>
    </xf>
    <xf numFmtId="173" fontId="0" fillId="0" borderId="28" xfId="42" applyNumberFormat="1" applyFont="1" applyBorder="1" applyAlignment="1" applyProtection="1">
      <alignment vertical="center"/>
      <protection locked="0"/>
    </xf>
    <xf numFmtId="173" fontId="6" fillId="0" borderId="11" xfId="0" applyNumberFormat="1" applyFont="1" applyFill="1" applyBorder="1" applyAlignment="1" applyProtection="1">
      <alignment vertical="center"/>
      <protection locked="0"/>
    </xf>
    <xf numFmtId="173" fontId="0" fillId="0" borderId="11" xfId="0" applyNumberFormat="1" applyFill="1" applyBorder="1" applyAlignment="1" applyProtection="1">
      <alignment vertical="center"/>
      <protection locked="0"/>
    </xf>
    <xf numFmtId="5" fontId="1" fillId="0" borderId="29" xfId="0" applyNumberFormat="1" applyFont="1" applyFill="1" applyBorder="1" applyAlignment="1" applyProtection="1">
      <alignment vertical="center"/>
      <protection locked="0"/>
    </xf>
    <xf numFmtId="173" fontId="1" fillId="0" borderId="11" xfId="0" applyNumberFormat="1" applyFont="1" applyFill="1" applyBorder="1" applyAlignment="1" applyProtection="1">
      <alignment vertical="center"/>
      <protection locked="0"/>
    </xf>
    <xf numFmtId="173" fontId="1" fillId="0" borderId="12" xfId="0" applyNumberFormat="1" applyFont="1" applyFill="1" applyBorder="1" applyAlignment="1" applyProtection="1">
      <alignment vertical="center"/>
      <protection locked="0"/>
    </xf>
    <xf numFmtId="173" fontId="1" fillId="0" borderId="29" xfId="0" applyNumberFormat="1" applyFont="1" applyFill="1" applyBorder="1" applyAlignment="1" applyProtection="1">
      <alignment vertical="center"/>
      <protection locked="0"/>
    </xf>
    <xf numFmtId="173" fontId="0" fillId="0" borderId="12" xfId="0" applyNumberFormat="1" applyFill="1" applyBorder="1" applyAlignment="1" applyProtection="1">
      <alignment vertical="center"/>
      <protection locked="0"/>
    </xf>
    <xf numFmtId="5" fontId="1" fillId="0" borderId="3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ill="1" applyBorder="1" applyAlignment="1" applyProtection="1">
      <alignment vertical="center"/>
      <protection locked="0"/>
    </xf>
    <xf numFmtId="173" fontId="1" fillId="0" borderId="30" xfId="0" applyNumberFormat="1" applyFont="1" applyFill="1" applyBorder="1" applyAlignment="1" applyProtection="1">
      <alignment vertical="center"/>
      <protection locked="0"/>
    </xf>
    <xf numFmtId="173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 quotePrefix="1">
      <alignment horizontal="left" vertical="center" wrapText="1"/>
      <protection locked="0"/>
    </xf>
    <xf numFmtId="173" fontId="1" fillId="0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3" fontId="0" fillId="0" borderId="13" xfId="0" applyNumberFormat="1" applyBorder="1" applyAlignment="1" applyProtection="1">
      <alignment vertical="center"/>
      <protection locked="0"/>
    </xf>
    <xf numFmtId="173" fontId="6" fillId="35" borderId="26" xfId="42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3" fontId="6" fillId="0" borderId="11" xfId="0" applyNumberFormat="1" applyFont="1" applyFill="1" applyBorder="1" applyAlignment="1" applyProtection="1">
      <alignment vertical="center"/>
      <protection locked="0"/>
    </xf>
    <xf numFmtId="173" fontId="5" fillId="0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173" fontId="6" fillId="0" borderId="10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3" fontId="6" fillId="0" borderId="33" xfId="0" applyNumberFormat="1" applyFont="1" applyFill="1" applyBorder="1" applyAlignment="1" applyProtection="1">
      <alignment vertical="center"/>
      <protection/>
    </xf>
    <xf numFmtId="5" fontId="7" fillId="36" borderId="34" xfId="0" applyNumberFormat="1" applyFont="1" applyFill="1" applyBorder="1" applyAlignment="1" applyProtection="1">
      <alignment vertical="center" wrapText="1"/>
      <protection locked="0"/>
    </xf>
    <xf numFmtId="5" fontId="7" fillId="36" borderId="26" xfId="0" applyNumberFormat="1" applyFont="1" applyFill="1" applyBorder="1" applyAlignment="1" applyProtection="1">
      <alignment vertical="center" wrapText="1"/>
      <protection locked="0"/>
    </xf>
    <xf numFmtId="41" fontId="7" fillId="36" borderId="12" xfId="0" applyNumberFormat="1" applyFont="1" applyFill="1" applyBorder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/>
      <protection locked="0"/>
    </xf>
    <xf numFmtId="5" fontId="7" fillId="36" borderId="25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 quotePrefix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5" fontId="5" fillId="0" borderId="35" xfId="0" applyNumberFormat="1" applyFont="1" applyFill="1" applyBorder="1" applyAlignment="1" applyProtection="1">
      <alignment vertical="center" wrapText="1"/>
      <protection locked="0"/>
    </xf>
    <xf numFmtId="5" fontId="5" fillId="0" borderId="36" xfId="0" applyNumberFormat="1" applyFont="1" applyFill="1" applyBorder="1" applyAlignment="1" applyProtection="1">
      <alignment vertical="center" wrapText="1"/>
      <protection locked="0"/>
    </xf>
    <xf numFmtId="5" fontId="5" fillId="0" borderId="37" xfId="0" applyNumberFormat="1" applyFont="1" applyFill="1" applyBorder="1" applyAlignment="1" applyProtection="1">
      <alignment vertical="center" wrapText="1"/>
      <protection locked="0"/>
    </xf>
    <xf numFmtId="173" fontId="6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173" fontId="1" fillId="0" borderId="11" xfId="0" applyNumberFormat="1" applyFont="1" applyBorder="1" applyAlignment="1" applyProtection="1">
      <alignment vertical="center"/>
      <protection locked="0"/>
    </xf>
    <xf numFmtId="173" fontId="1" fillId="0" borderId="29" xfId="0" applyNumberFormat="1" applyFont="1" applyBorder="1" applyAlignment="1" applyProtection="1">
      <alignment vertical="center"/>
      <protection locked="0"/>
    </xf>
    <xf numFmtId="173" fontId="1" fillId="0" borderId="27" xfId="0" applyNumberFormat="1" applyFont="1" applyBorder="1" applyAlignment="1" applyProtection="1">
      <alignment vertical="center"/>
      <protection locked="0"/>
    </xf>
    <xf numFmtId="173" fontId="1" fillId="0" borderId="33" xfId="42" applyNumberFormat="1" applyFont="1" applyBorder="1" applyAlignment="1" applyProtection="1">
      <alignment vertical="center"/>
      <protection locked="0"/>
    </xf>
    <xf numFmtId="173" fontId="1" fillId="0" borderId="10" xfId="0" applyNumberFormat="1" applyFont="1" applyBorder="1" applyAlignment="1" applyProtection="1">
      <alignment vertical="center"/>
      <protection locked="0"/>
    </xf>
    <xf numFmtId="173" fontId="1" fillId="0" borderId="14" xfId="42" applyNumberFormat="1" applyFont="1" applyBorder="1" applyAlignment="1" applyProtection="1">
      <alignment vertical="center"/>
      <protection locked="0"/>
    </xf>
    <xf numFmtId="173" fontId="1" fillId="0" borderId="38" xfId="0" applyNumberFormat="1" applyFont="1" applyFill="1" applyBorder="1" applyAlignment="1" applyProtection="1">
      <alignment vertical="center"/>
      <protection locked="0"/>
    </xf>
    <xf numFmtId="173" fontId="1" fillId="0" borderId="10" xfId="0" applyNumberFormat="1" applyFont="1" applyFill="1" applyBorder="1" applyAlignment="1" applyProtection="1">
      <alignment vertical="center"/>
      <protection locked="0"/>
    </xf>
    <xf numFmtId="173" fontId="1" fillId="0" borderId="39" xfId="0" applyNumberFormat="1" applyFont="1" applyFill="1" applyBorder="1" applyAlignment="1" applyProtection="1">
      <alignment vertical="center"/>
      <protection locked="0"/>
    </xf>
    <xf numFmtId="173" fontId="1" fillId="0" borderId="40" xfId="0" applyNumberFormat="1" applyFont="1" applyFill="1" applyBorder="1" applyAlignment="1" applyProtection="1">
      <alignment vertical="center"/>
      <protection locked="0"/>
    </xf>
    <xf numFmtId="173" fontId="1" fillId="0" borderId="41" xfId="0" applyNumberFormat="1" applyFont="1" applyFill="1" applyBorder="1" applyAlignment="1" applyProtection="1">
      <alignment vertical="center"/>
      <protection locked="0"/>
    </xf>
    <xf numFmtId="173" fontId="1" fillId="0" borderId="38" xfId="0" applyNumberFormat="1" applyFont="1" applyBorder="1" applyAlignment="1" applyProtection="1">
      <alignment vertical="center"/>
      <protection locked="0"/>
    </xf>
    <xf numFmtId="173" fontId="1" fillId="0" borderId="31" xfId="0" applyNumberFormat="1" applyFont="1" applyBorder="1" applyAlignment="1" applyProtection="1">
      <alignment vertical="center"/>
      <protection locked="0"/>
    </xf>
    <xf numFmtId="173" fontId="1" fillId="0" borderId="14" xfId="0" applyNumberFormat="1" applyFont="1" applyBorder="1" applyAlignment="1" applyProtection="1">
      <alignment vertical="center"/>
      <protection locked="0"/>
    </xf>
    <xf numFmtId="173" fontId="1" fillId="0" borderId="39" xfId="0" applyNumberFormat="1" applyFont="1" applyBorder="1" applyAlignment="1" applyProtection="1">
      <alignment vertical="center"/>
      <protection locked="0"/>
    </xf>
    <xf numFmtId="173" fontId="6" fillId="35" borderId="29" xfId="0" applyNumberFormat="1" applyFont="1" applyFill="1" applyBorder="1" applyAlignment="1" applyProtection="1">
      <alignment vertical="center"/>
      <protection/>
    </xf>
    <xf numFmtId="173" fontId="1" fillId="0" borderId="30" xfId="0" applyNumberFormat="1" applyFont="1" applyBorder="1" applyAlignment="1" applyProtection="1">
      <alignment vertical="center"/>
      <protection locked="0"/>
    </xf>
    <xf numFmtId="173" fontId="1" fillId="0" borderId="33" xfId="0" applyNumberFormat="1" applyFont="1" applyBorder="1" applyAlignment="1" applyProtection="1">
      <alignment vertical="center"/>
      <protection locked="0"/>
    </xf>
    <xf numFmtId="173" fontId="1" fillId="0" borderId="42" xfId="0" applyNumberFormat="1" applyFont="1" applyBorder="1" applyAlignment="1" applyProtection="1">
      <alignment vertical="center"/>
      <protection locked="0"/>
    </xf>
    <xf numFmtId="173" fontId="1" fillId="37" borderId="31" xfId="0" applyNumberFormat="1" applyFont="1" applyFill="1" applyBorder="1" applyAlignment="1" applyProtection="1">
      <alignment vertical="center"/>
      <protection locked="0"/>
    </xf>
    <xf numFmtId="173" fontId="1" fillId="37" borderId="33" xfId="0" applyNumberFormat="1" applyFont="1" applyFill="1" applyBorder="1" applyAlignment="1" applyProtection="1">
      <alignment vertical="center"/>
      <protection locked="0"/>
    </xf>
    <xf numFmtId="5" fontId="1" fillId="37" borderId="39" xfId="0" applyNumberFormat="1" applyFont="1" applyFill="1" applyBorder="1" applyAlignment="1" applyProtection="1">
      <alignment vertical="center"/>
      <protection locked="0"/>
    </xf>
    <xf numFmtId="173" fontId="1" fillId="37" borderId="39" xfId="0" applyNumberFormat="1" applyFont="1" applyFill="1" applyBorder="1" applyAlignment="1" applyProtection="1">
      <alignment vertical="center"/>
      <protection locked="0"/>
    </xf>
    <xf numFmtId="173" fontId="1" fillId="38" borderId="26" xfId="0" applyNumberFormat="1" applyFont="1" applyFill="1" applyBorder="1" applyAlignment="1" applyProtection="1">
      <alignment vertical="center"/>
      <protection locked="0"/>
    </xf>
    <xf numFmtId="0" fontId="0" fillId="0" borderId="0" xfId="47">
      <alignment/>
      <protection/>
    </xf>
    <xf numFmtId="44" fontId="0" fillId="0" borderId="0" xfId="47" applyNumberFormat="1">
      <alignment/>
      <protection/>
    </xf>
    <xf numFmtId="0" fontId="0" fillId="0" borderId="0" xfId="47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173" fontId="1" fillId="37" borderId="40" xfId="0" applyNumberFormat="1" applyFont="1" applyFill="1" applyBorder="1" applyAlignment="1" applyProtection="1">
      <alignment vertical="center"/>
      <protection locked="0"/>
    </xf>
    <xf numFmtId="0" fontId="11" fillId="0" borderId="43" xfId="47" applyFont="1" applyBorder="1" applyAlignment="1">
      <alignment vertical="center"/>
      <protection/>
    </xf>
    <xf numFmtId="44" fontId="11" fillId="0" borderId="43" xfId="47" applyNumberFormat="1" applyFont="1" applyBorder="1" applyAlignment="1">
      <alignment vertical="center"/>
      <protection/>
    </xf>
    <xf numFmtId="0" fontId="7" fillId="0" borderId="44" xfId="47" applyFont="1" applyBorder="1" applyAlignment="1">
      <alignment horizontal="center" vertical="center" wrapText="1"/>
      <protection/>
    </xf>
    <xf numFmtId="0" fontId="7" fillId="0" borderId="45" xfId="47" applyFont="1" applyBorder="1" applyAlignment="1">
      <alignment horizontal="center" vertical="center" wrapText="1"/>
      <protection/>
    </xf>
    <xf numFmtId="44" fontId="7" fillId="0" borderId="46" xfId="47" applyNumberFormat="1" applyFont="1" applyBorder="1" applyAlignment="1">
      <alignment horizontal="center" vertical="center" wrapText="1"/>
      <protection/>
    </xf>
    <xf numFmtId="44" fontId="7" fillId="39" borderId="16" xfId="47" applyNumberFormat="1" applyFont="1" applyFill="1" applyBorder="1" applyAlignment="1">
      <alignment vertical="center"/>
      <protection/>
    </xf>
    <xf numFmtId="0" fontId="5" fillId="0" borderId="43" xfId="47" applyFont="1" applyBorder="1" applyAlignment="1">
      <alignment vertical="center"/>
      <protection/>
    </xf>
    <xf numFmtId="173" fontId="3" fillId="40" borderId="27" xfId="0" applyNumberFormat="1" applyFont="1" applyFill="1" applyBorder="1" applyAlignment="1" applyProtection="1">
      <alignment horizontal="center" vertical="center"/>
      <protection locked="0"/>
    </xf>
    <xf numFmtId="173" fontId="3" fillId="40" borderId="0" xfId="0" applyNumberFormat="1" applyFont="1" applyFill="1" applyBorder="1" applyAlignment="1" applyProtection="1">
      <alignment horizontal="center" vertical="center"/>
      <protection locked="0"/>
    </xf>
    <xf numFmtId="173" fontId="3" fillId="4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1" fillId="0" borderId="47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1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Border="1" applyAlignment="1" applyProtection="1">
      <alignment horizontal="center" vertical="top" wrapText="1"/>
      <protection locked="0"/>
    </xf>
    <xf numFmtId="3" fontId="6" fillId="0" borderId="47" xfId="0" applyNumberFormat="1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5" fontId="0" fillId="0" borderId="41" xfId="0" applyNumberFormat="1" applyFill="1" applyBorder="1" applyAlignment="1" applyProtection="1">
      <alignment horizontal="center" vertical="center" wrapText="1"/>
      <protection locked="0"/>
    </xf>
    <xf numFmtId="5" fontId="0" fillId="0" borderId="48" xfId="0" applyNumberFormat="1" applyFill="1" applyBorder="1" applyAlignment="1" applyProtection="1">
      <alignment horizontal="center" vertical="center" wrapText="1"/>
      <protection locked="0"/>
    </xf>
    <xf numFmtId="5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14" xfId="47" applyFont="1" applyFill="1" applyBorder="1" applyAlignment="1">
      <alignment horizontal="center" vertical="center"/>
      <protection/>
    </xf>
    <xf numFmtId="0" fontId="7" fillId="39" borderId="28" xfId="47" applyFont="1" applyFill="1" applyBorder="1" applyAlignment="1">
      <alignment horizontal="center" vertical="center"/>
      <protection/>
    </xf>
    <xf numFmtId="0" fontId="7" fillId="39" borderId="54" xfId="47" applyFont="1" applyFill="1" applyBorder="1" applyAlignment="1">
      <alignment horizontal="center" vertical="center"/>
      <protection/>
    </xf>
    <xf numFmtId="0" fontId="12" fillId="0" borderId="55" xfId="47" applyFont="1" applyBorder="1" applyAlignment="1">
      <alignment horizontal="center" wrapText="1"/>
      <protection/>
    </xf>
    <xf numFmtId="0" fontId="12" fillId="0" borderId="56" xfId="47" applyFont="1" applyBorder="1" applyAlignment="1">
      <alignment horizontal="center" wrapText="1"/>
      <protection/>
    </xf>
    <xf numFmtId="0" fontId="12" fillId="0" borderId="46" xfId="47" applyFont="1" applyBorder="1" applyAlignment="1">
      <alignment horizontal="center" wrapText="1"/>
      <protection/>
    </xf>
    <xf numFmtId="0" fontId="9" fillId="0" borderId="14" xfId="47" applyFont="1" applyBorder="1" applyAlignment="1">
      <alignment horizontal="center"/>
      <protection/>
    </xf>
    <xf numFmtId="0" fontId="9" fillId="0" borderId="28" xfId="47" applyFont="1" applyBorder="1" applyAlignment="1">
      <alignment horizontal="center"/>
      <protection/>
    </xf>
    <xf numFmtId="0" fontId="9" fillId="0" borderId="13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 wrapText="1"/>
      <protection/>
    </xf>
    <xf numFmtId="0" fontId="0" fillId="0" borderId="0" xfId="47" applyBorder="1" applyAlignment="1">
      <alignment horizontal="left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1571625</xdr:colOff>
      <xdr:row>3</xdr:row>
      <xdr:rowOff>161925</xdr:rowOff>
    </xdr:to>
    <xdr:pic>
      <xdr:nvPicPr>
        <xdr:cNvPr id="1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0</xdr:col>
      <xdr:colOff>1819275</xdr:colOff>
      <xdr:row>3</xdr:row>
      <xdr:rowOff>152400</xdr:rowOff>
    </xdr:to>
    <xdr:pic>
      <xdr:nvPicPr>
        <xdr:cNvPr id="1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33</xdr:row>
      <xdr:rowOff>47625</xdr:rowOff>
    </xdr:from>
    <xdr:to>
      <xdr:col>0</xdr:col>
      <xdr:colOff>1819275</xdr:colOff>
      <xdr:row>36</xdr:row>
      <xdr:rowOff>152400</xdr:rowOff>
    </xdr:to>
    <xdr:pic>
      <xdr:nvPicPr>
        <xdr:cNvPr id="2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009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65</xdr:row>
      <xdr:rowOff>47625</xdr:rowOff>
    </xdr:from>
    <xdr:to>
      <xdr:col>0</xdr:col>
      <xdr:colOff>1819275</xdr:colOff>
      <xdr:row>68</xdr:row>
      <xdr:rowOff>152400</xdr:rowOff>
    </xdr:to>
    <xdr:pic>
      <xdr:nvPicPr>
        <xdr:cNvPr id="3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9923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97</xdr:row>
      <xdr:rowOff>47625</xdr:rowOff>
    </xdr:from>
    <xdr:to>
      <xdr:col>0</xdr:col>
      <xdr:colOff>1819275</xdr:colOff>
      <xdr:row>100</xdr:row>
      <xdr:rowOff>152400</xdr:rowOff>
    </xdr:to>
    <xdr:pic>
      <xdr:nvPicPr>
        <xdr:cNvPr id="4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129</xdr:row>
      <xdr:rowOff>47625</xdr:rowOff>
    </xdr:from>
    <xdr:to>
      <xdr:col>0</xdr:col>
      <xdr:colOff>1819275</xdr:colOff>
      <xdr:row>132</xdr:row>
      <xdr:rowOff>152400</xdr:rowOff>
    </xdr:to>
    <xdr:pic>
      <xdr:nvPicPr>
        <xdr:cNvPr id="5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7751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161</xdr:row>
      <xdr:rowOff>47625</xdr:rowOff>
    </xdr:from>
    <xdr:to>
      <xdr:col>0</xdr:col>
      <xdr:colOff>1819275</xdr:colOff>
      <xdr:row>164</xdr:row>
      <xdr:rowOff>152400</xdr:rowOff>
    </xdr:to>
    <xdr:pic>
      <xdr:nvPicPr>
        <xdr:cNvPr id="6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665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0</xdr:col>
      <xdr:colOff>1819275</xdr:colOff>
      <xdr:row>3</xdr:row>
      <xdr:rowOff>152400</xdr:rowOff>
    </xdr:to>
    <xdr:pic>
      <xdr:nvPicPr>
        <xdr:cNvPr id="1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33</xdr:row>
      <xdr:rowOff>47625</xdr:rowOff>
    </xdr:from>
    <xdr:to>
      <xdr:col>0</xdr:col>
      <xdr:colOff>1819275</xdr:colOff>
      <xdr:row>36</xdr:row>
      <xdr:rowOff>152400</xdr:rowOff>
    </xdr:to>
    <xdr:pic>
      <xdr:nvPicPr>
        <xdr:cNvPr id="2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009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65</xdr:row>
      <xdr:rowOff>47625</xdr:rowOff>
    </xdr:from>
    <xdr:to>
      <xdr:col>0</xdr:col>
      <xdr:colOff>1819275</xdr:colOff>
      <xdr:row>68</xdr:row>
      <xdr:rowOff>152400</xdr:rowOff>
    </xdr:to>
    <xdr:pic>
      <xdr:nvPicPr>
        <xdr:cNvPr id="3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9923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97</xdr:row>
      <xdr:rowOff>47625</xdr:rowOff>
    </xdr:from>
    <xdr:to>
      <xdr:col>0</xdr:col>
      <xdr:colOff>1819275</xdr:colOff>
      <xdr:row>100</xdr:row>
      <xdr:rowOff>152400</xdr:rowOff>
    </xdr:to>
    <xdr:pic>
      <xdr:nvPicPr>
        <xdr:cNvPr id="4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3837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129</xdr:row>
      <xdr:rowOff>47625</xdr:rowOff>
    </xdr:from>
    <xdr:to>
      <xdr:col>0</xdr:col>
      <xdr:colOff>1819275</xdr:colOff>
      <xdr:row>132</xdr:row>
      <xdr:rowOff>152400</xdr:rowOff>
    </xdr:to>
    <xdr:pic>
      <xdr:nvPicPr>
        <xdr:cNvPr id="5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7751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161</xdr:row>
      <xdr:rowOff>47625</xdr:rowOff>
    </xdr:from>
    <xdr:to>
      <xdr:col>0</xdr:col>
      <xdr:colOff>1819275</xdr:colOff>
      <xdr:row>164</xdr:row>
      <xdr:rowOff>152400</xdr:rowOff>
    </xdr:to>
    <xdr:pic>
      <xdr:nvPicPr>
        <xdr:cNvPr id="6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665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0</xdr:col>
      <xdr:colOff>1819275</xdr:colOff>
      <xdr:row>3</xdr:row>
      <xdr:rowOff>152400</xdr:rowOff>
    </xdr:to>
    <xdr:pic>
      <xdr:nvPicPr>
        <xdr:cNvPr id="1" name="Picture 48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H124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58.140625" style="11" customWidth="1"/>
    <col min="2" max="3" width="13.28125" style="12" customWidth="1"/>
    <col min="4" max="4" width="0.5625" style="12" customWidth="1"/>
    <col min="5" max="6" width="13.28125" style="12" customWidth="1"/>
    <col min="7" max="16384" width="9.140625" style="1" customWidth="1"/>
  </cols>
  <sheetData>
    <row r="1" ht="12.75">
      <c r="A1" s="10"/>
    </row>
    <row r="5" spans="1:6" ht="24" thickBot="1">
      <c r="A5" s="162" t="s">
        <v>90</v>
      </c>
      <c r="B5" s="162"/>
      <c r="C5" s="162"/>
      <c r="D5" s="162"/>
      <c r="E5" s="162"/>
      <c r="F5" s="162"/>
    </row>
    <row r="6" spans="1:8" ht="24" thickBot="1">
      <c r="A6" s="67" t="s">
        <v>10</v>
      </c>
      <c r="B6" s="165"/>
      <c r="C6" s="166"/>
      <c r="D6" s="166"/>
      <c r="E6" s="166"/>
      <c r="F6" s="167"/>
      <c r="G6" s="108"/>
      <c r="H6" s="108"/>
    </row>
    <row r="9" spans="2:6" ht="13.5" thickBot="1">
      <c r="B9" s="68"/>
      <c r="C9" s="68"/>
      <c r="D9" s="69"/>
      <c r="E9" s="68"/>
      <c r="F9" s="68"/>
    </row>
    <row r="10" spans="2:6" ht="13.5" thickBot="1">
      <c r="B10" s="163" t="s">
        <v>43</v>
      </c>
      <c r="C10" s="164"/>
      <c r="D10" s="70"/>
      <c r="E10" s="163" t="s">
        <v>44</v>
      </c>
      <c r="F10" s="164"/>
    </row>
    <row r="11" spans="1:6" ht="13.5" thickBot="1">
      <c r="A11" s="15"/>
      <c r="B11" s="2" t="s">
        <v>9</v>
      </c>
      <c r="C11" s="2" t="s">
        <v>8</v>
      </c>
      <c r="D11" s="70"/>
      <c r="E11" s="2" t="s">
        <v>9</v>
      </c>
      <c r="F11" s="2" t="s">
        <v>8</v>
      </c>
    </row>
    <row r="12" spans="2:6" ht="13.5" thickBot="1">
      <c r="B12" s="122"/>
      <c r="C12" s="122"/>
      <c r="D12" s="71"/>
      <c r="E12" s="122"/>
      <c r="F12" s="122"/>
    </row>
    <row r="13" spans="1:6" s="3" customFormat="1" ht="15.75" thickBot="1">
      <c r="A13" s="72" t="s">
        <v>0</v>
      </c>
      <c r="B13" s="80"/>
      <c r="C13" s="74">
        <f>SUM(B15:B16)</f>
        <v>0</v>
      </c>
      <c r="D13" s="73"/>
      <c r="E13" s="80"/>
      <c r="F13" s="74">
        <f>SUM(E15:E16)</f>
        <v>0</v>
      </c>
    </row>
    <row r="14" spans="1:6" ht="12.75">
      <c r="A14" s="75"/>
      <c r="B14" s="123"/>
      <c r="C14" s="122"/>
      <c r="D14" s="71"/>
      <c r="E14" s="123"/>
      <c r="F14" s="122"/>
    </row>
    <row r="15" spans="1:6" ht="12.75">
      <c r="A15" s="11" t="s">
        <v>1</v>
      </c>
      <c r="B15" s="124"/>
      <c r="C15" s="122"/>
      <c r="D15" s="77"/>
      <c r="E15" s="138"/>
      <c r="F15" s="122"/>
    </row>
    <row r="16" spans="1:6" ht="13.5" thickBot="1">
      <c r="A16" s="11" t="s">
        <v>40</v>
      </c>
      <c r="B16" s="125"/>
      <c r="C16" s="126"/>
      <c r="D16" s="79"/>
      <c r="E16" s="125"/>
      <c r="F16" s="126"/>
    </row>
    <row r="17" spans="2:6" ht="13.5" thickBot="1">
      <c r="B17" s="122"/>
      <c r="C17" s="122"/>
      <c r="D17" s="71"/>
      <c r="E17" s="122"/>
      <c r="F17" s="122"/>
    </row>
    <row r="18" spans="1:6" s="4" customFormat="1" ht="15.75" thickBot="1">
      <c r="A18" s="72" t="s">
        <v>2</v>
      </c>
      <c r="B18" s="80"/>
      <c r="C18" s="74">
        <f>SUM(B20:B22)</f>
        <v>0</v>
      </c>
      <c r="D18" s="80"/>
      <c r="E18" s="80"/>
      <c r="F18" s="74">
        <f>SUM(E20:E22)</f>
        <v>0</v>
      </c>
    </row>
    <row r="19" spans="1:6" ht="12.75">
      <c r="A19" s="75"/>
      <c r="B19" s="123"/>
      <c r="C19" s="122"/>
      <c r="D19" s="71"/>
      <c r="E19" s="123"/>
      <c r="F19" s="122"/>
    </row>
    <row r="20" spans="1:6" ht="12.75">
      <c r="A20" s="11" t="s">
        <v>3</v>
      </c>
      <c r="B20" s="123"/>
      <c r="C20" s="122"/>
      <c r="D20" s="71"/>
      <c r="E20" s="123"/>
      <c r="F20" s="122"/>
    </row>
    <row r="21" spans="1:6" ht="12.75">
      <c r="A21" s="11" t="s">
        <v>4</v>
      </c>
      <c r="B21" s="123"/>
      <c r="C21" s="122"/>
      <c r="D21" s="71"/>
      <c r="E21" s="123"/>
      <c r="F21" s="122"/>
    </row>
    <row r="22" spans="1:6" ht="13.5" thickBot="1">
      <c r="A22" s="11" t="s">
        <v>5</v>
      </c>
      <c r="B22" s="126"/>
      <c r="C22" s="126"/>
      <c r="D22" s="78"/>
      <c r="E22" s="126"/>
      <c r="F22" s="126"/>
    </row>
    <row r="23" spans="2:6" ht="13.5" thickBot="1">
      <c r="B23" s="122"/>
      <c r="C23" s="122"/>
      <c r="D23" s="71"/>
      <c r="E23" s="122"/>
      <c r="F23" s="122"/>
    </row>
    <row r="24" spans="1:6" s="4" customFormat="1" ht="15.75" thickBot="1">
      <c r="A24" s="72" t="s">
        <v>6</v>
      </c>
      <c r="B24" s="80"/>
      <c r="C24" s="74">
        <f>B26</f>
        <v>0</v>
      </c>
      <c r="D24" s="80"/>
      <c r="E24" s="80"/>
      <c r="F24" s="74">
        <f>E26</f>
        <v>0</v>
      </c>
    </row>
    <row r="25" spans="2:6" ht="12.75">
      <c r="B25" s="123"/>
      <c r="C25" s="122"/>
      <c r="D25" s="71"/>
      <c r="E25" s="122"/>
      <c r="F25" s="122"/>
    </row>
    <row r="26" spans="1:6" ht="13.5" thickBot="1">
      <c r="A26" s="11" t="s">
        <v>7</v>
      </c>
      <c r="B26" s="127"/>
      <c r="C26" s="126"/>
      <c r="D26" s="81"/>
      <c r="E26" s="139"/>
      <c r="F26" s="126"/>
    </row>
    <row r="27" spans="2:6" ht="13.5" thickBot="1">
      <c r="B27" s="122"/>
      <c r="C27" s="122"/>
      <c r="D27" s="71"/>
      <c r="E27" s="122"/>
      <c r="F27" s="122"/>
    </row>
    <row r="28" spans="1:6" s="5" customFormat="1" ht="30.75" thickBot="1">
      <c r="A28" s="16" t="s">
        <v>80</v>
      </c>
      <c r="B28" s="82"/>
      <c r="C28" s="74">
        <f>SUM(B30:B45)</f>
        <v>0</v>
      </c>
      <c r="D28" s="82"/>
      <c r="E28" s="82"/>
      <c r="F28" s="74">
        <f>SUM(E30:E45)</f>
        <v>0</v>
      </c>
    </row>
    <row r="29" spans="1:6" s="6" customFormat="1" ht="12.75">
      <c r="A29" s="24"/>
      <c r="B29" s="85"/>
      <c r="C29" s="128"/>
      <c r="D29" s="83"/>
      <c r="E29" s="85"/>
      <c r="F29" s="128"/>
    </row>
    <row r="30" spans="1:6" s="7" customFormat="1" ht="12.75">
      <c r="A30" s="18" t="s">
        <v>21</v>
      </c>
      <c r="B30" s="84"/>
      <c r="C30" s="85"/>
      <c r="D30" s="86"/>
      <c r="E30" s="87"/>
      <c r="F30" s="85"/>
    </row>
    <row r="31" spans="1:6" s="6" customFormat="1" ht="12.75">
      <c r="A31" s="21" t="s">
        <v>23</v>
      </c>
      <c r="B31" s="143">
        <f>SUM(Manifestazioni!P13,Manifestazioni!P46,Manifestazioni!P78,Manifestazioni!P110,Manifestazioni!P142,Manifestazioni!P174)</f>
        <v>0</v>
      </c>
      <c r="C31" s="85"/>
      <c r="D31" s="88"/>
      <c r="E31" s="144">
        <f>SUM(Manifestazioni!Q78,Manifestazioni!Q110,Manifestazioni!Q13,Manifestazioni!Q46,Manifestazioni!Q142,Manifestazioni!Q174)</f>
        <v>0</v>
      </c>
      <c r="F31" s="85"/>
    </row>
    <row r="32" spans="1:6" s="6" customFormat="1" ht="12.75">
      <c r="A32" s="24" t="s">
        <v>38</v>
      </c>
      <c r="B32" s="143">
        <f>SUM(Manifestazioni!P14,Manifestazioni!P47,Manifestazioni!P79,Manifestazioni!P111,Manifestazioni!P143,Manifestazioni!P175)</f>
        <v>0</v>
      </c>
      <c r="C32" s="85"/>
      <c r="D32" s="88"/>
      <c r="E32" s="144">
        <f>SUM(Manifestazioni!Q79,Manifestazioni!Q111,Manifestazioni!Q14,Manifestazioni!Q47,Manifestazioni!Q143,Manifestazioni!Q175)</f>
        <v>0</v>
      </c>
      <c r="F32" s="85"/>
    </row>
    <row r="33" spans="1:6" s="6" customFormat="1" ht="12.75">
      <c r="A33" s="24" t="s">
        <v>39</v>
      </c>
      <c r="B33" s="143">
        <f>SUM(Manifestazioni!P15,Manifestazioni!P48,Manifestazioni!P80,Manifestazioni!P112,Manifestazioni!P144,Manifestazioni!P176)</f>
        <v>0</v>
      </c>
      <c r="C33" s="85"/>
      <c r="D33" s="88"/>
      <c r="E33" s="144">
        <f>SUM(Manifestazioni!Q80,Manifestazioni!Q112,Manifestazioni!Q15,Manifestazioni!Q48,Manifestazioni!Q144,Manifestazioni!Q176)</f>
        <v>0</v>
      </c>
      <c r="F33" s="85"/>
    </row>
    <row r="34" spans="1:6" s="6" customFormat="1" ht="12.75">
      <c r="A34" s="24"/>
      <c r="B34" s="89"/>
      <c r="C34" s="85"/>
      <c r="D34" s="90"/>
      <c r="E34" s="91"/>
      <c r="F34" s="85"/>
    </row>
    <row r="35" spans="1:6" s="7" customFormat="1" ht="12.75">
      <c r="A35" s="26" t="s">
        <v>22</v>
      </c>
      <c r="B35" s="84"/>
      <c r="C35" s="85"/>
      <c r="D35" s="86"/>
      <c r="E35" s="87"/>
      <c r="F35" s="85"/>
    </row>
    <row r="36" spans="1:6" s="6" customFormat="1" ht="12.75">
      <c r="A36" s="24" t="s">
        <v>26</v>
      </c>
      <c r="B36" s="143">
        <f>SUM(Manifestazioni!P18,Manifestazioni!P51,Manifestazioni!P83,Manifestazioni!P115,Manifestazioni!P147,Manifestazioni!P179)</f>
        <v>0</v>
      </c>
      <c r="C36" s="85"/>
      <c r="D36" s="88"/>
      <c r="E36" s="144">
        <f>SUM(Manifestazioni!Q83,Manifestazioni!Q115,Manifestazioni!Q18,Manifestazioni!Q51,Manifestazioni!Q147,Manifestazioni!Q179)</f>
        <v>0</v>
      </c>
      <c r="F36" s="85"/>
    </row>
    <row r="37" spans="1:6" s="6" customFormat="1" ht="12.75">
      <c r="A37" s="27" t="s">
        <v>27</v>
      </c>
      <c r="B37" s="143">
        <f>SUM(Manifestazioni!P19,Manifestazioni!P52,Manifestazioni!P84,Manifestazioni!P116,Manifestazioni!P148,Manifestazioni!P180)</f>
        <v>0</v>
      </c>
      <c r="C37" s="85"/>
      <c r="D37" s="88"/>
      <c r="E37" s="144">
        <f>SUM(Manifestazioni!Q84,Manifestazioni!Q116,Manifestazioni!Q19,Manifestazioni!Q52,Manifestazioni!Q148,Manifestazioni!Q180)</f>
        <v>0</v>
      </c>
      <c r="F37" s="85"/>
    </row>
    <row r="38" spans="1:6" s="6" customFormat="1" ht="12.75">
      <c r="A38" s="24" t="s">
        <v>24</v>
      </c>
      <c r="B38" s="143">
        <f>SUM(Manifestazioni!P20,Manifestazioni!P53,Manifestazioni!P85,Manifestazioni!P117,Manifestazioni!P149,Manifestazioni!P181)</f>
        <v>0</v>
      </c>
      <c r="C38" s="85"/>
      <c r="D38" s="88"/>
      <c r="E38" s="144">
        <f>SUM(Manifestazioni!Q85,Manifestazioni!Q117,Manifestazioni!Q20,Manifestazioni!Q53,Manifestazioni!Q149,Manifestazioni!Q181)</f>
        <v>0</v>
      </c>
      <c r="F38" s="85"/>
    </row>
    <row r="39" spans="1:6" s="6" customFormat="1" ht="12.75">
      <c r="A39" s="24" t="s">
        <v>25</v>
      </c>
      <c r="B39" s="143">
        <f>SUM(Manifestazioni!P21,Manifestazioni!P54,Manifestazioni!P86,Manifestazioni!P118,Manifestazioni!P150,Manifestazioni!P182)</f>
        <v>0</v>
      </c>
      <c r="C39" s="85"/>
      <c r="D39" s="90"/>
      <c r="E39" s="144">
        <f>SUM(Manifestazioni!Q86,Manifestazioni!Q118,Manifestazioni!Q21,Manifestazioni!Q54,Manifestazioni!Q150,Manifestazioni!Q182)</f>
        <v>0</v>
      </c>
      <c r="F39" s="85"/>
    </row>
    <row r="40" spans="1:6" s="6" customFormat="1" ht="12.75">
      <c r="A40" s="24" t="s">
        <v>28</v>
      </c>
      <c r="B40" s="143">
        <f>SUM(Manifestazioni!P22,Manifestazioni!P55,Manifestazioni!P87,Manifestazioni!P119,Manifestazioni!P151,Manifestazioni!P183)</f>
        <v>0</v>
      </c>
      <c r="C40" s="85"/>
      <c r="D40" s="88"/>
      <c r="E40" s="144">
        <f>SUM(Manifestazioni!Q87,Manifestazioni!Q119,Manifestazioni!Q22,Manifestazioni!Q55,Manifestazioni!Q151,Manifestazioni!Q183)</f>
        <v>0</v>
      </c>
      <c r="F40" s="85"/>
    </row>
    <row r="41" spans="1:6" s="6" customFormat="1" ht="12.75">
      <c r="A41" s="24" t="s">
        <v>29</v>
      </c>
      <c r="B41" s="143">
        <f>SUM(Manifestazioni!P23,Manifestazioni!P56,Manifestazioni!P88,Manifestazioni!P120,Manifestazioni!P152,Manifestazioni!P184)</f>
        <v>0</v>
      </c>
      <c r="C41" s="85"/>
      <c r="D41" s="88"/>
      <c r="E41" s="144">
        <f>SUM(Manifestazioni!Q88,Manifestazioni!Q120,Manifestazioni!Q23,Manifestazioni!Q56,Manifestazioni!Q152,Manifestazioni!Q184)</f>
        <v>0</v>
      </c>
      <c r="F41" s="85"/>
    </row>
    <row r="42" spans="1:6" s="6" customFormat="1" ht="12.75">
      <c r="A42" s="24" t="s">
        <v>30</v>
      </c>
      <c r="B42" s="143">
        <f>SUM(Manifestazioni!P24,Manifestazioni!P57,Manifestazioni!P89,Manifestazioni!P121,Manifestazioni!P153,Manifestazioni!P185)</f>
        <v>0</v>
      </c>
      <c r="C42" s="85"/>
      <c r="D42" s="88"/>
      <c r="E42" s="144">
        <f>SUM(Manifestazioni!Q89,Manifestazioni!Q121,Manifestazioni!Q24,Manifestazioni!Q57,Manifestazioni!Q153,Manifestazioni!Q185)</f>
        <v>0</v>
      </c>
      <c r="F42" s="85"/>
    </row>
    <row r="43" spans="1:6" s="6" customFormat="1" ht="12.75">
      <c r="A43" s="24" t="s">
        <v>31</v>
      </c>
      <c r="B43" s="143">
        <f>SUM(Manifestazioni!P25,Manifestazioni!P58,Manifestazioni!P90,Manifestazioni!P122,Manifestazioni!P154,Manifestazioni!P186)</f>
        <v>0</v>
      </c>
      <c r="C43" s="85"/>
      <c r="D43" s="88"/>
      <c r="E43" s="144">
        <f>SUM(Manifestazioni!Q90,Manifestazioni!Q122,Manifestazioni!Q25,Manifestazioni!Q58,Manifestazioni!Q154,Manifestazioni!Q186)</f>
        <v>0</v>
      </c>
      <c r="F43" s="85"/>
    </row>
    <row r="44" spans="1:6" s="6" customFormat="1" ht="12.75">
      <c r="A44" s="24" t="s">
        <v>32</v>
      </c>
      <c r="B44" s="143">
        <f>SUM(Manifestazioni!P26,Manifestazioni!P59,Manifestazioni!P91,Manifestazioni!P123,Manifestazioni!P155,Manifestazioni!P187)</f>
        <v>0</v>
      </c>
      <c r="C44" s="85"/>
      <c r="D44" s="88"/>
      <c r="E44" s="144">
        <f>SUM(Manifestazioni!Q91,Manifestazioni!Q123,Manifestazioni!Q26,Manifestazioni!Q59,Manifestazioni!Q155,Manifestazioni!Q187)</f>
        <v>0</v>
      </c>
      <c r="F44" s="85"/>
    </row>
    <row r="45" spans="1:6" s="6" customFormat="1" ht="13.5" thickBot="1">
      <c r="A45" s="24" t="s">
        <v>33</v>
      </c>
      <c r="B45" s="143">
        <f>SUM(Manifestazioni!P27,Manifestazioni!P60,Manifestazioni!P92,Manifestazioni!P124,Manifestazioni!P156,Manifestazioni!P188)</f>
        <v>0</v>
      </c>
      <c r="C45" s="129"/>
      <c r="D45" s="92"/>
      <c r="E45" s="144">
        <f>SUM(Manifestazioni!Q92,Manifestazioni!Q124,Manifestazioni!Q27,Manifestazioni!Q60,Manifestazioni!Q156,Manifestazioni!Q188)</f>
        <v>0</v>
      </c>
      <c r="F45" s="129"/>
    </row>
    <row r="46" spans="2:6" ht="13.5" thickBot="1">
      <c r="B46" s="122"/>
      <c r="C46" s="122"/>
      <c r="D46" s="71"/>
      <c r="E46" s="122"/>
      <c r="F46" s="122"/>
    </row>
    <row r="47" spans="1:6" s="5" customFormat="1" ht="15.75" thickBot="1">
      <c r="A47" s="16" t="s">
        <v>79</v>
      </c>
      <c r="B47" s="82"/>
      <c r="C47" s="74">
        <f>SUM(B49:B64)</f>
        <v>0</v>
      </c>
      <c r="D47" s="82"/>
      <c r="E47" s="82"/>
      <c r="F47" s="74">
        <f>SUM(E49:E64)</f>
        <v>0</v>
      </c>
    </row>
    <row r="48" spans="1:6" s="6" customFormat="1" ht="12.75">
      <c r="A48" s="24"/>
      <c r="B48" s="85"/>
      <c r="C48" s="128"/>
      <c r="D48" s="83"/>
      <c r="E48" s="85"/>
      <c r="F48" s="128"/>
    </row>
    <row r="49" spans="1:6" s="7" customFormat="1" ht="12.75">
      <c r="A49" s="18" t="s">
        <v>21</v>
      </c>
      <c r="B49" s="87"/>
      <c r="C49" s="85"/>
      <c r="D49" s="86"/>
      <c r="E49" s="87"/>
      <c r="F49" s="85"/>
    </row>
    <row r="50" spans="1:6" s="6" customFormat="1" ht="12.75">
      <c r="A50" s="21" t="s">
        <v>23</v>
      </c>
      <c r="B50" s="141">
        <f>SUM(Progetti!P13,Progetti!P46,Progetti!P78,Progetti!P110,Progetti!P142,Progetti!P174)</f>
        <v>0</v>
      </c>
      <c r="C50" s="85"/>
      <c r="D50" s="88"/>
      <c r="E50" s="141">
        <f>SUM(Progetti!Q13,Progetti!Q46,Progetti!Q78,Progetti!Q110,Progetti!Q142,Progetti!Q174)</f>
        <v>0</v>
      </c>
      <c r="F50" s="85"/>
    </row>
    <row r="51" spans="1:6" s="6" customFormat="1" ht="12.75">
      <c r="A51" s="24" t="s">
        <v>38</v>
      </c>
      <c r="B51" s="141">
        <f>SUM(Progetti!P14,Progetti!P47,Progetti!P79,Progetti!P111,Progetti!P143,Progetti!P175)</f>
        <v>0</v>
      </c>
      <c r="C51" s="85"/>
      <c r="D51" s="88"/>
      <c r="E51" s="141">
        <f>SUM(Progetti!Q14,Progetti!Q47,Progetti!Q79,Progetti!Q111,Progetti!Q143,Progetti!Q175)</f>
        <v>0</v>
      </c>
      <c r="F51" s="85"/>
    </row>
    <row r="52" spans="1:6" s="6" customFormat="1" ht="12.75">
      <c r="A52" s="24" t="s">
        <v>39</v>
      </c>
      <c r="B52" s="141">
        <f>SUM(Progetti!P15,Progetti!P48,Progetti!P80,Progetti!P112,Progetti!P144,Progetti!P176)</f>
        <v>0</v>
      </c>
      <c r="C52" s="85"/>
      <c r="D52" s="88"/>
      <c r="E52" s="141">
        <f>SUM(Progetti!Q15,Progetti!Q48,Progetti!Q80,Progetti!Q112,Progetti!Q144,Progetti!Q176)</f>
        <v>0</v>
      </c>
      <c r="F52" s="85"/>
    </row>
    <row r="53" spans="1:6" s="6" customFormat="1" ht="12.75">
      <c r="A53" s="24"/>
      <c r="B53" s="91"/>
      <c r="C53" s="85"/>
      <c r="D53" s="90"/>
      <c r="E53" s="91"/>
      <c r="F53" s="85"/>
    </row>
    <row r="54" spans="1:6" s="7" customFormat="1" ht="12.75">
      <c r="A54" s="26" t="s">
        <v>22</v>
      </c>
      <c r="B54" s="87"/>
      <c r="C54" s="85"/>
      <c r="D54" s="86"/>
      <c r="E54" s="87"/>
      <c r="F54" s="85"/>
    </row>
    <row r="55" spans="1:6" s="6" customFormat="1" ht="12.75">
      <c r="A55" s="24" t="s">
        <v>26</v>
      </c>
      <c r="B55" s="141">
        <f>SUM(Progetti!P18,Progetti!P51,Progetti!P83,Progetti!P115,Progetti!P147,Progetti!P179)</f>
        <v>0</v>
      </c>
      <c r="C55" s="85"/>
      <c r="D55" s="88"/>
      <c r="E55" s="141">
        <f>SUM(Progetti!Q18,Progetti!Q51,Progetti!Q83,Progetti!Q115,Progetti!Q147,Progetti!Q179)</f>
        <v>0</v>
      </c>
      <c r="F55" s="85"/>
    </row>
    <row r="56" spans="1:6" s="6" customFormat="1" ht="12.75">
      <c r="A56" s="27" t="s">
        <v>27</v>
      </c>
      <c r="B56" s="141">
        <f>SUM(Progetti!P19,Progetti!P52,Progetti!P84,Progetti!P116,Progetti!P148,Progetti!P180)</f>
        <v>0</v>
      </c>
      <c r="C56" s="85"/>
      <c r="D56" s="88"/>
      <c r="E56" s="141">
        <f>SUM(Progetti!Q19,Progetti!Q52,Progetti!Q84,Progetti!Q116,Progetti!Q148,Progetti!Q180)</f>
        <v>0</v>
      </c>
      <c r="F56" s="85"/>
    </row>
    <row r="57" spans="1:6" s="6" customFormat="1" ht="12.75">
      <c r="A57" s="24" t="s">
        <v>24</v>
      </c>
      <c r="B57" s="141">
        <f>SUM(Progetti!P20,Progetti!P53,Progetti!P85,Progetti!P117,Progetti!P149,Progetti!P181)</f>
        <v>0</v>
      </c>
      <c r="C57" s="85"/>
      <c r="D57" s="88"/>
      <c r="E57" s="141">
        <f>SUM(Progetti!Q20,Progetti!Q53,Progetti!Q85,Progetti!Q117,Progetti!Q149,Progetti!Q181)</f>
        <v>0</v>
      </c>
      <c r="F57" s="85"/>
    </row>
    <row r="58" spans="1:6" s="6" customFormat="1" ht="12.75">
      <c r="A58" s="24" t="s">
        <v>25</v>
      </c>
      <c r="B58" s="141">
        <f>SUM(Progetti!P21,Progetti!P54,Progetti!P86,Progetti!P118,Progetti!P150,Progetti!P182)</f>
        <v>0</v>
      </c>
      <c r="C58" s="85"/>
      <c r="D58" s="90"/>
      <c r="E58" s="141">
        <f>SUM(Progetti!Q21,Progetti!Q54,Progetti!Q86,Progetti!Q118,Progetti!Q150,Progetti!Q182)</f>
        <v>0</v>
      </c>
      <c r="F58" s="85"/>
    </row>
    <row r="59" spans="1:6" s="6" customFormat="1" ht="12.75">
      <c r="A59" s="24" t="s">
        <v>28</v>
      </c>
      <c r="B59" s="141">
        <f>SUM(Progetti!P22,Progetti!P55,Progetti!P87,Progetti!P119,Progetti!P151,Progetti!P183)</f>
        <v>0</v>
      </c>
      <c r="C59" s="85"/>
      <c r="D59" s="88"/>
      <c r="E59" s="141">
        <f>SUM(Progetti!Q22,Progetti!Q55,Progetti!Q87,Progetti!Q119,Progetti!Q151,Progetti!Q183)</f>
        <v>0</v>
      </c>
      <c r="F59" s="85"/>
    </row>
    <row r="60" spans="1:6" s="6" customFormat="1" ht="12.75">
      <c r="A60" s="24" t="s">
        <v>29</v>
      </c>
      <c r="B60" s="141">
        <f>SUM(Progetti!P23,Progetti!P56,Progetti!P88,Progetti!P120,Progetti!P152,Progetti!P184)</f>
        <v>0</v>
      </c>
      <c r="C60" s="85"/>
      <c r="D60" s="88"/>
      <c r="E60" s="141">
        <f>SUM(Progetti!Q23,Progetti!Q56,Progetti!Q88,Progetti!Q120,Progetti!Q152,Progetti!Q184)</f>
        <v>0</v>
      </c>
      <c r="F60" s="85"/>
    </row>
    <row r="61" spans="1:6" s="6" customFormat="1" ht="12.75">
      <c r="A61" s="24" t="s">
        <v>30</v>
      </c>
      <c r="B61" s="141">
        <f>SUM(Progetti!P24,Progetti!P57,Progetti!P89,Progetti!P121,Progetti!P153,Progetti!P185)</f>
        <v>0</v>
      </c>
      <c r="C61" s="85"/>
      <c r="D61" s="88"/>
      <c r="E61" s="141">
        <f>SUM(Progetti!Q24,Progetti!Q57,Progetti!Q89,Progetti!Q121,Progetti!Q153,Progetti!Q185)</f>
        <v>0</v>
      </c>
      <c r="F61" s="85"/>
    </row>
    <row r="62" spans="1:6" s="6" customFormat="1" ht="12.75">
      <c r="A62" s="24" t="s">
        <v>31</v>
      </c>
      <c r="B62" s="141">
        <f>SUM(Progetti!P25,Progetti!P58,Progetti!P90,Progetti!P122,Progetti!P154,Progetti!P186)</f>
        <v>0</v>
      </c>
      <c r="C62" s="85"/>
      <c r="D62" s="88"/>
      <c r="E62" s="141">
        <f>SUM(Progetti!Q25,Progetti!Q58,Progetti!Q90,Progetti!Q122,Progetti!Q154,Progetti!Q186)</f>
        <v>0</v>
      </c>
      <c r="F62" s="85"/>
    </row>
    <row r="63" spans="1:6" s="6" customFormat="1" ht="12.75">
      <c r="A63" s="24" t="s">
        <v>32</v>
      </c>
      <c r="B63" s="141">
        <f>SUM(Progetti!P26,Progetti!P59,Progetti!P91,Progetti!P123,Progetti!P155,Progetti!P187)</f>
        <v>0</v>
      </c>
      <c r="C63" s="85"/>
      <c r="D63" s="88"/>
      <c r="E63" s="141">
        <f>SUM(Progetti!Q26,Progetti!Q59,Progetti!Q91,Progetti!Q123,Progetti!Q155,Progetti!Q187)</f>
        <v>0</v>
      </c>
      <c r="F63" s="85"/>
    </row>
    <row r="64" spans="1:6" s="6" customFormat="1" ht="13.5" thickBot="1">
      <c r="A64" s="24" t="s">
        <v>33</v>
      </c>
      <c r="B64" s="141">
        <f>SUM(Progetti!P27,Progetti!P60,Progetti!P92,Progetti!P124,Progetti!P156,Progetti!P188)</f>
        <v>0</v>
      </c>
      <c r="C64" s="129"/>
      <c r="D64" s="92"/>
      <c r="E64" s="141">
        <f>SUM(Progetti!Q27,Progetti!Q60,Progetti!Q92,Progetti!Q124,Progetti!Q156,Progetti!Q188)</f>
        <v>0</v>
      </c>
      <c r="F64" s="129"/>
    </row>
    <row r="65" spans="2:6" ht="13.5" thickBot="1">
      <c r="B65" s="122"/>
      <c r="C65" s="122"/>
      <c r="D65" s="71"/>
      <c r="E65" s="122"/>
      <c r="F65" s="122"/>
    </row>
    <row r="66" spans="1:6" s="5" customFormat="1" ht="30.75" thickBot="1">
      <c r="A66" s="16" t="s">
        <v>54</v>
      </c>
      <c r="B66" s="82"/>
      <c r="C66" s="74">
        <f>SUM(B68:B70)</f>
        <v>0</v>
      </c>
      <c r="D66" s="82"/>
      <c r="E66" s="82"/>
      <c r="F66" s="74">
        <f>SUM(E68:E70)</f>
        <v>0</v>
      </c>
    </row>
    <row r="67" spans="1:6" s="6" customFormat="1" ht="12.75">
      <c r="A67" s="24"/>
      <c r="B67" s="85"/>
      <c r="C67" s="128"/>
      <c r="D67" s="83"/>
      <c r="E67" s="85"/>
      <c r="F67" s="128"/>
    </row>
    <row r="68" spans="1:6" s="6" customFormat="1" ht="25.5">
      <c r="A68" s="93" t="s">
        <v>55</v>
      </c>
      <c r="B68" s="130"/>
      <c r="C68" s="85"/>
      <c r="D68" s="88"/>
      <c r="E68" s="130"/>
      <c r="F68" s="85"/>
    </row>
    <row r="69" spans="1:6" s="6" customFormat="1" ht="12.75">
      <c r="A69" s="93" t="s">
        <v>56</v>
      </c>
      <c r="B69" s="151">
        <f>SUM('Scheda incarichi'!D56)</f>
        <v>0</v>
      </c>
      <c r="C69" s="85"/>
      <c r="D69" s="88"/>
      <c r="E69" s="95"/>
      <c r="F69" s="85"/>
    </row>
    <row r="70" spans="1:6" s="6" customFormat="1" ht="12.75">
      <c r="A70" s="93" t="s">
        <v>57</v>
      </c>
      <c r="B70" s="131"/>
      <c r="C70" s="85"/>
      <c r="D70" s="88"/>
      <c r="E70" s="95"/>
      <c r="F70" s="85"/>
    </row>
    <row r="71" spans="1:6" s="6" customFormat="1" ht="13.5" thickBot="1">
      <c r="A71" s="24"/>
      <c r="B71" s="85"/>
      <c r="C71" s="85"/>
      <c r="D71" s="83"/>
      <c r="E71" s="85"/>
      <c r="F71" s="85"/>
    </row>
    <row r="72" spans="1:6" s="5" customFormat="1" ht="15.75" thickBot="1">
      <c r="A72" s="16" t="s">
        <v>58</v>
      </c>
      <c r="B72" s="82"/>
      <c r="C72" s="74">
        <f>SUM(B74:B79)</f>
        <v>0</v>
      </c>
      <c r="D72" s="82"/>
      <c r="E72" s="82"/>
      <c r="F72" s="74">
        <f>SUM(E74:E79)</f>
        <v>0</v>
      </c>
    </row>
    <row r="73" spans="1:6" s="6" customFormat="1" ht="12.75">
      <c r="A73" s="24"/>
      <c r="B73" s="87"/>
      <c r="C73" s="128"/>
      <c r="D73" s="83"/>
      <c r="E73" s="87"/>
      <c r="F73" s="128"/>
    </row>
    <row r="74" spans="1:6" s="6" customFormat="1" ht="12.75">
      <c r="A74" s="24" t="s">
        <v>11</v>
      </c>
      <c r="B74" s="95"/>
      <c r="C74" s="85"/>
      <c r="D74" s="88"/>
      <c r="E74" s="95"/>
      <c r="F74" s="85"/>
    </row>
    <row r="75" spans="1:6" s="6" customFormat="1" ht="12.75">
      <c r="A75" s="93" t="s">
        <v>59</v>
      </c>
      <c r="B75" s="95"/>
      <c r="C75" s="85"/>
      <c r="D75" s="88"/>
      <c r="E75" s="95"/>
      <c r="F75" s="85"/>
    </row>
    <row r="76" spans="1:6" s="6" customFormat="1" ht="12.75">
      <c r="A76" s="93" t="s">
        <v>60</v>
      </c>
      <c r="B76" s="95"/>
      <c r="C76" s="85"/>
      <c r="D76" s="88"/>
      <c r="E76" s="95"/>
      <c r="F76" s="85"/>
    </row>
    <row r="77" spans="1:6" s="6" customFormat="1" ht="12.75">
      <c r="A77" s="93" t="s">
        <v>61</v>
      </c>
      <c r="B77" s="95"/>
      <c r="C77" s="85"/>
      <c r="D77" s="88"/>
      <c r="E77" s="95"/>
      <c r="F77" s="85"/>
    </row>
    <row r="78" spans="1:6" s="6" customFormat="1" ht="12.75">
      <c r="A78" s="93" t="s">
        <v>62</v>
      </c>
      <c r="B78" s="95"/>
      <c r="C78" s="85"/>
      <c r="D78" s="88"/>
      <c r="E78" s="95"/>
      <c r="F78" s="85"/>
    </row>
    <row r="79" spans="1:6" s="6" customFormat="1" ht="13.5" thickBot="1">
      <c r="A79" s="93" t="s">
        <v>63</v>
      </c>
      <c r="B79" s="132"/>
      <c r="C79" s="129"/>
      <c r="D79" s="92"/>
      <c r="E79" s="132"/>
      <c r="F79" s="129"/>
    </row>
    <row r="80" spans="1:6" s="6" customFormat="1" ht="13.5" thickBot="1">
      <c r="A80" s="24"/>
      <c r="B80" s="85"/>
      <c r="C80" s="85"/>
      <c r="D80" s="83"/>
      <c r="E80" s="85"/>
      <c r="F80" s="85"/>
    </row>
    <row r="81" spans="1:6" s="5" customFormat="1" ht="30.75" thickBot="1">
      <c r="A81" s="16" t="s">
        <v>78</v>
      </c>
      <c r="B81" s="82"/>
      <c r="C81" s="74">
        <f>C83+C93</f>
        <v>0</v>
      </c>
      <c r="D81" s="82"/>
      <c r="E81" s="82"/>
      <c r="F81" s="74">
        <f>F83+F93</f>
        <v>0</v>
      </c>
    </row>
    <row r="82" spans="1:6" s="6" customFormat="1" ht="13.5" thickBot="1">
      <c r="A82" s="24"/>
      <c r="B82" s="87"/>
      <c r="C82" s="128"/>
      <c r="D82" s="83"/>
      <c r="E82" s="87"/>
      <c r="F82" s="128"/>
    </row>
    <row r="83" spans="1:6" s="7" customFormat="1" ht="13.5" thickBot="1">
      <c r="A83" s="94" t="s">
        <v>15</v>
      </c>
      <c r="B83" s="95"/>
      <c r="C83" s="145">
        <f>SUM(B85:B92)</f>
        <v>0</v>
      </c>
      <c r="D83" s="86"/>
      <c r="E83" s="95"/>
      <c r="F83" s="145">
        <f>SUM(E85:E92)</f>
        <v>0</v>
      </c>
    </row>
    <row r="84" spans="1:6" s="7" customFormat="1" ht="12.75">
      <c r="A84" s="96" t="s">
        <v>35</v>
      </c>
      <c r="B84" s="95"/>
      <c r="C84" s="85"/>
      <c r="D84" s="86"/>
      <c r="E84" s="95"/>
      <c r="F84" s="85"/>
    </row>
    <row r="85" spans="1:6" s="6" customFormat="1" ht="12.75">
      <c r="A85" s="21" t="s">
        <v>23</v>
      </c>
      <c r="B85" s="141">
        <f>SUM(Formazione!B14,Formazione!E14,Formazione!H14,Formazione!K14,Formazione!N14)</f>
        <v>0</v>
      </c>
      <c r="C85" s="85"/>
      <c r="D85" s="88"/>
      <c r="E85" s="141">
        <f>SUM(Formazione!C14,Formazione!F14,Formazione!I14,Formazione!L14,Formazione!O14)</f>
        <v>0</v>
      </c>
      <c r="F85" s="85"/>
    </row>
    <row r="86" spans="1:6" s="6" customFormat="1" ht="12.75">
      <c r="A86" s="21" t="s">
        <v>36</v>
      </c>
      <c r="B86" s="141">
        <f>SUM(Formazione!B15,Formazione!E15,Formazione!H15,Formazione!K15,Formazione!N15)</f>
        <v>0</v>
      </c>
      <c r="C86" s="85"/>
      <c r="D86" s="88"/>
      <c r="E86" s="141">
        <f>SUM(Formazione!C15,Formazione!F15,Formazione!I15,Formazione!L15,Formazione!O15)</f>
        <v>0</v>
      </c>
      <c r="F86" s="85"/>
    </row>
    <row r="87" spans="1:6" s="7" customFormat="1" ht="12.75">
      <c r="A87" s="96" t="s">
        <v>37</v>
      </c>
      <c r="B87" s="95"/>
      <c r="C87" s="85"/>
      <c r="D87" s="86"/>
      <c r="E87" s="95"/>
      <c r="F87" s="85"/>
    </row>
    <row r="88" spans="1:6" s="6" customFormat="1" ht="12.75">
      <c r="A88" s="21" t="s">
        <v>16</v>
      </c>
      <c r="B88" s="141">
        <f>SUM(Formazione!B17,Formazione!E17,Formazione!H17,Formazione!K17,Formazione!N17)</f>
        <v>0</v>
      </c>
      <c r="C88" s="85"/>
      <c r="D88" s="88"/>
      <c r="E88" s="141">
        <f>SUM(Formazione!C17,Formazione!F17,Formazione!I17,Formazione!L17,Formazione!O17)</f>
        <v>0</v>
      </c>
      <c r="F88" s="85"/>
    </row>
    <row r="89" spans="1:6" s="6" customFormat="1" ht="12.75">
      <c r="A89" s="21" t="s">
        <v>17</v>
      </c>
      <c r="B89" s="141">
        <f>SUM(Formazione!B18,Formazione!E18,Formazione!H18,Formazione!K18,Formazione!N18)</f>
        <v>0</v>
      </c>
      <c r="C89" s="85"/>
      <c r="D89" s="88"/>
      <c r="E89" s="141">
        <f>SUM(Formazione!C18,Formazione!F18,Formazione!I18,Formazione!L18,Formazione!O18)</f>
        <v>0</v>
      </c>
      <c r="F89" s="85"/>
    </row>
    <row r="90" spans="1:6" s="6" customFormat="1" ht="12.75">
      <c r="A90" s="27" t="s">
        <v>18</v>
      </c>
      <c r="B90" s="141">
        <f>SUM(Formazione!B19,Formazione!E19,Formazione!H19,Formazione!K19,Formazione!N19)</f>
        <v>0</v>
      </c>
      <c r="C90" s="85"/>
      <c r="D90" s="88"/>
      <c r="E90" s="141">
        <f>SUM(Formazione!C19,Formazione!F19,Formazione!I19,Formazione!L19,Formazione!O19)</f>
        <v>0</v>
      </c>
      <c r="F90" s="85"/>
    </row>
    <row r="91" spans="1:6" s="6" customFormat="1" ht="12.75">
      <c r="A91" s="27" t="s">
        <v>19</v>
      </c>
      <c r="B91" s="141">
        <f>SUM(Formazione!B20,Formazione!E20,Formazione!H20,Formazione!K20,Formazione!N20)</f>
        <v>0</v>
      </c>
      <c r="C91" s="85"/>
      <c r="D91" s="88"/>
      <c r="E91" s="141">
        <f>SUM(Formazione!C20,Formazione!F20,Formazione!I20,Formazione!L20,Formazione!O20)</f>
        <v>0</v>
      </c>
      <c r="F91" s="85"/>
    </row>
    <row r="92" spans="1:6" s="6" customFormat="1" ht="13.5" thickBot="1">
      <c r="A92" s="27" t="s">
        <v>14</v>
      </c>
      <c r="B92" s="141">
        <f>SUM(Formazione!B21,Formazione!E21,Formazione!H21,Formazione!K21,Formazione!N21)</f>
        <v>0</v>
      </c>
      <c r="C92" s="129"/>
      <c r="D92" s="92"/>
      <c r="E92" s="141">
        <f>SUM(Formazione!C21,Formazione!F21,Formazione!I21,Formazione!L21,Formazione!O21)</f>
        <v>0</v>
      </c>
      <c r="F92" s="129"/>
    </row>
    <row r="93" spans="1:6" s="7" customFormat="1" ht="13.5" thickBot="1">
      <c r="A93" s="94" t="s">
        <v>20</v>
      </c>
      <c r="B93" s="95"/>
      <c r="C93" s="145">
        <f>SUM(B95:B102)</f>
        <v>0</v>
      </c>
      <c r="D93" s="86"/>
      <c r="E93" s="95"/>
      <c r="F93" s="145">
        <f>SUM(E95:E102)</f>
        <v>0</v>
      </c>
    </row>
    <row r="94" spans="1:6" s="7" customFormat="1" ht="12.75">
      <c r="A94" s="96" t="s">
        <v>35</v>
      </c>
      <c r="B94" s="95"/>
      <c r="C94" s="85"/>
      <c r="D94" s="86"/>
      <c r="E94" s="95"/>
      <c r="F94" s="85"/>
    </row>
    <row r="95" spans="1:6" s="6" customFormat="1" ht="12.75">
      <c r="A95" s="21" t="s">
        <v>23</v>
      </c>
      <c r="B95" s="141">
        <f>SUM(Formazione!B24,Formazione!E24,Formazione!H24,Formazione!K24,Formazione!N24)</f>
        <v>0</v>
      </c>
      <c r="C95" s="85"/>
      <c r="D95" s="88"/>
      <c r="E95" s="141">
        <f>SUM(Formazione!C24,Formazione!F24,Formazione!I24,Formazione!L24,Formazione!O24)</f>
        <v>0</v>
      </c>
      <c r="F95" s="85"/>
    </row>
    <row r="96" spans="1:6" s="6" customFormat="1" ht="12.75">
      <c r="A96" s="21" t="s">
        <v>36</v>
      </c>
      <c r="B96" s="141">
        <f>SUM(Formazione!B25,Formazione!E25,Formazione!H25,Formazione!K25,Formazione!N25)</f>
        <v>0</v>
      </c>
      <c r="C96" s="85"/>
      <c r="D96" s="88"/>
      <c r="E96" s="141">
        <f>SUM(Formazione!C25,Formazione!F25,Formazione!I25,Formazione!L25,Formazione!O25)</f>
        <v>0</v>
      </c>
      <c r="F96" s="85"/>
    </row>
    <row r="97" spans="1:6" s="7" customFormat="1" ht="12.75">
      <c r="A97" s="96" t="s">
        <v>37</v>
      </c>
      <c r="B97" s="95"/>
      <c r="C97" s="85"/>
      <c r="D97" s="86"/>
      <c r="E97" s="95"/>
      <c r="F97" s="85"/>
    </row>
    <row r="98" spans="1:6" s="6" customFormat="1" ht="12.75">
      <c r="A98" s="21" t="s">
        <v>16</v>
      </c>
      <c r="B98" s="141">
        <f>SUM(Formazione!B27,Formazione!E27,Formazione!H27,Formazione!K27,Formazione!N27)</f>
        <v>0</v>
      </c>
      <c r="C98" s="85"/>
      <c r="D98" s="88"/>
      <c r="E98" s="141">
        <f>SUM(Formazione!C27,Formazione!F27,Formazione!I27,Formazione!L27,Formazione!O27)</f>
        <v>0</v>
      </c>
      <c r="F98" s="85"/>
    </row>
    <row r="99" spans="1:6" s="6" customFormat="1" ht="12.75">
      <c r="A99" s="21" t="s">
        <v>17</v>
      </c>
      <c r="B99" s="141">
        <f>SUM(Formazione!B28,Formazione!E28,Formazione!H28,Formazione!K28,Formazione!N28)</f>
        <v>0</v>
      </c>
      <c r="C99" s="85"/>
      <c r="D99" s="88"/>
      <c r="E99" s="141">
        <f>SUM(Formazione!C28,Formazione!F28,Formazione!I28,Formazione!L28,Formazione!O28)</f>
        <v>0</v>
      </c>
      <c r="F99" s="85"/>
    </row>
    <row r="100" spans="1:6" s="6" customFormat="1" ht="12.75">
      <c r="A100" s="27" t="s">
        <v>18</v>
      </c>
      <c r="B100" s="141">
        <f>SUM(Formazione!B29,Formazione!E29,Formazione!H29,Formazione!K29,Formazione!N29)</f>
        <v>0</v>
      </c>
      <c r="C100" s="85"/>
      <c r="D100" s="88"/>
      <c r="E100" s="141">
        <f>SUM(Formazione!C29,Formazione!F29,Formazione!I29,Formazione!L29,Formazione!O29)</f>
        <v>0</v>
      </c>
      <c r="F100" s="85"/>
    </row>
    <row r="101" spans="1:6" s="6" customFormat="1" ht="12.75">
      <c r="A101" s="27" t="s">
        <v>19</v>
      </c>
      <c r="B101" s="141">
        <f>SUM(Formazione!B30,Formazione!E30,Formazione!H30,Formazione!K30,Formazione!N30)</f>
        <v>0</v>
      </c>
      <c r="C101" s="85"/>
      <c r="D101" s="88"/>
      <c r="E101" s="141">
        <f>SUM(Formazione!C30,Formazione!F30,Formazione!I30,Formazione!L30,Formazione!O30)</f>
        <v>0</v>
      </c>
      <c r="F101" s="85"/>
    </row>
    <row r="102" spans="1:6" s="6" customFormat="1" ht="13.5" thickBot="1">
      <c r="A102" s="27" t="s">
        <v>14</v>
      </c>
      <c r="B102" s="142">
        <f>SUM(Formazione!B31,Formazione!E31,Formazione!H31,Formazione!K31,Formazione!N31)</f>
        <v>0</v>
      </c>
      <c r="C102" s="129"/>
      <c r="D102" s="92"/>
      <c r="E102" s="142">
        <f>SUM(Formazione!C31,Formazione!F31,Formazione!I31,Formazione!L31,Formazione!O31)</f>
        <v>0</v>
      </c>
      <c r="F102" s="129"/>
    </row>
    <row r="103" spans="2:6" ht="13.5" thickBot="1">
      <c r="B103" s="122"/>
      <c r="C103" s="122"/>
      <c r="D103" s="71"/>
      <c r="E103" s="122"/>
      <c r="F103" s="122"/>
    </row>
    <row r="104" spans="1:6" s="4" customFormat="1" ht="15.75" thickBot="1">
      <c r="A104" s="16" t="s">
        <v>34</v>
      </c>
      <c r="B104" s="80"/>
      <c r="C104" s="74">
        <f>SUM(B106:B110)</f>
        <v>0</v>
      </c>
      <c r="D104" s="80"/>
      <c r="E104" s="80"/>
      <c r="F104" s="74">
        <f>SUM(E106:E110)</f>
        <v>0</v>
      </c>
    </row>
    <row r="105" spans="1:6" ht="12.75">
      <c r="A105" s="97"/>
      <c r="B105" s="123"/>
      <c r="C105" s="133"/>
      <c r="D105" s="71"/>
      <c r="E105" s="123"/>
      <c r="F105" s="133"/>
    </row>
    <row r="106" spans="1:6" ht="12.75">
      <c r="A106" s="93" t="s">
        <v>64</v>
      </c>
      <c r="B106" s="134"/>
      <c r="C106" s="122"/>
      <c r="D106" s="77"/>
      <c r="E106" s="134"/>
      <c r="F106" s="122"/>
    </row>
    <row r="107" spans="1:6" ht="12.75">
      <c r="A107" s="93" t="s">
        <v>65</v>
      </c>
      <c r="B107" s="134"/>
      <c r="C107" s="122"/>
      <c r="D107" s="77"/>
      <c r="E107" s="134"/>
      <c r="F107" s="122"/>
    </row>
    <row r="108" spans="1:6" ht="12.75">
      <c r="A108" s="93" t="s">
        <v>66</v>
      </c>
      <c r="B108" s="134"/>
      <c r="C108" s="122"/>
      <c r="D108" s="77"/>
      <c r="E108" s="134"/>
      <c r="F108" s="122"/>
    </row>
    <row r="109" spans="1:6" ht="12.75">
      <c r="A109" s="93" t="s">
        <v>67</v>
      </c>
      <c r="B109" s="134"/>
      <c r="C109" s="122"/>
      <c r="D109" s="77"/>
      <c r="E109" s="134"/>
      <c r="F109" s="122"/>
    </row>
    <row r="110" spans="1:6" ht="13.5" thickBot="1">
      <c r="A110" s="93" t="s">
        <v>68</v>
      </c>
      <c r="B110" s="135"/>
      <c r="C110" s="126"/>
      <c r="D110" s="98"/>
      <c r="E110" s="135"/>
      <c r="F110" s="126"/>
    </row>
    <row r="111" spans="2:6" ht="13.5" thickBot="1">
      <c r="B111" s="122"/>
      <c r="C111" s="122"/>
      <c r="D111" s="71"/>
      <c r="E111" s="122"/>
      <c r="F111" s="122"/>
    </row>
    <row r="112" spans="1:6" s="4" customFormat="1" ht="30.75" thickBot="1">
      <c r="A112" s="16" t="s">
        <v>69</v>
      </c>
      <c r="B112" s="80"/>
      <c r="C112" s="99">
        <f>SUM(B114:B116)</f>
        <v>0</v>
      </c>
      <c r="D112" s="80"/>
      <c r="E112" s="80"/>
      <c r="F112" s="74">
        <f>SUM(E114:E116)</f>
        <v>0</v>
      </c>
    </row>
    <row r="113" spans="1:6" ht="12.75">
      <c r="A113" s="97"/>
      <c r="B113" s="123"/>
      <c r="C113" s="133"/>
      <c r="D113" s="71"/>
      <c r="E113" s="123"/>
      <c r="F113" s="133"/>
    </row>
    <row r="114" spans="1:6" ht="12.75">
      <c r="A114" s="24" t="s">
        <v>12</v>
      </c>
      <c r="B114" s="134"/>
      <c r="C114" s="122"/>
      <c r="D114" s="77"/>
      <c r="E114" s="134"/>
      <c r="F114" s="122"/>
    </row>
    <row r="115" spans="1:6" ht="12.75">
      <c r="A115" s="24" t="s">
        <v>13</v>
      </c>
      <c r="B115" s="136"/>
      <c r="C115" s="122"/>
      <c r="D115" s="77"/>
      <c r="E115" s="124"/>
      <c r="F115" s="122"/>
    </row>
    <row r="116" spans="1:6" ht="13.5" thickBot="1">
      <c r="A116" s="107" t="s">
        <v>70</v>
      </c>
      <c r="B116" s="135"/>
      <c r="C116" s="126"/>
      <c r="D116" s="98"/>
      <c r="E116" s="135"/>
      <c r="F116" s="126"/>
    </row>
    <row r="117" spans="1:6" s="4" customFormat="1" ht="15">
      <c r="A117" s="100"/>
      <c r="B117" s="80"/>
      <c r="C117" s="80"/>
      <c r="D117" s="80"/>
      <c r="E117" s="80"/>
      <c r="F117" s="80"/>
    </row>
    <row r="118" spans="2:6" ht="12.75">
      <c r="B118" s="122"/>
      <c r="C118" s="123"/>
      <c r="D118" s="76"/>
      <c r="E118" s="122"/>
      <c r="F118" s="140"/>
    </row>
    <row r="119" spans="1:6" s="8" customFormat="1" ht="15">
      <c r="A119" s="101" t="s">
        <v>8</v>
      </c>
      <c r="B119" s="82"/>
      <c r="C119" s="137">
        <f>SUM(C112,C104,C81,C72,C66,C47,C28,C24,C18,C13)</f>
        <v>0</v>
      </c>
      <c r="D119" s="103"/>
      <c r="E119" s="82"/>
      <c r="F119" s="137">
        <f>SUM(F112+F104+F81,F72,F66,F47,F28,F24,F18,F13)</f>
        <v>0</v>
      </c>
    </row>
    <row r="120" spans="1:6" s="8" customFormat="1" ht="15">
      <c r="A120" s="101"/>
      <c r="B120" s="102"/>
      <c r="C120" s="120"/>
      <c r="D120" s="103"/>
      <c r="E120" s="102"/>
      <c r="F120" s="120"/>
    </row>
    <row r="121" spans="1:6" s="8" customFormat="1" ht="18">
      <c r="A121" s="121" t="s">
        <v>74</v>
      </c>
      <c r="B121" s="159">
        <f>SUM(F119-C119)</f>
        <v>0</v>
      </c>
      <c r="C121" s="160"/>
      <c r="D121" s="160"/>
      <c r="E121" s="160"/>
      <c r="F121" s="161"/>
    </row>
    <row r="122" spans="1:6" s="8" customFormat="1" ht="15.75" thickBot="1">
      <c r="A122" s="104"/>
      <c r="B122" s="105"/>
      <c r="C122" s="106"/>
      <c r="D122" s="103"/>
      <c r="E122" s="105"/>
      <c r="F122" s="109"/>
    </row>
    <row r="124" ht="12.75">
      <c r="A124" s="31"/>
    </row>
  </sheetData>
  <sheetProtection/>
  <mergeCells count="5">
    <mergeCell ref="B121:F121"/>
    <mergeCell ref="A5:F5"/>
    <mergeCell ref="B10:C10"/>
    <mergeCell ref="E10:F10"/>
    <mergeCell ref="B6:F6"/>
  </mergeCells>
  <printOptions/>
  <pageMargins left="0.35433070866141736" right="0.5511811023622047" top="0.45" bottom="0.65" header="0.15748031496062992" footer="0.71"/>
  <pageSetup horizontalDpi="360" verticalDpi="360" orientation="portrait" paperSize="9" scale="83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"/>
  <dimension ref="A1:Q191"/>
  <sheetViews>
    <sheetView view="pageBreakPreview" zoomScaleSheetLayoutView="100" workbookViewId="0" topLeftCell="A1">
      <selection activeCell="A166" sqref="A166:L166"/>
    </sheetView>
  </sheetViews>
  <sheetFormatPr defaultColWidth="9.140625" defaultRowHeight="12.75"/>
  <cols>
    <col min="1" max="1" width="33.421875" style="11" customWidth="1"/>
    <col min="2" max="2" width="12.7109375" style="11" customWidth="1"/>
    <col min="3" max="3" width="12.7109375" style="11" bestFit="1" customWidth="1"/>
    <col min="4" max="4" width="0.5625" style="11" customWidth="1"/>
    <col min="5" max="6" width="12.7109375" style="11" customWidth="1"/>
    <col min="7" max="7" width="0.5625" style="12" customWidth="1"/>
    <col min="8" max="9" width="12.7109375" style="12" customWidth="1"/>
    <col min="10" max="10" width="0.5625" style="12" customWidth="1"/>
    <col min="11" max="12" width="12.7109375" style="12" customWidth="1"/>
    <col min="13" max="13" width="0.85546875" style="12" customWidth="1"/>
    <col min="14" max="15" width="12.7109375" style="12" customWidth="1"/>
    <col min="16" max="16" width="14.7109375" style="12" hidden="1" customWidth="1"/>
    <col min="17" max="17" width="13.421875" style="12" hidden="1" customWidth="1"/>
    <col min="18" max="16384" width="9.140625" style="12" customWidth="1"/>
  </cols>
  <sheetData>
    <row r="1" ht="12.75">
      <c r="A1" s="10"/>
    </row>
    <row r="5" spans="1:13" ht="23.25">
      <c r="A5" s="162" t="s">
        <v>90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3"/>
    </row>
    <row r="6" spans="1:15" ht="24" thickBot="1">
      <c r="A6" s="162" t="s">
        <v>42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3"/>
      <c r="N6" s="178" t="s">
        <v>46</v>
      </c>
      <c r="O6" s="178"/>
    </row>
    <row r="7" spans="1:13" ht="28.5" customHeight="1" thickBot="1">
      <c r="A7" s="12"/>
      <c r="B7" s="179" t="s">
        <v>10</v>
      </c>
      <c r="C7" s="179"/>
      <c r="D7" s="32"/>
      <c r="E7" s="174"/>
      <c r="F7" s="175"/>
      <c r="G7" s="175"/>
      <c r="H7" s="175"/>
      <c r="I7" s="175"/>
      <c r="J7" s="175"/>
      <c r="K7" s="175"/>
      <c r="L7" s="175"/>
      <c r="M7" s="176"/>
    </row>
    <row r="8" spans="1:13" ht="9.75" customHeight="1" thickBot="1">
      <c r="A8" s="12"/>
      <c r="B8" s="65"/>
      <c r="C8" s="65"/>
      <c r="D8" s="32"/>
      <c r="E8" s="64"/>
      <c r="F8" s="64"/>
      <c r="G8" s="66"/>
      <c r="H8" s="64"/>
      <c r="I8" s="64"/>
      <c r="J8" s="66"/>
      <c r="K8" s="64"/>
      <c r="L8" s="64"/>
      <c r="M8" s="66"/>
    </row>
    <row r="9" spans="1:15" ht="15.75" customHeight="1" thickBot="1">
      <c r="A9" s="177" t="s">
        <v>41</v>
      </c>
      <c r="B9" s="170" t="s">
        <v>45</v>
      </c>
      <c r="C9" s="171"/>
      <c r="D9" s="15"/>
      <c r="E9" s="170" t="s">
        <v>45</v>
      </c>
      <c r="F9" s="171"/>
      <c r="H9" s="170" t="s">
        <v>45</v>
      </c>
      <c r="I9" s="171"/>
      <c r="J9" s="15"/>
      <c r="K9" s="170" t="s">
        <v>45</v>
      </c>
      <c r="L9" s="171"/>
      <c r="M9" s="14"/>
      <c r="N9" s="170" t="s">
        <v>45</v>
      </c>
      <c r="O9" s="171"/>
    </row>
    <row r="10" spans="1:15" ht="44.25" customHeight="1" thickBot="1">
      <c r="A10" s="177"/>
      <c r="B10" s="172"/>
      <c r="C10" s="173"/>
      <c r="D10" s="60"/>
      <c r="E10" s="172"/>
      <c r="F10" s="173"/>
      <c r="G10" s="41"/>
      <c r="H10" s="172"/>
      <c r="I10" s="173"/>
      <c r="J10" s="40"/>
      <c r="K10" s="172"/>
      <c r="L10" s="173"/>
      <c r="M10" s="42"/>
      <c r="N10" s="172"/>
      <c r="O10" s="173"/>
    </row>
    <row r="11" spans="1:17" ht="13.5" thickBot="1">
      <c r="A11" s="15"/>
      <c r="B11" s="9" t="s">
        <v>43</v>
      </c>
      <c r="C11" s="9" t="s">
        <v>44</v>
      </c>
      <c r="D11" s="17"/>
      <c r="E11" s="9" t="s">
        <v>43</v>
      </c>
      <c r="F11" s="9" t="s">
        <v>44</v>
      </c>
      <c r="H11" s="9" t="s">
        <v>43</v>
      </c>
      <c r="I11" s="9" t="s">
        <v>44</v>
      </c>
      <c r="J11" s="17"/>
      <c r="K11" s="9" t="s">
        <v>43</v>
      </c>
      <c r="L11" s="9" t="s">
        <v>44</v>
      </c>
      <c r="M11" s="9"/>
      <c r="N11" s="9" t="s">
        <v>43</v>
      </c>
      <c r="O11" s="9" t="s">
        <v>44</v>
      </c>
      <c r="P11" s="59" t="s">
        <v>43</v>
      </c>
      <c r="Q11" s="59" t="s">
        <v>44</v>
      </c>
    </row>
    <row r="12" spans="1:15" s="20" customFormat="1" ht="30.75" thickBot="1">
      <c r="A12" s="39" t="s">
        <v>21</v>
      </c>
      <c r="B12" s="168"/>
      <c r="C12" s="169"/>
      <c r="D12" s="19"/>
      <c r="E12" s="168"/>
      <c r="F12" s="169"/>
      <c r="H12" s="168"/>
      <c r="I12" s="169"/>
      <c r="J12" s="19"/>
      <c r="K12" s="168"/>
      <c r="L12" s="169"/>
      <c r="M12" s="35"/>
      <c r="N12" s="168"/>
      <c r="O12" s="169"/>
    </row>
    <row r="13" spans="1:17" s="23" customFormat="1" ht="14.25">
      <c r="A13" s="37" t="s">
        <v>23</v>
      </c>
      <c r="B13" s="46"/>
      <c r="C13" s="47"/>
      <c r="D13" s="48"/>
      <c r="E13" s="46"/>
      <c r="F13" s="47"/>
      <c r="G13" s="49"/>
      <c r="H13" s="46"/>
      <c r="I13" s="47"/>
      <c r="J13" s="48"/>
      <c r="K13" s="46"/>
      <c r="L13" s="47"/>
      <c r="M13" s="50"/>
      <c r="N13" s="46"/>
      <c r="O13" s="47"/>
      <c r="P13" s="63">
        <f>SUM(B13,E13,H13,K13,N13)</f>
        <v>0</v>
      </c>
      <c r="Q13" s="63">
        <f>SUM(C13,F13,I13,L13,O13)</f>
        <v>0</v>
      </c>
    </row>
    <row r="14" spans="1:17" s="23" customFormat="1" ht="14.25">
      <c r="A14" s="38" t="s">
        <v>38</v>
      </c>
      <c r="B14" s="51"/>
      <c r="C14" s="52"/>
      <c r="D14" s="48"/>
      <c r="E14" s="51"/>
      <c r="F14" s="52"/>
      <c r="G14" s="49"/>
      <c r="H14" s="51"/>
      <c r="I14" s="52"/>
      <c r="J14" s="48"/>
      <c r="K14" s="51"/>
      <c r="L14" s="52"/>
      <c r="M14" s="53"/>
      <c r="N14" s="51"/>
      <c r="O14" s="52"/>
      <c r="P14" s="63">
        <f aca="true" t="shared" si="0" ref="P14:P29">SUM(B14,E14,H14,K14,N14)</f>
        <v>0</v>
      </c>
      <c r="Q14" s="63">
        <f aca="true" t="shared" si="1" ref="Q14:Q29">SUM(C14,F14,I14,L14,O14)</f>
        <v>0</v>
      </c>
    </row>
    <row r="15" spans="1:17" s="23" customFormat="1" ht="14.25">
      <c r="A15" s="38" t="s">
        <v>39</v>
      </c>
      <c r="B15" s="51"/>
      <c r="C15" s="52"/>
      <c r="D15" s="48"/>
      <c r="E15" s="51"/>
      <c r="F15" s="52"/>
      <c r="G15" s="49"/>
      <c r="H15" s="51"/>
      <c r="I15" s="52"/>
      <c r="J15" s="48"/>
      <c r="K15" s="51"/>
      <c r="L15" s="52"/>
      <c r="M15" s="53"/>
      <c r="N15" s="51"/>
      <c r="O15" s="52"/>
      <c r="P15" s="63">
        <f t="shared" si="0"/>
        <v>0</v>
      </c>
      <c r="Q15" s="63">
        <f t="shared" si="1"/>
        <v>0</v>
      </c>
    </row>
    <row r="16" spans="1:17" s="23" customFormat="1" ht="14.25">
      <c r="A16" s="24"/>
      <c r="B16" s="182"/>
      <c r="C16" s="183"/>
      <c r="D16" s="54"/>
      <c r="E16" s="182"/>
      <c r="F16" s="183"/>
      <c r="G16" s="49"/>
      <c r="H16" s="182"/>
      <c r="I16" s="183"/>
      <c r="J16" s="54"/>
      <c r="K16" s="182"/>
      <c r="L16" s="183"/>
      <c r="M16" s="53"/>
      <c r="N16" s="182"/>
      <c r="O16" s="183"/>
      <c r="P16" s="63"/>
      <c r="Q16" s="63"/>
    </row>
    <row r="17" spans="1:17" s="20" customFormat="1" ht="30">
      <c r="A17" s="43" t="s">
        <v>22</v>
      </c>
      <c r="B17" s="184"/>
      <c r="C17" s="185"/>
      <c r="D17" s="55"/>
      <c r="E17" s="184"/>
      <c r="F17" s="185"/>
      <c r="G17" s="56"/>
      <c r="H17" s="184"/>
      <c r="I17" s="185"/>
      <c r="J17" s="55"/>
      <c r="K17" s="184"/>
      <c r="L17" s="185"/>
      <c r="M17" s="53"/>
      <c r="N17" s="184"/>
      <c r="O17" s="185"/>
      <c r="P17" s="63"/>
      <c r="Q17" s="63"/>
    </row>
    <row r="18" spans="1:17" s="23" customFormat="1" ht="28.5">
      <c r="A18" s="38" t="s">
        <v>26</v>
      </c>
      <c r="B18" s="51"/>
      <c r="C18" s="52"/>
      <c r="D18" s="48"/>
      <c r="E18" s="51"/>
      <c r="F18" s="52"/>
      <c r="G18" s="49"/>
      <c r="H18" s="51"/>
      <c r="I18" s="52"/>
      <c r="J18" s="48"/>
      <c r="K18" s="51"/>
      <c r="L18" s="52"/>
      <c r="M18" s="53"/>
      <c r="N18" s="51"/>
      <c r="O18" s="52"/>
      <c r="P18" s="63">
        <f t="shared" si="0"/>
        <v>0</v>
      </c>
      <c r="Q18" s="63">
        <f t="shared" si="1"/>
        <v>0</v>
      </c>
    </row>
    <row r="19" spans="1:17" s="23" customFormat="1" ht="14.25">
      <c r="A19" s="44" t="s">
        <v>27</v>
      </c>
      <c r="B19" s="51"/>
      <c r="C19" s="52"/>
      <c r="D19" s="48"/>
      <c r="E19" s="51"/>
      <c r="F19" s="52"/>
      <c r="G19" s="49"/>
      <c r="H19" s="51"/>
      <c r="I19" s="52"/>
      <c r="J19" s="48"/>
      <c r="K19" s="51"/>
      <c r="L19" s="52"/>
      <c r="M19" s="53"/>
      <c r="N19" s="51"/>
      <c r="O19" s="52"/>
      <c r="P19" s="63">
        <f t="shared" si="0"/>
        <v>0</v>
      </c>
      <c r="Q19" s="63">
        <f t="shared" si="1"/>
        <v>0</v>
      </c>
    </row>
    <row r="20" spans="1:17" s="23" customFormat="1" ht="14.25">
      <c r="A20" s="38" t="s">
        <v>24</v>
      </c>
      <c r="B20" s="51"/>
      <c r="C20" s="52"/>
      <c r="D20" s="48"/>
      <c r="E20" s="51"/>
      <c r="F20" s="52"/>
      <c r="G20" s="49"/>
      <c r="H20" s="51"/>
      <c r="I20" s="52"/>
      <c r="J20" s="48"/>
      <c r="K20" s="51"/>
      <c r="L20" s="52"/>
      <c r="M20" s="53"/>
      <c r="N20" s="51"/>
      <c r="O20" s="52"/>
      <c r="P20" s="63">
        <f t="shared" si="0"/>
        <v>0</v>
      </c>
      <c r="Q20" s="63">
        <f t="shared" si="1"/>
        <v>0</v>
      </c>
    </row>
    <row r="21" spans="1:17" s="23" customFormat="1" ht="14.25">
      <c r="A21" s="38" t="s">
        <v>25</v>
      </c>
      <c r="B21" s="51"/>
      <c r="C21" s="52"/>
      <c r="D21" s="54"/>
      <c r="E21" s="51"/>
      <c r="F21" s="52"/>
      <c r="G21" s="49"/>
      <c r="H21" s="51"/>
      <c r="I21" s="52"/>
      <c r="J21" s="54"/>
      <c r="K21" s="51"/>
      <c r="L21" s="52"/>
      <c r="M21" s="53"/>
      <c r="N21" s="51"/>
      <c r="O21" s="52"/>
      <c r="P21" s="63">
        <f t="shared" si="0"/>
        <v>0</v>
      </c>
      <c r="Q21" s="63">
        <f t="shared" si="1"/>
        <v>0</v>
      </c>
    </row>
    <row r="22" spans="1:17" s="23" customFormat="1" ht="14.25">
      <c r="A22" s="38" t="s">
        <v>28</v>
      </c>
      <c r="B22" s="51"/>
      <c r="C22" s="52"/>
      <c r="D22" s="48"/>
      <c r="E22" s="51"/>
      <c r="F22" s="52"/>
      <c r="G22" s="49"/>
      <c r="H22" s="51"/>
      <c r="I22" s="52"/>
      <c r="J22" s="48"/>
      <c r="K22" s="51"/>
      <c r="L22" s="52"/>
      <c r="M22" s="53"/>
      <c r="N22" s="51"/>
      <c r="O22" s="52"/>
      <c r="P22" s="63">
        <f t="shared" si="0"/>
        <v>0</v>
      </c>
      <c r="Q22" s="63">
        <f t="shared" si="1"/>
        <v>0</v>
      </c>
    </row>
    <row r="23" spans="1:17" s="23" customFormat="1" ht="14.25">
      <c r="A23" s="38" t="s">
        <v>29</v>
      </c>
      <c r="B23" s="51"/>
      <c r="C23" s="52"/>
      <c r="D23" s="48"/>
      <c r="E23" s="51"/>
      <c r="F23" s="52"/>
      <c r="G23" s="49"/>
      <c r="H23" s="51"/>
      <c r="I23" s="52"/>
      <c r="J23" s="48"/>
      <c r="K23" s="51"/>
      <c r="L23" s="52"/>
      <c r="M23" s="53"/>
      <c r="N23" s="51"/>
      <c r="O23" s="52"/>
      <c r="P23" s="63">
        <f t="shared" si="0"/>
        <v>0</v>
      </c>
      <c r="Q23" s="63">
        <f t="shared" si="1"/>
        <v>0</v>
      </c>
    </row>
    <row r="24" spans="1:17" s="23" customFormat="1" ht="28.5">
      <c r="A24" s="38" t="s">
        <v>30</v>
      </c>
      <c r="B24" s="51"/>
      <c r="C24" s="52"/>
      <c r="D24" s="48"/>
      <c r="E24" s="51"/>
      <c r="F24" s="52"/>
      <c r="G24" s="49"/>
      <c r="H24" s="51"/>
      <c r="I24" s="52"/>
      <c r="J24" s="48"/>
      <c r="K24" s="51"/>
      <c r="L24" s="52"/>
      <c r="M24" s="53"/>
      <c r="N24" s="51"/>
      <c r="O24" s="52"/>
      <c r="P24" s="63">
        <f t="shared" si="0"/>
        <v>0</v>
      </c>
      <c r="Q24" s="63">
        <f t="shared" si="1"/>
        <v>0</v>
      </c>
    </row>
    <row r="25" spans="1:17" s="23" customFormat="1" ht="28.5">
      <c r="A25" s="38" t="s">
        <v>31</v>
      </c>
      <c r="B25" s="51"/>
      <c r="C25" s="52"/>
      <c r="D25" s="48"/>
      <c r="E25" s="51"/>
      <c r="F25" s="52"/>
      <c r="G25" s="49"/>
      <c r="H25" s="51"/>
      <c r="I25" s="52"/>
      <c r="J25" s="48"/>
      <c r="K25" s="51"/>
      <c r="L25" s="52"/>
      <c r="M25" s="53"/>
      <c r="N25" s="51"/>
      <c r="O25" s="52"/>
      <c r="P25" s="63">
        <f t="shared" si="0"/>
        <v>0</v>
      </c>
      <c r="Q25" s="63">
        <f t="shared" si="1"/>
        <v>0</v>
      </c>
    </row>
    <row r="26" spans="1:17" s="23" customFormat="1" ht="14.25">
      <c r="A26" s="38" t="s">
        <v>32</v>
      </c>
      <c r="B26" s="51"/>
      <c r="C26" s="52"/>
      <c r="D26" s="48"/>
      <c r="E26" s="51"/>
      <c r="F26" s="52"/>
      <c r="G26" s="49"/>
      <c r="H26" s="51"/>
      <c r="I26" s="52"/>
      <c r="J26" s="48"/>
      <c r="K26" s="51"/>
      <c r="L26" s="52"/>
      <c r="M26" s="53"/>
      <c r="N26" s="51"/>
      <c r="O26" s="52"/>
      <c r="P26" s="63">
        <f t="shared" si="0"/>
        <v>0</v>
      </c>
      <c r="Q26" s="63">
        <f t="shared" si="1"/>
        <v>0</v>
      </c>
    </row>
    <row r="27" spans="1:17" s="23" customFormat="1" ht="14.25">
      <c r="A27" s="38" t="s">
        <v>33</v>
      </c>
      <c r="B27" s="51"/>
      <c r="C27" s="52"/>
      <c r="D27" s="48"/>
      <c r="E27" s="51"/>
      <c r="F27" s="52"/>
      <c r="G27" s="49"/>
      <c r="H27" s="51"/>
      <c r="I27" s="52"/>
      <c r="J27" s="48"/>
      <c r="K27" s="51"/>
      <c r="L27" s="52"/>
      <c r="M27" s="53"/>
      <c r="N27" s="51"/>
      <c r="O27" s="52"/>
      <c r="P27" s="63">
        <f t="shared" si="0"/>
        <v>0</v>
      </c>
      <c r="Q27" s="63">
        <f t="shared" si="1"/>
        <v>0</v>
      </c>
    </row>
    <row r="28" spans="1:17" s="23" customFormat="1" ht="13.5" thickBot="1">
      <c r="A28" s="24"/>
      <c r="B28" s="180"/>
      <c r="C28" s="181"/>
      <c r="D28" s="22"/>
      <c r="E28" s="180"/>
      <c r="F28" s="181"/>
      <c r="H28" s="180"/>
      <c r="I28" s="181"/>
      <c r="J28" s="22"/>
      <c r="K28" s="180"/>
      <c r="L28" s="181"/>
      <c r="M28" s="36"/>
      <c r="N28" s="180"/>
      <c r="O28" s="181"/>
      <c r="P28" s="63"/>
      <c r="Q28" s="63"/>
    </row>
    <row r="29" spans="1:17" s="23" customFormat="1" ht="16.5" thickBot="1">
      <c r="A29" s="45" t="s">
        <v>8</v>
      </c>
      <c r="B29" s="110">
        <f>SUM(B13:B15,B18:B27)</f>
        <v>0</v>
      </c>
      <c r="C29" s="110">
        <f>SUM(C13:C15,C18:C27)</f>
        <v>0</v>
      </c>
      <c r="D29" s="57"/>
      <c r="E29" s="110">
        <f>SUM(E13:E15,E18:E27)</f>
        <v>0</v>
      </c>
      <c r="F29" s="110">
        <f>SUM(F13:F15,F18:F27)</f>
        <v>0</v>
      </c>
      <c r="G29" s="58"/>
      <c r="H29" s="110">
        <f>SUM(H13:H15,H18:H27)</f>
        <v>0</v>
      </c>
      <c r="I29" s="110">
        <f>SUM(I13:I15,I18:I27)</f>
        <v>0</v>
      </c>
      <c r="J29" s="57">
        <f>SUM(J13:J15,J18:J27)</f>
        <v>0</v>
      </c>
      <c r="K29" s="110">
        <f>SUM(K13:K15,K18:K27)</f>
        <v>0</v>
      </c>
      <c r="L29" s="110">
        <f>SUM(L13:L15,L18:L27)</f>
        <v>0</v>
      </c>
      <c r="M29" s="61"/>
      <c r="N29" s="110">
        <f>SUM(N13:N15,N18:N27)</f>
        <v>0</v>
      </c>
      <c r="O29" s="111">
        <f>SUM(O13:O15,O18:O27)</f>
        <v>0</v>
      </c>
      <c r="P29" s="63">
        <f t="shared" si="0"/>
        <v>0</v>
      </c>
      <c r="Q29" s="63">
        <f t="shared" si="1"/>
        <v>0</v>
      </c>
    </row>
    <row r="30" spans="1:15" s="23" customFormat="1" ht="13.5" thickBot="1">
      <c r="A30" s="24"/>
      <c r="B30" s="33"/>
      <c r="C30" s="34"/>
      <c r="D30" s="28"/>
      <c r="E30" s="33"/>
      <c r="F30" s="34"/>
      <c r="H30" s="33"/>
      <c r="I30" s="34"/>
      <c r="J30" s="28"/>
      <c r="K30" s="33"/>
      <c r="L30" s="34"/>
      <c r="M30" s="29"/>
      <c r="N30" s="30"/>
      <c r="O30" s="30"/>
    </row>
    <row r="31" spans="1:15" s="23" customFormat="1" ht="12.75">
      <c r="A31" s="24"/>
      <c r="B31" s="25"/>
      <c r="C31" s="25"/>
      <c r="D31" s="25"/>
      <c r="E31" s="25"/>
      <c r="F31" s="25"/>
      <c r="H31" s="25"/>
      <c r="I31" s="25"/>
      <c r="J31" s="25"/>
      <c r="K31" s="25"/>
      <c r="L31" s="25"/>
      <c r="M31" s="25"/>
      <c r="N31" s="25"/>
      <c r="O31" s="25"/>
    </row>
    <row r="32" spans="1:15" s="23" customFormat="1" ht="12.75">
      <c r="A32" s="24"/>
      <c r="B32" s="25"/>
      <c r="C32" s="25"/>
      <c r="D32" s="25"/>
      <c r="E32" s="25"/>
      <c r="F32" s="25"/>
      <c r="H32" s="25"/>
      <c r="I32" s="25"/>
      <c r="J32" s="25"/>
      <c r="K32" s="25"/>
      <c r="L32" s="25"/>
      <c r="M32" s="25"/>
      <c r="N32" s="25"/>
      <c r="O32" s="25"/>
    </row>
    <row r="34" ht="12.75">
      <c r="A34" s="10"/>
    </row>
    <row r="38" spans="1:13" ht="23.25">
      <c r="A38" s="162" t="s">
        <v>90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3"/>
    </row>
    <row r="39" spans="1:15" ht="24" thickBot="1">
      <c r="A39" s="162" t="s">
        <v>42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3"/>
      <c r="N39" s="178" t="s">
        <v>47</v>
      </c>
      <c r="O39" s="178"/>
    </row>
    <row r="40" spans="1:13" ht="28.5" customHeight="1" thickBot="1">
      <c r="A40" s="12"/>
      <c r="B40" s="179" t="s">
        <v>10</v>
      </c>
      <c r="C40" s="179"/>
      <c r="D40" s="32"/>
      <c r="E40" s="174"/>
      <c r="F40" s="175"/>
      <c r="G40" s="175"/>
      <c r="H40" s="175"/>
      <c r="I40" s="175"/>
      <c r="J40" s="175"/>
      <c r="K40" s="175"/>
      <c r="L40" s="175"/>
      <c r="M40" s="176"/>
    </row>
    <row r="41" spans="2:13" ht="9.75" customHeight="1" thickBot="1">
      <c r="B41" s="14"/>
      <c r="C41" s="14"/>
      <c r="D41" s="15"/>
      <c r="E41" s="14"/>
      <c r="F41" s="14"/>
      <c r="H41" s="14"/>
      <c r="I41" s="14"/>
      <c r="J41" s="15"/>
      <c r="K41" s="14"/>
      <c r="L41" s="14"/>
      <c r="M41" s="14"/>
    </row>
    <row r="42" spans="1:15" ht="15.75" customHeight="1" thickBot="1">
      <c r="A42" s="177" t="s">
        <v>41</v>
      </c>
      <c r="B42" s="170" t="s">
        <v>45</v>
      </c>
      <c r="C42" s="171"/>
      <c r="D42" s="15"/>
      <c r="E42" s="170" t="s">
        <v>45</v>
      </c>
      <c r="F42" s="171"/>
      <c r="H42" s="170" t="s">
        <v>45</v>
      </c>
      <c r="I42" s="171"/>
      <c r="J42" s="15"/>
      <c r="K42" s="170" t="s">
        <v>45</v>
      </c>
      <c r="L42" s="171"/>
      <c r="M42" s="14"/>
      <c r="N42" s="170" t="s">
        <v>45</v>
      </c>
      <c r="O42" s="171"/>
    </row>
    <row r="43" spans="1:15" ht="44.25" customHeight="1" thickBot="1">
      <c r="A43" s="177"/>
      <c r="B43" s="172"/>
      <c r="C43" s="173"/>
      <c r="D43" s="60"/>
      <c r="E43" s="172"/>
      <c r="F43" s="173"/>
      <c r="G43" s="41"/>
      <c r="H43" s="172"/>
      <c r="I43" s="173"/>
      <c r="J43" s="40"/>
      <c r="K43" s="172"/>
      <c r="L43" s="173"/>
      <c r="M43" s="42"/>
      <c r="N43" s="172"/>
      <c r="O43" s="173"/>
    </row>
    <row r="44" spans="1:17" ht="13.5" thickBot="1">
      <c r="A44" s="15"/>
      <c r="B44" s="9" t="s">
        <v>43</v>
      </c>
      <c r="C44" s="9" t="s">
        <v>44</v>
      </c>
      <c r="D44" s="17"/>
      <c r="E44" s="9" t="s">
        <v>43</v>
      </c>
      <c r="F44" s="9" t="s">
        <v>44</v>
      </c>
      <c r="H44" s="9" t="s">
        <v>43</v>
      </c>
      <c r="I44" s="9" t="s">
        <v>44</v>
      </c>
      <c r="J44" s="17"/>
      <c r="K44" s="9" t="s">
        <v>43</v>
      </c>
      <c r="L44" s="9" t="s">
        <v>44</v>
      </c>
      <c r="M44" s="9"/>
      <c r="N44" s="9" t="s">
        <v>43</v>
      </c>
      <c r="O44" s="9" t="s">
        <v>44</v>
      </c>
      <c r="P44" s="59" t="s">
        <v>43</v>
      </c>
      <c r="Q44" s="59" t="s">
        <v>44</v>
      </c>
    </row>
    <row r="45" spans="1:17" ht="30.75" thickBot="1">
      <c r="A45" s="39" t="s">
        <v>21</v>
      </c>
      <c r="B45" s="168"/>
      <c r="C45" s="169"/>
      <c r="D45" s="19"/>
      <c r="E45" s="168"/>
      <c r="F45" s="169"/>
      <c r="G45" s="20"/>
      <c r="H45" s="168"/>
      <c r="I45" s="169"/>
      <c r="J45" s="19"/>
      <c r="K45" s="168"/>
      <c r="L45" s="169"/>
      <c r="M45" s="35"/>
      <c r="N45" s="168"/>
      <c r="O45" s="169"/>
      <c r="P45" s="20"/>
      <c r="Q45" s="20"/>
    </row>
    <row r="46" spans="1:17" ht="14.25">
      <c r="A46" s="37" t="s">
        <v>23</v>
      </c>
      <c r="B46" s="46"/>
      <c r="C46" s="47"/>
      <c r="D46" s="48"/>
      <c r="E46" s="46"/>
      <c r="F46" s="47"/>
      <c r="G46" s="49"/>
      <c r="H46" s="46"/>
      <c r="I46" s="47"/>
      <c r="J46" s="48"/>
      <c r="K46" s="46"/>
      <c r="L46" s="47"/>
      <c r="M46" s="50"/>
      <c r="N46" s="46"/>
      <c r="O46" s="47"/>
      <c r="P46" s="63">
        <f aca="true" t="shared" si="2" ref="P46:Q48">SUM(B46,E46,H46,K46,N46)</f>
        <v>0</v>
      </c>
      <c r="Q46" s="63">
        <f t="shared" si="2"/>
        <v>0</v>
      </c>
    </row>
    <row r="47" spans="1:17" ht="14.25">
      <c r="A47" s="38" t="s">
        <v>38</v>
      </c>
      <c r="B47" s="51"/>
      <c r="C47" s="52"/>
      <c r="D47" s="48"/>
      <c r="E47" s="51"/>
      <c r="F47" s="52"/>
      <c r="G47" s="49"/>
      <c r="H47" s="51"/>
      <c r="I47" s="52"/>
      <c r="J47" s="48"/>
      <c r="K47" s="51"/>
      <c r="L47" s="52"/>
      <c r="M47" s="53"/>
      <c r="N47" s="51"/>
      <c r="O47" s="52"/>
      <c r="P47" s="63">
        <f t="shared" si="2"/>
        <v>0</v>
      </c>
      <c r="Q47" s="63">
        <f t="shared" si="2"/>
        <v>0</v>
      </c>
    </row>
    <row r="48" spans="1:17" ht="14.25">
      <c r="A48" s="38" t="s">
        <v>39</v>
      </c>
      <c r="B48" s="51"/>
      <c r="C48" s="52"/>
      <c r="D48" s="48"/>
      <c r="E48" s="51"/>
      <c r="F48" s="52"/>
      <c r="G48" s="49"/>
      <c r="H48" s="51"/>
      <c r="I48" s="52"/>
      <c r="J48" s="48"/>
      <c r="K48" s="51"/>
      <c r="L48" s="52"/>
      <c r="M48" s="53"/>
      <c r="N48" s="51"/>
      <c r="O48" s="52"/>
      <c r="P48" s="63">
        <f t="shared" si="2"/>
        <v>0</v>
      </c>
      <c r="Q48" s="63">
        <f t="shared" si="2"/>
        <v>0</v>
      </c>
    </row>
    <row r="49" spans="1:17" ht="14.25">
      <c r="A49" s="24"/>
      <c r="B49" s="182"/>
      <c r="C49" s="183"/>
      <c r="D49" s="54"/>
      <c r="E49" s="182"/>
      <c r="F49" s="183"/>
      <c r="G49" s="49"/>
      <c r="H49" s="182"/>
      <c r="I49" s="183"/>
      <c r="J49" s="54"/>
      <c r="K49" s="182"/>
      <c r="L49" s="183"/>
      <c r="M49" s="53"/>
      <c r="N49" s="182"/>
      <c r="O49" s="183"/>
      <c r="P49" s="63"/>
      <c r="Q49" s="63"/>
    </row>
    <row r="50" spans="1:17" ht="30">
      <c r="A50" s="43" t="s">
        <v>22</v>
      </c>
      <c r="B50" s="184"/>
      <c r="C50" s="185"/>
      <c r="D50" s="55"/>
      <c r="E50" s="184"/>
      <c r="F50" s="185"/>
      <c r="G50" s="56"/>
      <c r="H50" s="184"/>
      <c r="I50" s="185"/>
      <c r="J50" s="55"/>
      <c r="K50" s="184"/>
      <c r="L50" s="185"/>
      <c r="M50" s="53"/>
      <c r="N50" s="184"/>
      <c r="O50" s="185"/>
      <c r="P50" s="63"/>
      <c r="Q50" s="63"/>
    </row>
    <row r="51" spans="1:17" ht="28.5">
      <c r="A51" s="38" t="s">
        <v>26</v>
      </c>
      <c r="B51" s="51"/>
      <c r="C51" s="52"/>
      <c r="D51" s="48"/>
      <c r="E51" s="51"/>
      <c r="F51" s="52"/>
      <c r="G51" s="49"/>
      <c r="H51" s="51"/>
      <c r="I51" s="52"/>
      <c r="J51" s="48"/>
      <c r="K51" s="51"/>
      <c r="L51" s="52"/>
      <c r="M51" s="53"/>
      <c r="N51" s="51"/>
      <c r="O51" s="52"/>
      <c r="P51" s="63">
        <f aca="true" t="shared" si="3" ref="P51:P60">SUM(B51,E51,H51,K51,N51)</f>
        <v>0</v>
      </c>
      <c r="Q51" s="63">
        <f aca="true" t="shared" si="4" ref="Q51:Q60">SUM(C51,F51,I51,L51,O51)</f>
        <v>0</v>
      </c>
    </row>
    <row r="52" spans="1:17" ht="14.25">
      <c r="A52" s="44" t="s">
        <v>27</v>
      </c>
      <c r="B52" s="51"/>
      <c r="C52" s="52"/>
      <c r="D52" s="48"/>
      <c r="E52" s="51"/>
      <c r="F52" s="52"/>
      <c r="G52" s="49"/>
      <c r="H52" s="51"/>
      <c r="I52" s="52"/>
      <c r="J52" s="48"/>
      <c r="K52" s="51"/>
      <c r="L52" s="52"/>
      <c r="M52" s="53"/>
      <c r="N52" s="51"/>
      <c r="O52" s="52"/>
      <c r="P52" s="63">
        <f t="shared" si="3"/>
        <v>0</v>
      </c>
      <c r="Q52" s="63">
        <f t="shared" si="4"/>
        <v>0</v>
      </c>
    </row>
    <row r="53" spans="1:17" ht="14.25">
      <c r="A53" s="38" t="s">
        <v>24</v>
      </c>
      <c r="B53" s="51"/>
      <c r="C53" s="52"/>
      <c r="D53" s="48"/>
      <c r="E53" s="51"/>
      <c r="F53" s="52"/>
      <c r="G53" s="49"/>
      <c r="H53" s="51"/>
      <c r="I53" s="52"/>
      <c r="J53" s="48"/>
      <c r="K53" s="51"/>
      <c r="L53" s="52"/>
      <c r="M53" s="53"/>
      <c r="N53" s="51"/>
      <c r="O53" s="52"/>
      <c r="P53" s="63">
        <f t="shared" si="3"/>
        <v>0</v>
      </c>
      <c r="Q53" s="63">
        <f t="shared" si="4"/>
        <v>0</v>
      </c>
    </row>
    <row r="54" spans="1:17" ht="14.25">
      <c r="A54" s="38" t="s">
        <v>25</v>
      </c>
      <c r="B54" s="51"/>
      <c r="C54" s="52"/>
      <c r="D54" s="54"/>
      <c r="E54" s="51"/>
      <c r="F54" s="52"/>
      <c r="G54" s="49"/>
      <c r="H54" s="51"/>
      <c r="I54" s="52"/>
      <c r="J54" s="54"/>
      <c r="K54" s="51"/>
      <c r="L54" s="52"/>
      <c r="M54" s="53"/>
      <c r="N54" s="51"/>
      <c r="O54" s="52"/>
      <c r="P54" s="63">
        <f t="shared" si="3"/>
        <v>0</v>
      </c>
      <c r="Q54" s="63">
        <f t="shared" si="4"/>
        <v>0</v>
      </c>
    </row>
    <row r="55" spans="1:17" ht="14.25">
      <c r="A55" s="38" t="s">
        <v>28</v>
      </c>
      <c r="B55" s="51"/>
      <c r="C55" s="52"/>
      <c r="D55" s="48"/>
      <c r="E55" s="51"/>
      <c r="F55" s="52"/>
      <c r="G55" s="49"/>
      <c r="H55" s="51"/>
      <c r="I55" s="52"/>
      <c r="J55" s="48"/>
      <c r="K55" s="51"/>
      <c r="L55" s="52"/>
      <c r="M55" s="53"/>
      <c r="N55" s="51"/>
      <c r="O55" s="52"/>
      <c r="P55" s="63">
        <f t="shared" si="3"/>
        <v>0</v>
      </c>
      <c r="Q55" s="63">
        <f t="shared" si="4"/>
        <v>0</v>
      </c>
    </row>
    <row r="56" spans="1:17" ht="14.25">
      <c r="A56" s="38" t="s">
        <v>29</v>
      </c>
      <c r="B56" s="51"/>
      <c r="C56" s="52"/>
      <c r="D56" s="48"/>
      <c r="E56" s="51"/>
      <c r="F56" s="52"/>
      <c r="G56" s="49"/>
      <c r="H56" s="51"/>
      <c r="I56" s="52"/>
      <c r="J56" s="48"/>
      <c r="K56" s="51"/>
      <c r="L56" s="52"/>
      <c r="M56" s="53"/>
      <c r="N56" s="51"/>
      <c r="O56" s="52"/>
      <c r="P56" s="63">
        <f t="shared" si="3"/>
        <v>0</v>
      </c>
      <c r="Q56" s="63">
        <f t="shared" si="4"/>
        <v>0</v>
      </c>
    </row>
    <row r="57" spans="1:17" ht="28.5">
      <c r="A57" s="38" t="s">
        <v>30</v>
      </c>
      <c r="B57" s="51"/>
      <c r="C57" s="52"/>
      <c r="D57" s="48"/>
      <c r="E57" s="51"/>
      <c r="F57" s="52"/>
      <c r="G57" s="49"/>
      <c r="H57" s="51"/>
      <c r="I57" s="52"/>
      <c r="J57" s="48"/>
      <c r="K57" s="51"/>
      <c r="L57" s="52"/>
      <c r="M57" s="53"/>
      <c r="N57" s="51"/>
      <c r="O57" s="52"/>
      <c r="P57" s="63">
        <f t="shared" si="3"/>
        <v>0</v>
      </c>
      <c r="Q57" s="63">
        <f t="shared" si="4"/>
        <v>0</v>
      </c>
    </row>
    <row r="58" spans="1:17" ht="28.5">
      <c r="A58" s="38" t="s">
        <v>31</v>
      </c>
      <c r="B58" s="51"/>
      <c r="C58" s="52"/>
      <c r="D58" s="48"/>
      <c r="E58" s="51"/>
      <c r="F58" s="52"/>
      <c r="G58" s="49"/>
      <c r="H58" s="51"/>
      <c r="I58" s="52"/>
      <c r="J58" s="48"/>
      <c r="K58" s="51"/>
      <c r="L58" s="52"/>
      <c r="M58" s="53"/>
      <c r="N58" s="51"/>
      <c r="O58" s="52"/>
      <c r="P58" s="63">
        <f t="shared" si="3"/>
        <v>0</v>
      </c>
      <c r="Q58" s="63">
        <f t="shared" si="4"/>
        <v>0</v>
      </c>
    </row>
    <row r="59" spans="1:17" ht="14.25">
      <c r="A59" s="38" t="s">
        <v>32</v>
      </c>
      <c r="B59" s="51"/>
      <c r="C59" s="52"/>
      <c r="D59" s="48"/>
      <c r="E59" s="51"/>
      <c r="F59" s="52"/>
      <c r="G59" s="49"/>
      <c r="H59" s="51"/>
      <c r="I59" s="52"/>
      <c r="J59" s="48"/>
      <c r="K59" s="51"/>
      <c r="L59" s="52"/>
      <c r="M59" s="53"/>
      <c r="N59" s="51"/>
      <c r="O59" s="52"/>
      <c r="P59" s="63">
        <f t="shared" si="3"/>
        <v>0</v>
      </c>
      <c r="Q59" s="63">
        <f t="shared" si="4"/>
        <v>0</v>
      </c>
    </row>
    <row r="60" spans="1:17" ht="14.25">
      <c r="A60" s="38" t="s">
        <v>33</v>
      </c>
      <c r="B60" s="51"/>
      <c r="C60" s="52"/>
      <c r="D60" s="48"/>
      <c r="E60" s="51"/>
      <c r="F60" s="52"/>
      <c r="G60" s="49"/>
      <c r="H60" s="51"/>
      <c r="I60" s="52"/>
      <c r="J60" s="48"/>
      <c r="K60" s="51"/>
      <c r="L60" s="52"/>
      <c r="M60" s="53"/>
      <c r="N60" s="51"/>
      <c r="O60" s="52"/>
      <c r="P60" s="63">
        <f t="shared" si="3"/>
        <v>0</v>
      </c>
      <c r="Q60" s="63">
        <f t="shared" si="4"/>
        <v>0</v>
      </c>
    </row>
    <row r="61" spans="1:17" ht="13.5" thickBot="1">
      <c r="A61" s="24"/>
      <c r="B61" s="180"/>
      <c r="C61" s="181"/>
      <c r="D61" s="22"/>
      <c r="E61" s="180"/>
      <c r="F61" s="181"/>
      <c r="G61" s="23"/>
      <c r="H61" s="180"/>
      <c r="I61" s="181"/>
      <c r="J61" s="22"/>
      <c r="K61" s="180"/>
      <c r="L61" s="181"/>
      <c r="M61" s="36"/>
      <c r="N61" s="180"/>
      <c r="O61" s="181"/>
      <c r="P61" s="63"/>
      <c r="Q61" s="63"/>
    </row>
    <row r="62" spans="1:17" ht="16.5" thickBot="1">
      <c r="A62" s="45" t="s">
        <v>8</v>
      </c>
      <c r="B62" s="110">
        <f>SUM(B46:B48,B51:B60)</f>
        <v>0</v>
      </c>
      <c r="C62" s="110">
        <f>SUM(C46:C48,C51:C60)</f>
        <v>0</v>
      </c>
      <c r="D62" s="112"/>
      <c r="E62" s="110">
        <f>SUM(E46:E48,E51:E60)</f>
        <v>0</v>
      </c>
      <c r="F62" s="110">
        <f>SUM(F46:F48,F51:F60)</f>
        <v>0</v>
      </c>
      <c r="G62" s="113"/>
      <c r="H62" s="110">
        <f>SUM(H46:H48,H51:H60)</f>
        <v>0</v>
      </c>
      <c r="I62" s="110">
        <f>SUM(I46:I48,I51:I60)</f>
        <v>0</v>
      </c>
      <c r="J62" s="112">
        <f>SUM(J46:J48,J51:J60)</f>
        <v>0</v>
      </c>
      <c r="K62" s="110">
        <f>SUM(K46:K48,K51:K60)</f>
        <v>0</v>
      </c>
      <c r="L62" s="110">
        <f>SUM(L46:L48,L51:L60)</f>
        <v>0</v>
      </c>
      <c r="M62" s="114"/>
      <c r="N62" s="110">
        <f>SUM(N46:N48,N51:N60)</f>
        <v>0</v>
      </c>
      <c r="O62" s="111">
        <f>SUM(O46:O48,O51:O60)</f>
        <v>0</v>
      </c>
      <c r="P62" s="63">
        <f>SUM(B62,E62,H62,K62,N62)</f>
        <v>0</v>
      </c>
      <c r="Q62" s="63">
        <f>SUM(C62,F62,I62,L62,O62)</f>
        <v>0</v>
      </c>
    </row>
    <row r="63" spans="1:17" ht="13.5" thickBot="1">
      <c r="A63" s="24"/>
      <c r="B63" s="33"/>
      <c r="C63" s="34"/>
      <c r="D63" s="28"/>
      <c r="E63" s="33"/>
      <c r="F63" s="34"/>
      <c r="G63" s="23"/>
      <c r="H63" s="33"/>
      <c r="I63" s="34"/>
      <c r="J63" s="28"/>
      <c r="K63" s="33"/>
      <c r="L63" s="34"/>
      <c r="M63" s="29"/>
      <c r="N63" s="30"/>
      <c r="O63" s="30"/>
      <c r="P63" s="23"/>
      <c r="Q63" s="23"/>
    </row>
    <row r="66" ht="12.75">
      <c r="A66" s="10"/>
    </row>
    <row r="70" spans="1:13" ht="23.25">
      <c r="A70" s="162" t="s">
        <v>90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3"/>
    </row>
    <row r="71" spans="1:15" ht="24" thickBot="1">
      <c r="A71" s="162" t="s">
        <v>42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3"/>
      <c r="N71" s="178" t="s">
        <v>48</v>
      </c>
      <c r="O71" s="178"/>
    </row>
    <row r="72" spans="1:13" ht="28.5" customHeight="1" thickBot="1">
      <c r="A72" s="12"/>
      <c r="B72" s="179" t="s">
        <v>10</v>
      </c>
      <c r="C72" s="179"/>
      <c r="D72" s="32"/>
      <c r="E72" s="174"/>
      <c r="F72" s="175"/>
      <c r="G72" s="175"/>
      <c r="H72" s="175"/>
      <c r="I72" s="175"/>
      <c r="J72" s="175"/>
      <c r="K72" s="175"/>
      <c r="L72" s="175"/>
      <c r="M72" s="176"/>
    </row>
    <row r="73" spans="2:13" ht="9.75" customHeight="1" thickBot="1">
      <c r="B73" s="14"/>
      <c r="C73" s="14"/>
      <c r="D73" s="15"/>
      <c r="E73" s="14"/>
      <c r="F73" s="14"/>
      <c r="H73" s="14"/>
      <c r="I73" s="14"/>
      <c r="J73" s="15"/>
      <c r="K73" s="14"/>
      <c r="L73" s="14"/>
      <c r="M73" s="14"/>
    </row>
    <row r="74" spans="1:15" ht="15.75" thickBot="1">
      <c r="A74" s="177" t="s">
        <v>41</v>
      </c>
      <c r="B74" s="170" t="s">
        <v>45</v>
      </c>
      <c r="C74" s="171"/>
      <c r="D74" s="15"/>
      <c r="E74" s="170" t="s">
        <v>45</v>
      </c>
      <c r="F74" s="171"/>
      <c r="H74" s="170" t="s">
        <v>45</v>
      </c>
      <c r="I74" s="171"/>
      <c r="J74" s="15"/>
      <c r="K74" s="170" t="s">
        <v>45</v>
      </c>
      <c r="L74" s="171"/>
      <c r="M74" s="14"/>
      <c r="N74" s="170" t="s">
        <v>45</v>
      </c>
      <c r="O74" s="171"/>
    </row>
    <row r="75" spans="1:15" ht="44.25" customHeight="1" thickBot="1">
      <c r="A75" s="177"/>
      <c r="B75" s="172"/>
      <c r="C75" s="173"/>
      <c r="D75" s="60"/>
      <c r="E75" s="172"/>
      <c r="F75" s="173"/>
      <c r="G75" s="41"/>
      <c r="H75" s="172"/>
      <c r="I75" s="173"/>
      <c r="J75" s="40"/>
      <c r="K75" s="172"/>
      <c r="L75" s="173"/>
      <c r="M75" s="42"/>
      <c r="N75" s="172"/>
      <c r="O75" s="173"/>
    </row>
    <row r="76" spans="1:17" ht="13.5" thickBot="1">
      <c r="A76" s="15"/>
      <c r="B76" s="9" t="s">
        <v>43</v>
      </c>
      <c r="C76" s="9" t="s">
        <v>44</v>
      </c>
      <c r="D76" s="17"/>
      <c r="E76" s="9" t="s">
        <v>43</v>
      </c>
      <c r="F76" s="9" t="s">
        <v>44</v>
      </c>
      <c r="H76" s="9" t="s">
        <v>43</v>
      </c>
      <c r="I76" s="9" t="s">
        <v>44</v>
      </c>
      <c r="J76" s="17"/>
      <c r="K76" s="9" t="s">
        <v>43</v>
      </c>
      <c r="L76" s="9" t="s">
        <v>44</v>
      </c>
      <c r="M76" s="9"/>
      <c r="N76" s="9" t="s">
        <v>43</v>
      </c>
      <c r="O76" s="9" t="s">
        <v>44</v>
      </c>
      <c r="P76" s="59" t="s">
        <v>43</v>
      </c>
      <c r="Q76" s="59" t="s">
        <v>44</v>
      </c>
    </row>
    <row r="77" spans="1:17" ht="30.75" thickBot="1">
      <c r="A77" s="39" t="s">
        <v>21</v>
      </c>
      <c r="B77" s="168"/>
      <c r="C77" s="169"/>
      <c r="D77" s="19"/>
      <c r="E77" s="168"/>
      <c r="F77" s="169"/>
      <c r="G77" s="20"/>
      <c r="H77" s="168"/>
      <c r="I77" s="169"/>
      <c r="J77" s="19"/>
      <c r="K77" s="168"/>
      <c r="L77" s="169"/>
      <c r="M77" s="35"/>
      <c r="N77" s="168"/>
      <c r="O77" s="169"/>
      <c r="P77" s="20"/>
      <c r="Q77" s="20"/>
    </row>
    <row r="78" spans="1:17" ht="14.25">
      <c r="A78" s="37" t="s">
        <v>23</v>
      </c>
      <c r="B78" s="46"/>
      <c r="C78" s="47"/>
      <c r="D78" s="48"/>
      <c r="E78" s="46"/>
      <c r="F78" s="47"/>
      <c r="G78" s="49"/>
      <c r="H78" s="46"/>
      <c r="I78" s="47"/>
      <c r="J78" s="48"/>
      <c r="K78" s="46"/>
      <c r="L78" s="47"/>
      <c r="M78" s="50"/>
      <c r="N78" s="46"/>
      <c r="O78" s="47"/>
      <c r="P78" s="63">
        <f aca="true" t="shared" si="5" ref="P78:Q80">SUM(B78,E78,H78,K78,N78)</f>
        <v>0</v>
      </c>
      <c r="Q78" s="63">
        <f t="shared" si="5"/>
        <v>0</v>
      </c>
    </row>
    <row r="79" spans="1:17" ht="14.25">
      <c r="A79" s="38" t="s">
        <v>38</v>
      </c>
      <c r="B79" s="51"/>
      <c r="C79" s="52"/>
      <c r="D79" s="48"/>
      <c r="E79" s="51"/>
      <c r="F79" s="52"/>
      <c r="G79" s="49"/>
      <c r="H79" s="51"/>
      <c r="I79" s="52"/>
      <c r="J79" s="48"/>
      <c r="K79" s="51"/>
      <c r="L79" s="52"/>
      <c r="M79" s="53"/>
      <c r="N79" s="51"/>
      <c r="O79" s="52"/>
      <c r="P79" s="63">
        <f t="shared" si="5"/>
        <v>0</v>
      </c>
      <c r="Q79" s="63">
        <f t="shared" si="5"/>
        <v>0</v>
      </c>
    </row>
    <row r="80" spans="1:17" ht="14.25">
      <c r="A80" s="38" t="s">
        <v>39</v>
      </c>
      <c r="B80" s="51"/>
      <c r="C80" s="52"/>
      <c r="D80" s="48"/>
      <c r="E80" s="51"/>
      <c r="F80" s="52"/>
      <c r="G80" s="49"/>
      <c r="H80" s="51"/>
      <c r="I80" s="52"/>
      <c r="J80" s="48"/>
      <c r="K80" s="51"/>
      <c r="L80" s="52"/>
      <c r="M80" s="53"/>
      <c r="N80" s="51"/>
      <c r="O80" s="52"/>
      <c r="P80" s="63">
        <f t="shared" si="5"/>
        <v>0</v>
      </c>
      <c r="Q80" s="63">
        <f t="shared" si="5"/>
        <v>0</v>
      </c>
    </row>
    <row r="81" spans="1:17" ht="14.25">
      <c r="A81" s="24"/>
      <c r="B81" s="182"/>
      <c r="C81" s="183"/>
      <c r="D81" s="54"/>
      <c r="E81" s="182"/>
      <c r="F81" s="183"/>
      <c r="G81" s="49"/>
      <c r="H81" s="182"/>
      <c r="I81" s="183"/>
      <c r="J81" s="54"/>
      <c r="K81" s="182"/>
      <c r="L81" s="183"/>
      <c r="M81" s="53"/>
      <c r="N81" s="182"/>
      <c r="O81" s="183"/>
      <c r="P81" s="63"/>
      <c r="Q81" s="63"/>
    </row>
    <row r="82" spans="1:17" ht="30">
      <c r="A82" s="43" t="s">
        <v>22</v>
      </c>
      <c r="B82" s="184"/>
      <c r="C82" s="185"/>
      <c r="D82" s="55"/>
      <c r="E82" s="184"/>
      <c r="F82" s="185"/>
      <c r="G82" s="56"/>
      <c r="H82" s="184"/>
      <c r="I82" s="185"/>
      <c r="J82" s="55"/>
      <c r="K82" s="184"/>
      <c r="L82" s="185"/>
      <c r="M82" s="53"/>
      <c r="N82" s="184"/>
      <c r="O82" s="185"/>
      <c r="P82" s="63"/>
      <c r="Q82" s="63"/>
    </row>
    <row r="83" spans="1:17" ht="28.5">
      <c r="A83" s="38" t="s">
        <v>26</v>
      </c>
      <c r="B83" s="51"/>
      <c r="C83" s="52"/>
      <c r="D83" s="48"/>
      <c r="E83" s="51"/>
      <c r="F83" s="52"/>
      <c r="G83" s="49"/>
      <c r="H83" s="51"/>
      <c r="I83" s="52"/>
      <c r="J83" s="48"/>
      <c r="K83" s="51"/>
      <c r="L83" s="52"/>
      <c r="M83" s="53"/>
      <c r="N83" s="51"/>
      <c r="O83" s="52"/>
      <c r="P83" s="63">
        <f aca="true" t="shared" si="6" ref="P83:P92">SUM(B83,E83,H83,K83,N83)</f>
        <v>0</v>
      </c>
      <c r="Q83" s="63">
        <f aca="true" t="shared" si="7" ref="Q83:Q92">SUM(C83,F83,I83,L83,O83)</f>
        <v>0</v>
      </c>
    </row>
    <row r="84" spans="1:17" ht="14.25">
      <c r="A84" s="44" t="s">
        <v>27</v>
      </c>
      <c r="B84" s="51"/>
      <c r="C84" s="52"/>
      <c r="D84" s="48"/>
      <c r="E84" s="51"/>
      <c r="F84" s="52"/>
      <c r="G84" s="49"/>
      <c r="H84" s="51"/>
      <c r="I84" s="52"/>
      <c r="J84" s="48"/>
      <c r="K84" s="51"/>
      <c r="L84" s="52"/>
      <c r="M84" s="53"/>
      <c r="N84" s="51"/>
      <c r="O84" s="52"/>
      <c r="P84" s="63">
        <f t="shared" si="6"/>
        <v>0</v>
      </c>
      <c r="Q84" s="63">
        <f t="shared" si="7"/>
        <v>0</v>
      </c>
    </row>
    <row r="85" spans="1:17" ht="14.25">
      <c r="A85" s="38" t="s">
        <v>24</v>
      </c>
      <c r="B85" s="51"/>
      <c r="C85" s="52"/>
      <c r="D85" s="48"/>
      <c r="E85" s="51"/>
      <c r="F85" s="52"/>
      <c r="G85" s="49"/>
      <c r="H85" s="51"/>
      <c r="I85" s="52"/>
      <c r="J85" s="48"/>
      <c r="K85" s="51"/>
      <c r="L85" s="52"/>
      <c r="M85" s="53"/>
      <c r="N85" s="51"/>
      <c r="O85" s="52"/>
      <c r="P85" s="63">
        <f t="shared" si="6"/>
        <v>0</v>
      </c>
      <c r="Q85" s="63">
        <f t="shared" si="7"/>
        <v>0</v>
      </c>
    </row>
    <row r="86" spans="1:17" ht="14.25">
      <c r="A86" s="38" t="s">
        <v>25</v>
      </c>
      <c r="B86" s="51"/>
      <c r="C86" s="52"/>
      <c r="D86" s="54"/>
      <c r="E86" s="51"/>
      <c r="F86" s="52"/>
      <c r="G86" s="49"/>
      <c r="H86" s="51"/>
      <c r="I86" s="52"/>
      <c r="J86" s="54"/>
      <c r="K86" s="51"/>
      <c r="L86" s="52"/>
      <c r="M86" s="53"/>
      <c r="N86" s="51"/>
      <c r="O86" s="52"/>
      <c r="P86" s="63">
        <f t="shared" si="6"/>
        <v>0</v>
      </c>
      <c r="Q86" s="63">
        <f t="shared" si="7"/>
        <v>0</v>
      </c>
    </row>
    <row r="87" spans="1:17" ht="14.25">
      <c r="A87" s="38" t="s">
        <v>28</v>
      </c>
      <c r="B87" s="51"/>
      <c r="C87" s="52"/>
      <c r="D87" s="48"/>
      <c r="E87" s="51"/>
      <c r="F87" s="52"/>
      <c r="G87" s="49"/>
      <c r="H87" s="51"/>
      <c r="I87" s="52"/>
      <c r="J87" s="48"/>
      <c r="K87" s="51"/>
      <c r="L87" s="52"/>
      <c r="M87" s="53"/>
      <c r="N87" s="51"/>
      <c r="O87" s="52"/>
      <c r="P87" s="63">
        <f t="shared" si="6"/>
        <v>0</v>
      </c>
      <c r="Q87" s="63">
        <f t="shared" si="7"/>
        <v>0</v>
      </c>
    </row>
    <row r="88" spans="1:17" ht="14.25">
      <c r="A88" s="38" t="s">
        <v>29</v>
      </c>
      <c r="B88" s="51"/>
      <c r="C88" s="52"/>
      <c r="D88" s="48"/>
      <c r="E88" s="51"/>
      <c r="F88" s="52"/>
      <c r="G88" s="49"/>
      <c r="H88" s="51"/>
      <c r="I88" s="52"/>
      <c r="J88" s="48"/>
      <c r="K88" s="51"/>
      <c r="L88" s="52"/>
      <c r="M88" s="53"/>
      <c r="N88" s="51"/>
      <c r="O88" s="52"/>
      <c r="P88" s="63">
        <f t="shared" si="6"/>
        <v>0</v>
      </c>
      <c r="Q88" s="63">
        <f t="shared" si="7"/>
        <v>0</v>
      </c>
    </row>
    <row r="89" spans="1:17" ht="28.5">
      <c r="A89" s="38" t="s">
        <v>30</v>
      </c>
      <c r="B89" s="51"/>
      <c r="C89" s="52"/>
      <c r="D89" s="48"/>
      <c r="E89" s="51"/>
      <c r="F89" s="52"/>
      <c r="G89" s="49"/>
      <c r="H89" s="51"/>
      <c r="I89" s="52"/>
      <c r="J89" s="48"/>
      <c r="K89" s="51"/>
      <c r="L89" s="52"/>
      <c r="M89" s="53"/>
      <c r="N89" s="51"/>
      <c r="O89" s="52"/>
      <c r="P89" s="63">
        <f t="shared" si="6"/>
        <v>0</v>
      </c>
      <c r="Q89" s="63">
        <f t="shared" si="7"/>
        <v>0</v>
      </c>
    </row>
    <row r="90" spans="1:17" ht="28.5">
      <c r="A90" s="38" t="s">
        <v>31</v>
      </c>
      <c r="B90" s="51"/>
      <c r="C90" s="52"/>
      <c r="D90" s="48"/>
      <c r="E90" s="51"/>
      <c r="F90" s="52"/>
      <c r="G90" s="49"/>
      <c r="H90" s="51"/>
      <c r="I90" s="52"/>
      <c r="J90" s="48"/>
      <c r="K90" s="51"/>
      <c r="L90" s="52"/>
      <c r="M90" s="53"/>
      <c r="N90" s="51"/>
      <c r="O90" s="52"/>
      <c r="P90" s="63">
        <f t="shared" si="6"/>
        <v>0</v>
      </c>
      <c r="Q90" s="63">
        <f t="shared" si="7"/>
        <v>0</v>
      </c>
    </row>
    <row r="91" spans="1:17" ht="14.25">
      <c r="A91" s="38" t="s">
        <v>32</v>
      </c>
      <c r="B91" s="51"/>
      <c r="C91" s="52"/>
      <c r="D91" s="48"/>
      <c r="E91" s="51"/>
      <c r="F91" s="52"/>
      <c r="G91" s="49"/>
      <c r="H91" s="51"/>
      <c r="I91" s="52"/>
      <c r="J91" s="48"/>
      <c r="K91" s="51"/>
      <c r="L91" s="52"/>
      <c r="M91" s="53"/>
      <c r="N91" s="51"/>
      <c r="O91" s="52"/>
      <c r="P91" s="63">
        <f t="shared" si="6"/>
        <v>0</v>
      </c>
      <c r="Q91" s="63">
        <f t="shared" si="7"/>
        <v>0</v>
      </c>
    </row>
    <row r="92" spans="1:17" ht="14.25">
      <c r="A92" s="38" t="s">
        <v>33</v>
      </c>
      <c r="B92" s="51"/>
      <c r="C92" s="52"/>
      <c r="D92" s="48"/>
      <c r="E92" s="51"/>
      <c r="F92" s="52"/>
      <c r="G92" s="49"/>
      <c r="H92" s="51"/>
      <c r="I92" s="52"/>
      <c r="J92" s="48"/>
      <c r="K92" s="51"/>
      <c r="L92" s="52"/>
      <c r="M92" s="53"/>
      <c r="N92" s="51"/>
      <c r="O92" s="52"/>
      <c r="P92" s="63">
        <f t="shared" si="6"/>
        <v>0</v>
      </c>
      <c r="Q92" s="63">
        <f t="shared" si="7"/>
        <v>0</v>
      </c>
    </row>
    <row r="93" spans="1:17" ht="13.5" thickBot="1">
      <c r="A93" s="24"/>
      <c r="B93" s="180"/>
      <c r="C93" s="181"/>
      <c r="D93" s="22"/>
      <c r="E93" s="180"/>
      <c r="F93" s="181"/>
      <c r="G93" s="23"/>
      <c r="H93" s="180"/>
      <c r="I93" s="181"/>
      <c r="J93" s="22"/>
      <c r="K93" s="180"/>
      <c r="L93" s="181"/>
      <c r="M93" s="36"/>
      <c r="N93" s="180"/>
      <c r="O93" s="181"/>
      <c r="P93" s="63"/>
      <c r="Q93" s="63"/>
    </row>
    <row r="94" spans="1:17" ht="16.5" thickBot="1">
      <c r="A94" s="45" t="s">
        <v>8</v>
      </c>
      <c r="B94" s="110">
        <f>SUM(B78:B80,B83:B92)</f>
        <v>0</v>
      </c>
      <c r="C94" s="110">
        <f>SUM(C78:C80,C83:C92)</f>
        <v>0</v>
      </c>
      <c r="D94" s="112"/>
      <c r="E94" s="110">
        <f>SUM(E78:E80,E83:E92)</f>
        <v>0</v>
      </c>
      <c r="F94" s="110">
        <f>SUM(F78:F80,F83:F92)</f>
        <v>0</v>
      </c>
      <c r="G94" s="113"/>
      <c r="H94" s="110">
        <f>SUM(H78:H80,H83:H92)</f>
        <v>0</v>
      </c>
      <c r="I94" s="110">
        <f>SUM(I78:I80,I83:I92)</f>
        <v>0</v>
      </c>
      <c r="J94" s="112">
        <f>SUM(J78:J80,J83:J92)</f>
        <v>0</v>
      </c>
      <c r="K94" s="110">
        <f>SUM(K78:K80,K83:K92)</f>
        <v>0</v>
      </c>
      <c r="L94" s="110">
        <f>SUM(L78:L80,L83:L92)</f>
        <v>0</v>
      </c>
      <c r="M94" s="114"/>
      <c r="N94" s="110">
        <f>SUM(N78:N80,N83:N92)</f>
        <v>0</v>
      </c>
      <c r="O94" s="111">
        <f>SUM(O78:O80,O83:O92)</f>
        <v>0</v>
      </c>
      <c r="P94" s="63">
        <f>SUM(B94,E94,H94,K94,N94)</f>
        <v>0</v>
      </c>
      <c r="Q94" s="63">
        <f>SUM(C94,F94,I94,L94,O94)</f>
        <v>0</v>
      </c>
    </row>
    <row r="95" spans="1:17" ht="13.5" thickBot="1">
      <c r="A95" s="24"/>
      <c r="B95" s="33"/>
      <c r="C95" s="34"/>
      <c r="D95" s="28"/>
      <c r="E95" s="33"/>
      <c r="F95" s="34"/>
      <c r="G95" s="23"/>
      <c r="H95" s="33"/>
      <c r="I95" s="34"/>
      <c r="J95" s="28"/>
      <c r="K95" s="33"/>
      <c r="L95" s="34"/>
      <c r="M95" s="29"/>
      <c r="N95" s="30"/>
      <c r="O95" s="30"/>
      <c r="P95" s="23"/>
      <c r="Q95" s="23"/>
    </row>
    <row r="98" ht="12.75">
      <c r="A98" s="10"/>
    </row>
    <row r="102" spans="1:13" ht="23.25">
      <c r="A102" s="162" t="s">
        <v>90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3"/>
    </row>
    <row r="103" spans="1:15" ht="24" thickBot="1">
      <c r="A103" s="162" t="s">
        <v>42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3"/>
      <c r="N103" s="178" t="s">
        <v>49</v>
      </c>
      <c r="O103" s="178"/>
    </row>
    <row r="104" spans="1:13" ht="28.5" customHeight="1" thickBot="1">
      <c r="A104" s="12"/>
      <c r="B104" s="179" t="s">
        <v>10</v>
      </c>
      <c r="C104" s="179"/>
      <c r="D104" s="32"/>
      <c r="E104" s="174"/>
      <c r="F104" s="175"/>
      <c r="G104" s="175"/>
      <c r="H104" s="175"/>
      <c r="I104" s="175"/>
      <c r="J104" s="175"/>
      <c r="K104" s="175"/>
      <c r="L104" s="175"/>
      <c r="M104" s="176"/>
    </row>
    <row r="105" spans="2:13" ht="9.75" customHeight="1" thickBot="1">
      <c r="B105" s="14"/>
      <c r="C105" s="14"/>
      <c r="D105" s="15"/>
      <c r="E105" s="14"/>
      <c r="F105" s="14"/>
      <c r="H105" s="14"/>
      <c r="I105" s="14"/>
      <c r="J105" s="15"/>
      <c r="K105" s="14"/>
      <c r="L105" s="14"/>
      <c r="M105" s="14"/>
    </row>
    <row r="106" spans="1:15" ht="15.75" thickBot="1">
      <c r="A106" s="177" t="s">
        <v>41</v>
      </c>
      <c r="B106" s="170" t="s">
        <v>45</v>
      </c>
      <c r="C106" s="171"/>
      <c r="D106" s="15"/>
      <c r="E106" s="170" t="s">
        <v>45</v>
      </c>
      <c r="F106" s="171"/>
      <c r="H106" s="170" t="s">
        <v>45</v>
      </c>
      <c r="I106" s="171"/>
      <c r="J106" s="15"/>
      <c r="K106" s="170" t="s">
        <v>45</v>
      </c>
      <c r="L106" s="171"/>
      <c r="M106" s="14"/>
      <c r="N106" s="170" t="s">
        <v>45</v>
      </c>
      <c r="O106" s="171"/>
    </row>
    <row r="107" spans="1:15" ht="44.25" customHeight="1" thickBot="1">
      <c r="A107" s="177"/>
      <c r="B107" s="172"/>
      <c r="C107" s="173"/>
      <c r="D107" s="60"/>
      <c r="E107" s="172"/>
      <c r="F107" s="173"/>
      <c r="G107" s="41"/>
      <c r="H107" s="172"/>
      <c r="I107" s="173"/>
      <c r="J107" s="40"/>
      <c r="K107" s="172"/>
      <c r="L107" s="173"/>
      <c r="M107" s="42"/>
      <c r="N107" s="172"/>
      <c r="O107" s="173"/>
    </row>
    <row r="108" spans="1:17" ht="13.5" thickBot="1">
      <c r="A108" s="15"/>
      <c r="B108" s="9" t="s">
        <v>43</v>
      </c>
      <c r="C108" s="9" t="s">
        <v>44</v>
      </c>
      <c r="D108" s="17"/>
      <c r="E108" s="9" t="s">
        <v>43</v>
      </c>
      <c r="F108" s="9" t="s">
        <v>44</v>
      </c>
      <c r="H108" s="9" t="s">
        <v>43</v>
      </c>
      <c r="I108" s="9" t="s">
        <v>44</v>
      </c>
      <c r="J108" s="17"/>
      <c r="K108" s="9" t="s">
        <v>43</v>
      </c>
      <c r="L108" s="9" t="s">
        <v>44</v>
      </c>
      <c r="M108" s="9"/>
      <c r="N108" s="9" t="s">
        <v>43</v>
      </c>
      <c r="O108" s="9" t="s">
        <v>44</v>
      </c>
      <c r="P108" s="59" t="s">
        <v>43</v>
      </c>
      <c r="Q108" s="59" t="s">
        <v>44</v>
      </c>
    </row>
    <row r="109" spans="1:17" ht="30.75" thickBot="1">
      <c r="A109" s="39" t="s">
        <v>21</v>
      </c>
      <c r="B109" s="168"/>
      <c r="C109" s="169"/>
      <c r="D109" s="19"/>
      <c r="E109" s="168"/>
      <c r="F109" s="169"/>
      <c r="G109" s="20"/>
      <c r="H109" s="168"/>
      <c r="I109" s="169"/>
      <c r="J109" s="19"/>
      <c r="K109" s="168"/>
      <c r="L109" s="169"/>
      <c r="M109" s="35"/>
      <c r="N109" s="168"/>
      <c r="O109" s="169"/>
      <c r="P109" s="20"/>
      <c r="Q109" s="20"/>
    </row>
    <row r="110" spans="1:17" ht="14.25">
      <c r="A110" s="37" t="s">
        <v>23</v>
      </c>
      <c r="B110" s="46"/>
      <c r="C110" s="47"/>
      <c r="D110" s="48"/>
      <c r="E110" s="46"/>
      <c r="F110" s="47"/>
      <c r="G110" s="49"/>
      <c r="H110" s="46"/>
      <c r="I110" s="47"/>
      <c r="J110" s="48"/>
      <c r="K110" s="46"/>
      <c r="L110" s="47"/>
      <c r="M110" s="50"/>
      <c r="N110" s="46"/>
      <c r="O110" s="47"/>
      <c r="P110" s="63">
        <f aca="true" t="shared" si="8" ref="P110:Q112">SUM(B110,E110,H110,K110,N110)</f>
        <v>0</v>
      </c>
      <c r="Q110" s="63">
        <f t="shared" si="8"/>
        <v>0</v>
      </c>
    </row>
    <row r="111" spans="1:17" ht="14.25">
      <c r="A111" s="38" t="s">
        <v>38</v>
      </c>
      <c r="B111" s="51"/>
      <c r="C111" s="52"/>
      <c r="D111" s="48"/>
      <c r="E111" s="51"/>
      <c r="F111" s="52"/>
      <c r="G111" s="49"/>
      <c r="H111" s="51"/>
      <c r="I111" s="52"/>
      <c r="J111" s="48"/>
      <c r="K111" s="51"/>
      <c r="L111" s="52"/>
      <c r="M111" s="53"/>
      <c r="N111" s="51"/>
      <c r="O111" s="52"/>
      <c r="P111" s="63">
        <f t="shared" si="8"/>
        <v>0</v>
      </c>
      <c r="Q111" s="63">
        <f t="shared" si="8"/>
        <v>0</v>
      </c>
    </row>
    <row r="112" spans="1:17" ht="14.25">
      <c r="A112" s="38" t="s">
        <v>39</v>
      </c>
      <c r="B112" s="51"/>
      <c r="C112" s="52"/>
      <c r="D112" s="48"/>
      <c r="E112" s="51"/>
      <c r="F112" s="52"/>
      <c r="G112" s="49"/>
      <c r="H112" s="51"/>
      <c r="I112" s="52"/>
      <c r="J112" s="48"/>
      <c r="K112" s="51"/>
      <c r="L112" s="52"/>
      <c r="M112" s="53"/>
      <c r="N112" s="51"/>
      <c r="O112" s="52"/>
      <c r="P112" s="63">
        <f t="shared" si="8"/>
        <v>0</v>
      </c>
      <c r="Q112" s="63">
        <f t="shared" si="8"/>
        <v>0</v>
      </c>
    </row>
    <row r="113" spans="1:17" ht="14.25">
      <c r="A113" s="24"/>
      <c r="B113" s="182"/>
      <c r="C113" s="183"/>
      <c r="D113" s="54"/>
      <c r="E113" s="182"/>
      <c r="F113" s="183"/>
      <c r="G113" s="49"/>
      <c r="H113" s="182"/>
      <c r="I113" s="183"/>
      <c r="J113" s="54"/>
      <c r="K113" s="182"/>
      <c r="L113" s="183"/>
      <c r="M113" s="53"/>
      <c r="N113" s="182"/>
      <c r="O113" s="183"/>
      <c r="P113" s="63"/>
      <c r="Q113" s="63"/>
    </row>
    <row r="114" spans="1:17" ht="30">
      <c r="A114" s="43" t="s">
        <v>22</v>
      </c>
      <c r="B114" s="184"/>
      <c r="C114" s="185"/>
      <c r="D114" s="55"/>
      <c r="E114" s="184"/>
      <c r="F114" s="185"/>
      <c r="G114" s="56"/>
      <c r="H114" s="184"/>
      <c r="I114" s="185"/>
      <c r="J114" s="55"/>
      <c r="K114" s="184"/>
      <c r="L114" s="185"/>
      <c r="M114" s="53"/>
      <c r="N114" s="184"/>
      <c r="O114" s="185"/>
      <c r="P114" s="63"/>
      <c r="Q114" s="63"/>
    </row>
    <row r="115" spans="1:17" ht="28.5">
      <c r="A115" s="38" t="s">
        <v>26</v>
      </c>
      <c r="B115" s="51"/>
      <c r="C115" s="52"/>
      <c r="D115" s="48"/>
      <c r="E115" s="51"/>
      <c r="F115" s="52"/>
      <c r="G115" s="49"/>
      <c r="H115" s="51"/>
      <c r="I115" s="52"/>
      <c r="J115" s="48"/>
      <c r="K115" s="51"/>
      <c r="L115" s="52"/>
      <c r="M115" s="53"/>
      <c r="N115" s="51"/>
      <c r="O115" s="52"/>
      <c r="P115" s="63">
        <f aca="true" t="shared" si="9" ref="P115:P124">SUM(B115,E115,H115,K115,N115)</f>
        <v>0</v>
      </c>
      <c r="Q115" s="63">
        <f aca="true" t="shared" si="10" ref="Q115:Q124">SUM(C115,F115,I115,L115,O115)</f>
        <v>0</v>
      </c>
    </row>
    <row r="116" spans="1:17" ht="14.25">
      <c r="A116" s="44" t="s">
        <v>27</v>
      </c>
      <c r="B116" s="51"/>
      <c r="C116" s="52"/>
      <c r="D116" s="48"/>
      <c r="E116" s="51"/>
      <c r="F116" s="52"/>
      <c r="G116" s="49"/>
      <c r="H116" s="51"/>
      <c r="I116" s="52"/>
      <c r="J116" s="48"/>
      <c r="K116" s="51"/>
      <c r="L116" s="52"/>
      <c r="M116" s="53"/>
      <c r="N116" s="51"/>
      <c r="O116" s="52"/>
      <c r="P116" s="63">
        <f t="shared" si="9"/>
        <v>0</v>
      </c>
      <c r="Q116" s="63">
        <f t="shared" si="10"/>
        <v>0</v>
      </c>
    </row>
    <row r="117" spans="1:17" ht="14.25">
      <c r="A117" s="38" t="s">
        <v>24</v>
      </c>
      <c r="B117" s="51"/>
      <c r="C117" s="52"/>
      <c r="D117" s="48"/>
      <c r="E117" s="51"/>
      <c r="F117" s="52"/>
      <c r="G117" s="49"/>
      <c r="H117" s="51"/>
      <c r="I117" s="52"/>
      <c r="J117" s="48"/>
      <c r="K117" s="51"/>
      <c r="L117" s="52"/>
      <c r="M117" s="53"/>
      <c r="N117" s="51"/>
      <c r="O117" s="52"/>
      <c r="P117" s="63">
        <f t="shared" si="9"/>
        <v>0</v>
      </c>
      <c r="Q117" s="63">
        <f t="shared" si="10"/>
        <v>0</v>
      </c>
    </row>
    <row r="118" spans="1:17" ht="14.25">
      <c r="A118" s="38" t="s">
        <v>25</v>
      </c>
      <c r="B118" s="51"/>
      <c r="C118" s="52"/>
      <c r="D118" s="54"/>
      <c r="E118" s="51"/>
      <c r="F118" s="52"/>
      <c r="G118" s="49"/>
      <c r="H118" s="51"/>
      <c r="I118" s="52"/>
      <c r="J118" s="54"/>
      <c r="K118" s="51"/>
      <c r="L118" s="52"/>
      <c r="M118" s="53"/>
      <c r="N118" s="51"/>
      <c r="O118" s="52"/>
      <c r="P118" s="63">
        <f t="shared" si="9"/>
        <v>0</v>
      </c>
      <c r="Q118" s="63">
        <f t="shared" si="10"/>
        <v>0</v>
      </c>
    </row>
    <row r="119" spans="1:17" ht="14.25">
      <c r="A119" s="38" t="s">
        <v>28</v>
      </c>
      <c r="B119" s="51"/>
      <c r="C119" s="52"/>
      <c r="D119" s="48"/>
      <c r="E119" s="51"/>
      <c r="F119" s="52"/>
      <c r="G119" s="49"/>
      <c r="H119" s="51"/>
      <c r="I119" s="52"/>
      <c r="J119" s="48"/>
      <c r="K119" s="51"/>
      <c r="L119" s="52"/>
      <c r="M119" s="53"/>
      <c r="N119" s="51"/>
      <c r="O119" s="52"/>
      <c r="P119" s="63">
        <f t="shared" si="9"/>
        <v>0</v>
      </c>
      <c r="Q119" s="63">
        <f t="shared" si="10"/>
        <v>0</v>
      </c>
    </row>
    <row r="120" spans="1:17" ht="14.25">
      <c r="A120" s="38" t="s">
        <v>29</v>
      </c>
      <c r="B120" s="51"/>
      <c r="C120" s="52"/>
      <c r="D120" s="48"/>
      <c r="E120" s="51"/>
      <c r="F120" s="52"/>
      <c r="G120" s="49"/>
      <c r="H120" s="51"/>
      <c r="I120" s="52"/>
      <c r="J120" s="48"/>
      <c r="K120" s="51"/>
      <c r="L120" s="52"/>
      <c r="M120" s="53"/>
      <c r="N120" s="51"/>
      <c r="O120" s="52"/>
      <c r="P120" s="63">
        <f t="shared" si="9"/>
        <v>0</v>
      </c>
      <c r="Q120" s="63">
        <f t="shared" si="10"/>
        <v>0</v>
      </c>
    </row>
    <row r="121" spans="1:17" ht="28.5">
      <c r="A121" s="38" t="s">
        <v>30</v>
      </c>
      <c r="B121" s="51"/>
      <c r="C121" s="52"/>
      <c r="D121" s="48"/>
      <c r="E121" s="51"/>
      <c r="F121" s="52"/>
      <c r="G121" s="49"/>
      <c r="H121" s="51"/>
      <c r="I121" s="52"/>
      <c r="J121" s="48"/>
      <c r="K121" s="51"/>
      <c r="L121" s="52"/>
      <c r="M121" s="53"/>
      <c r="N121" s="51"/>
      <c r="O121" s="52"/>
      <c r="P121" s="63">
        <f t="shared" si="9"/>
        <v>0</v>
      </c>
      <c r="Q121" s="63">
        <f t="shared" si="10"/>
        <v>0</v>
      </c>
    </row>
    <row r="122" spans="1:17" ht="28.5">
      <c r="A122" s="38" t="s">
        <v>31</v>
      </c>
      <c r="B122" s="51"/>
      <c r="C122" s="52"/>
      <c r="D122" s="48"/>
      <c r="E122" s="51"/>
      <c r="F122" s="52"/>
      <c r="G122" s="49"/>
      <c r="H122" s="51"/>
      <c r="I122" s="52"/>
      <c r="J122" s="48"/>
      <c r="K122" s="51"/>
      <c r="L122" s="52"/>
      <c r="M122" s="53"/>
      <c r="N122" s="51"/>
      <c r="O122" s="52"/>
      <c r="P122" s="63">
        <f t="shared" si="9"/>
        <v>0</v>
      </c>
      <c r="Q122" s="63">
        <f t="shared" si="10"/>
        <v>0</v>
      </c>
    </row>
    <row r="123" spans="1:17" ht="14.25">
      <c r="A123" s="38" t="s">
        <v>32</v>
      </c>
      <c r="B123" s="51"/>
      <c r="C123" s="52"/>
      <c r="D123" s="48"/>
      <c r="E123" s="51"/>
      <c r="F123" s="52"/>
      <c r="G123" s="49"/>
      <c r="H123" s="51"/>
      <c r="I123" s="52"/>
      <c r="J123" s="48"/>
      <c r="K123" s="51"/>
      <c r="L123" s="52"/>
      <c r="M123" s="53"/>
      <c r="N123" s="51"/>
      <c r="O123" s="52"/>
      <c r="P123" s="63">
        <f t="shared" si="9"/>
        <v>0</v>
      </c>
      <c r="Q123" s="63">
        <f t="shared" si="10"/>
        <v>0</v>
      </c>
    </row>
    <row r="124" spans="1:17" ht="14.25">
      <c r="A124" s="38" t="s">
        <v>33</v>
      </c>
      <c r="B124" s="51"/>
      <c r="C124" s="52"/>
      <c r="D124" s="48"/>
      <c r="E124" s="51"/>
      <c r="F124" s="52"/>
      <c r="G124" s="49"/>
      <c r="H124" s="51"/>
      <c r="I124" s="52"/>
      <c r="J124" s="48"/>
      <c r="K124" s="51"/>
      <c r="L124" s="52"/>
      <c r="M124" s="53"/>
      <c r="N124" s="51"/>
      <c r="O124" s="52"/>
      <c r="P124" s="63">
        <f t="shared" si="9"/>
        <v>0</v>
      </c>
      <c r="Q124" s="63">
        <f t="shared" si="10"/>
        <v>0</v>
      </c>
    </row>
    <row r="125" spans="1:17" ht="13.5" thickBot="1">
      <c r="A125" s="24"/>
      <c r="B125" s="180"/>
      <c r="C125" s="181"/>
      <c r="D125" s="22"/>
      <c r="E125" s="180"/>
      <c r="F125" s="181"/>
      <c r="G125" s="23"/>
      <c r="H125" s="180"/>
      <c r="I125" s="181"/>
      <c r="J125" s="22"/>
      <c r="K125" s="180"/>
      <c r="L125" s="181"/>
      <c r="M125" s="36"/>
      <c r="N125" s="180"/>
      <c r="O125" s="181"/>
      <c r="P125" s="63"/>
      <c r="Q125" s="63"/>
    </row>
    <row r="126" spans="1:17" ht="16.5" thickBot="1">
      <c r="A126" s="45" t="s">
        <v>8</v>
      </c>
      <c r="B126" s="110">
        <f>SUM(B110:B112,B115:B124)</f>
        <v>0</v>
      </c>
      <c r="C126" s="110">
        <f>SUM(C110:C112,C115:C124)</f>
        <v>0</v>
      </c>
      <c r="D126" s="112"/>
      <c r="E126" s="110">
        <f>SUM(E110:E112,E115:E124)</f>
        <v>0</v>
      </c>
      <c r="F126" s="110">
        <f>SUM(F110:F112,F115:F124)</f>
        <v>0</v>
      </c>
      <c r="G126" s="113"/>
      <c r="H126" s="110">
        <f>SUM(H110:H112,H115:H124)</f>
        <v>0</v>
      </c>
      <c r="I126" s="110">
        <f>SUM(I110:I112,I115:I124)</f>
        <v>0</v>
      </c>
      <c r="J126" s="112">
        <f>SUM(J110:J112,J115:J124)</f>
        <v>0</v>
      </c>
      <c r="K126" s="110">
        <f>SUM(K110:K112,K115:K124)</f>
        <v>0</v>
      </c>
      <c r="L126" s="110">
        <f>SUM(L110:L112,L115:L124)</f>
        <v>0</v>
      </c>
      <c r="M126" s="114"/>
      <c r="N126" s="110">
        <f>SUM(N110:N112,N115:N124)</f>
        <v>0</v>
      </c>
      <c r="O126" s="111">
        <f>SUM(O110:O112,O115:O124)</f>
        <v>0</v>
      </c>
      <c r="P126" s="63">
        <f>SUM(B126,E126,H126,K126,N126)</f>
        <v>0</v>
      </c>
      <c r="Q126" s="63">
        <f>SUM(C126,F126,I126,L126,O126)</f>
        <v>0</v>
      </c>
    </row>
    <row r="127" spans="1:17" ht="13.5" thickBot="1">
      <c r="A127" s="24"/>
      <c r="B127" s="33"/>
      <c r="C127" s="34"/>
      <c r="D127" s="28"/>
      <c r="E127" s="33"/>
      <c r="F127" s="34"/>
      <c r="G127" s="23"/>
      <c r="H127" s="33"/>
      <c r="I127" s="34"/>
      <c r="J127" s="28"/>
      <c r="K127" s="33"/>
      <c r="L127" s="34"/>
      <c r="M127" s="29"/>
      <c r="N127" s="30"/>
      <c r="O127" s="30"/>
      <c r="P127" s="23"/>
      <c r="Q127" s="23"/>
    </row>
    <row r="130" ht="12.75">
      <c r="A130" s="10"/>
    </row>
    <row r="134" spans="1:13" ht="23.25">
      <c r="A134" s="162" t="s">
        <v>90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3"/>
    </row>
    <row r="135" spans="1:15" ht="24" thickBot="1">
      <c r="A135" s="162" t="s">
        <v>42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3"/>
      <c r="N135" s="178" t="s">
        <v>50</v>
      </c>
      <c r="O135" s="178"/>
    </row>
    <row r="136" spans="1:13" ht="28.5" customHeight="1" thickBot="1">
      <c r="A136" s="12"/>
      <c r="B136" s="179" t="s">
        <v>10</v>
      </c>
      <c r="C136" s="179"/>
      <c r="D136" s="32"/>
      <c r="E136" s="174"/>
      <c r="F136" s="175"/>
      <c r="G136" s="175"/>
      <c r="H136" s="175"/>
      <c r="I136" s="175"/>
      <c r="J136" s="175"/>
      <c r="K136" s="175"/>
      <c r="L136" s="175"/>
      <c r="M136" s="176"/>
    </row>
    <row r="137" spans="2:13" ht="9.75" customHeight="1" thickBot="1">
      <c r="B137" s="14"/>
      <c r="C137" s="14"/>
      <c r="D137" s="15"/>
      <c r="E137" s="14"/>
      <c r="F137" s="14"/>
      <c r="H137" s="14"/>
      <c r="I137" s="14"/>
      <c r="J137" s="15"/>
      <c r="K137" s="14"/>
      <c r="L137" s="14"/>
      <c r="M137" s="14"/>
    </row>
    <row r="138" spans="1:15" ht="15.75" thickBot="1">
      <c r="A138" s="177" t="s">
        <v>41</v>
      </c>
      <c r="B138" s="170" t="s">
        <v>45</v>
      </c>
      <c r="C138" s="171"/>
      <c r="D138" s="15"/>
      <c r="E138" s="170" t="s">
        <v>45</v>
      </c>
      <c r="F138" s="171"/>
      <c r="H138" s="170" t="s">
        <v>45</v>
      </c>
      <c r="I138" s="171"/>
      <c r="J138" s="15"/>
      <c r="K138" s="170" t="s">
        <v>45</v>
      </c>
      <c r="L138" s="171"/>
      <c r="M138" s="14"/>
      <c r="N138" s="170" t="s">
        <v>45</v>
      </c>
      <c r="O138" s="171"/>
    </row>
    <row r="139" spans="1:15" ht="44.25" customHeight="1" thickBot="1">
      <c r="A139" s="177"/>
      <c r="B139" s="172"/>
      <c r="C139" s="173"/>
      <c r="D139" s="60"/>
      <c r="E139" s="172"/>
      <c r="F139" s="173"/>
      <c r="G139" s="41"/>
      <c r="H139" s="172"/>
      <c r="I139" s="173"/>
      <c r="J139" s="40"/>
      <c r="K139" s="172"/>
      <c r="L139" s="173"/>
      <c r="M139" s="42"/>
      <c r="N139" s="172"/>
      <c r="O139" s="173"/>
    </row>
    <row r="140" spans="1:17" ht="13.5" customHeight="1" thickBot="1">
      <c r="A140" s="15"/>
      <c r="B140" s="9" t="s">
        <v>43</v>
      </c>
      <c r="C140" s="9" t="s">
        <v>44</v>
      </c>
      <c r="D140" s="17"/>
      <c r="E140" s="9" t="s">
        <v>43</v>
      </c>
      <c r="F140" s="9" t="s">
        <v>44</v>
      </c>
      <c r="H140" s="9" t="s">
        <v>43</v>
      </c>
      <c r="I140" s="9" t="s">
        <v>44</v>
      </c>
      <c r="J140" s="17"/>
      <c r="K140" s="9" t="s">
        <v>43</v>
      </c>
      <c r="L140" s="9" t="s">
        <v>44</v>
      </c>
      <c r="M140" s="9"/>
      <c r="N140" s="9" t="s">
        <v>43</v>
      </c>
      <c r="O140" s="9" t="s">
        <v>44</v>
      </c>
      <c r="P140" s="59" t="s">
        <v>43</v>
      </c>
      <c r="Q140" s="59" t="s">
        <v>44</v>
      </c>
    </row>
    <row r="141" spans="1:17" ht="30.75" thickBot="1">
      <c r="A141" s="39" t="s">
        <v>21</v>
      </c>
      <c r="B141" s="168"/>
      <c r="C141" s="169"/>
      <c r="D141" s="19"/>
      <c r="E141" s="168"/>
      <c r="F141" s="169"/>
      <c r="G141" s="20"/>
      <c r="H141" s="168"/>
      <c r="I141" s="169"/>
      <c r="J141" s="19"/>
      <c r="K141" s="168"/>
      <c r="L141" s="169"/>
      <c r="M141" s="35"/>
      <c r="N141" s="168"/>
      <c r="O141" s="169"/>
      <c r="P141" s="20"/>
      <c r="Q141" s="20"/>
    </row>
    <row r="142" spans="1:17" ht="14.25">
      <c r="A142" s="37" t="s">
        <v>23</v>
      </c>
      <c r="B142" s="46"/>
      <c r="C142" s="47"/>
      <c r="D142" s="48"/>
      <c r="E142" s="46"/>
      <c r="F142" s="47"/>
      <c r="G142" s="49"/>
      <c r="H142" s="46"/>
      <c r="I142" s="47"/>
      <c r="J142" s="48"/>
      <c r="K142" s="46"/>
      <c r="L142" s="47"/>
      <c r="M142" s="50"/>
      <c r="N142" s="46"/>
      <c r="O142" s="47"/>
      <c r="P142" s="63">
        <f aca="true" t="shared" si="11" ref="P142:Q144">SUM(B142,E142,H142,K142,N142)</f>
        <v>0</v>
      </c>
      <c r="Q142" s="63">
        <f t="shared" si="11"/>
        <v>0</v>
      </c>
    </row>
    <row r="143" spans="1:17" ht="14.25">
      <c r="A143" s="38" t="s">
        <v>38</v>
      </c>
      <c r="B143" s="51"/>
      <c r="C143" s="52"/>
      <c r="D143" s="48"/>
      <c r="E143" s="51"/>
      <c r="F143" s="52"/>
      <c r="G143" s="49"/>
      <c r="H143" s="51"/>
      <c r="I143" s="52"/>
      <c r="J143" s="48"/>
      <c r="K143" s="51"/>
      <c r="L143" s="52"/>
      <c r="M143" s="53"/>
      <c r="N143" s="51"/>
      <c r="O143" s="52"/>
      <c r="P143" s="63">
        <f t="shared" si="11"/>
        <v>0</v>
      </c>
      <c r="Q143" s="63">
        <f t="shared" si="11"/>
        <v>0</v>
      </c>
    </row>
    <row r="144" spans="1:17" ht="14.25">
      <c r="A144" s="38" t="s">
        <v>39</v>
      </c>
      <c r="B144" s="51"/>
      <c r="C144" s="52"/>
      <c r="D144" s="48"/>
      <c r="E144" s="51"/>
      <c r="F144" s="52"/>
      <c r="G144" s="49"/>
      <c r="H144" s="51"/>
      <c r="I144" s="52"/>
      <c r="J144" s="48"/>
      <c r="K144" s="51"/>
      <c r="L144" s="52"/>
      <c r="M144" s="53"/>
      <c r="N144" s="51"/>
      <c r="O144" s="52"/>
      <c r="P144" s="63">
        <f t="shared" si="11"/>
        <v>0</v>
      </c>
      <c r="Q144" s="63">
        <f t="shared" si="11"/>
        <v>0</v>
      </c>
    </row>
    <row r="145" spans="1:17" ht="14.25">
      <c r="A145" s="24"/>
      <c r="B145" s="182"/>
      <c r="C145" s="183"/>
      <c r="D145" s="54"/>
      <c r="E145" s="182"/>
      <c r="F145" s="183"/>
      <c r="G145" s="49"/>
      <c r="H145" s="182"/>
      <c r="I145" s="183"/>
      <c r="J145" s="54"/>
      <c r="K145" s="182"/>
      <c r="L145" s="183"/>
      <c r="M145" s="53"/>
      <c r="N145" s="182"/>
      <c r="O145" s="183"/>
      <c r="P145" s="63"/>
      <c r="Q145" s="63"/>
    </row>
    <row r="146" spans="1:17" ht="30">
      <c r="A146" s="43" t="s">
        <v>22</v>
      </c>
      <c r="B146" s="184"/>
      <c r="C146" s="185"/>
      <c r="D146" s="55"/>
      <c r="E146" s="184"/>
      <c r="F146" s="185"/>
      <c r="G146" s="56"/>
      <c r="H146" s="184"/>
      <c r="I146" s="185"/>
      <c r="J146" s="55"/>
      <c r="K146" s="184"/>
      <c r="L146" s="185"/>
      <c r="M146" s="53"/>
      <c r="N146" s="184"/>
      <c r="O146" s="185"/>
      <c r="P146" s="63"/>
      <c r="Q146" s="63"/>
    </row>
    <row r="147" spans="1:17" ht="28.5">
      <c r="A147" s="38" t="s">
        <v>26</v>
      </c>
      <c r="B147" s="51"/>
      <c r="C147" s="52"/>
      <c r="D147" s="48"/>
      <c r="E147" s="51"/>
      <c r="F147" s="52"/>
      <c r="G147" s="49"/>
      <c r="H147" s="51"/>
      <c r="I147" s="52"/>
      <c r="J147" s="48"/>
      <c r="K147" s="51"/>
      <c r="L147" s="52"/>
      <c r="M147" s="53"/>
      <c r="N147" s="51"/>
      <c r="O147" s="52"/>
      <c r="P147" s="63">
        <f aca="true" t="shared" si="12" ref="P147:P156">SUM(B147,E147,H147,K147,N147)</f>
        <v>0</v>
      </c>
      <c r="Q147" s="63">
        <f aca="true" t="shared" si="13" ref="Q147:Q156">SUM(C147,F147,I147,L147,O147)</f>
        <v>0</v>
      </c>
    </row>
    <row r="148" spans="1:17" ht="14.25">
      <c r="A148" s="44" t="s">
        <v>27</v>
      </c>
      <c r="B148" s="51"/>
      <c r="C148" s="52"/>
      <c r="D148" s="48"/>
      <c r="E148" s="51"/>
      <c r="F148" s="52"/>
      <c r="G148" s="49"/>
      <c r="H148" s="51"/>
      <c r="I148" s="52"/>
      <c r="J148" s="48"/>
      <c r="K148" s="51"/>
      <c r="L148" s="52"/>
      <c r="M148" s="53"/>
      <c r="N148" s="51"/>
      <c r="O148" s="52"/>
      <c r="P148" s="63">
        <f t="shared" si="12"/>
        <v>0</v>
      </c>
      <c r="Q148" s="63">
        <f t="shared" si="13"/>
        <v>0</v>
      </c>
    </row>
    <row r="149" spans="1:17" ht="14.25">
      <c r="A149" s="38" t="s">
        <v>24</v>
      </c>
      <c r="B149" s="51"/>
      <c r="C149" s="52"/>
      <c r="D149" s="48"/>
      <c r="E149" s="51"/>
      <c r="F149" s="52"/>
      <c r="G149" s="49"/>
      <c r="H149" s="51"/>
      <c r="I149" s="52"/>
      <c r="J149" s="48"/>
      <c r="K149" s="51"/>
      <c r="L149" s="52"/>
      <c r="M149" s="53"/>
      <c r="N149" s="51"/>
      <c r="O149" s="52"/>
      <c r="P149" s="63">
        <f t="shared" si="12"/>
        <v>0</v>
      </c>
      <c r="Q149" s="63">
        <f t="shared" si="13"/>
        <v>0</v>
      </c>
    </row>
    <row r="150" spans="1:17" ht="14.25">
      <c r="A150" s="38" t="s">
        <v>25</v>
      </c>
      <c r="B150" s="51"/>
      <c r="C150" s="52"/>
      <c r="D150" s="54"/>
      <c r="E150" s="51"/>
      <c r="F150" s="52"/>
      <c r="G150" s="49"/>
      <c r="H150" s="51"/>
      <c r="I150" s="52"/>
      <c r="J150" s="54"/>
      <c r="K150" s="51"/>
      <c r="L150" s="52"/>
      <c r="M150" s="53"/>
      <c r="N150" s="51"/>
      <c r="O150" s="52"/>
      <c r="P150" s="63">
        <f t="shared" si="12"/>
        <v>0</v>
      </c>
      <c r="Q150" s="63">
        <f t="shared" si="13"/>
        <v>0</v>
      </c>
    </row>
    <row r="151" spans="1:17" ht="14.25">
      <c r="A151" s="38" t="s">
        <v>28</v>
      </c>
      <c r="B151" s="51"/>
      <c r="C151" s="52"/>
      <c r="D151" s="48"/>
      <c r="E151" s="51"/>
      <c r="F151" s="52"/>
      <c r="G151" s="49"/>
      <c r="H151" s="51"/>
      <c r="I151" s="52"/>
      <c r="J151" s="48"/>
      <c r="K151" s="51"/>
      <c r="L151" s="52"/>
      <c r="M151" s="53"/>
      <c r="N151" s="51"/>
      <c r="O151" s="52"/>
      <c r="P151" s="63">
        <f t="shared" si="12"/>
        <v>0</v>
      </c>
      <c r="Q151" s="63">
        <f t="shared" si="13"/>
        <v>0</v>
      </c>
    </row>
    <row r="152" spans="1:17" ht="14.25">
      <c r="A152" s="38" t="s">
        <v>29</v>
      </c>
      <c r="B152" s="51"/>
      <c r="C152" s="52"/>
      <c r="D152" s="48"/>
      <c r="E152" s="51"/>
      <c r="F152" s="52"/>
      <c r="G152" s="49"/>
      <c r="H152" s="51"/>
      <c r="I152" s="52"/>
      <c r="J152" s="48"/>
      <c r="K152" s="51"/>
      <c r="L152" s="52"/>
      <c r="M152" s="53"/>
      <c r="N152" s="51"/>
      <c r="O152" s="52"/>
      <c r="P152" s="63">
        <f t="shared" si="12"/>
        <v>0</v>
      </c>
      <c r="Q152" s="63">
        <f t="shared" si="13"/>
        <v>0</v>
      </c>
    </row>
    <row r="153" spans="1:17" ht="28.5">
      <c r="A153" s="38" t="s">
        <v>30</v>
      </c>
      <c r="B153" s="51"/>
      <c r="C153" s="52"/>
      <c r="D153" s="48"/>
      <c r="E153" s="51"/>
      <c r="F153" s="52"/>
      <c r="G153" s="49"/>
      <c r="H153" s="51"/>
      <c r="I153" s="52"/>
      <c r="J153" s="48"/>
      <c r="K153" s="51"/>
      <c r="L153" s="52"/>
      <c r="M153" s="53"/>
      <c r="N153" s="51"/>
      <c r="O153" s="52"/>
      <c r="P153" s="63">
        <f t="shared" si="12"/>
        <v>0</v>
      </c>
      <c r="Q153" s="63">
        <f t="shared" si="13"/>
        <v>0</v>
      </c>
    </row>
    <row r="154" spans="1:17" ht="28.5">
      <c r="A154" s="38" t="s">
        <v>31</v>
      </c>
      <c r="B154" s="51"/>
      <c r="C154" s="52"/>
      <c r="D154" s="48"/>
      <c r="E154" s="51"/>
      <c r="F154" s="52"/>
      <c r="G154" s="49"/>
      <c r="H154" s="51"/>
      <c r="I154" s="52"/>
      <c r="J154" s="48"/>
      <c r="K154" s="51"/>
      <c r="L154" s="52"/>
      <c r="M154" s="53"/>
      <c r="N154" s="51"/>
      <c r="O154" s="52"/>
      <c r="P154" s="63">
        <f t="shared" si="12"/>
        <v>0</v>
      </c>
      <c r="Q154" s="63">
        <f t="shared" si="13"/>
        <v>0</v>
      </c>
    </row>
    <row r="155" spans="1:17" ht="14.25">
      <c r="A155" s="38" t="s">
        <v>32</v>
      </c>
      <c r="B155" s="51"/>
      <c r="C155" s="52"/>
      <c r="D155" s="48"/>
      <c r="E155" s="51"/>
      <c r="F155" s="52"/>
      <c r="G155" s="49"/>
      <c r="H155" s="51"/>
      <c r="I155" s="52"/>
      <c r="J155" s="48"/>
      <c r="K155" s="51"/>
      <c r="L155" s="52"/>
      <c r="M155" s="53"/>
      <c r="N155" s="51"/>
      <c r="O155" s="52"/>
      <c r="P155" s="63">
        <f t="shared" si="12"/>
        <v>0</v>
      </c>
      <c r="Q155" s="63">
        <f t="shared" si="13"/>
        <v>0</v>
      </c>
    </row>
    <row r="156" spans="1:17" ht="14.25">
      <c r="A156" s="38" t="s">
        <v>33</v>
      </c>
      <c r="B156" s="51"/>
      <c r="C156" s="52"/>
      <c r="D156" s="48"/>
      <c r="E156" s="51"/>
      <c r="F156" s="52"/>
      <c r="G156" s="49"/>
      <c r="H156" s="51"/>
      <c r="I156" s="52"/>
      <c r="J156" s="48"/>
      <c r="K156" s="51"/>
      <c r="L156" s="52"/>
      <c r="M156" s="53"/>
      <c r="N156" s="51"/>
      <c r="O156" s="52"/>
      <c r="P156" s="63">
        <f t="shared" si="12"/>
        <v>0</v>
      </c>
      <c r="Q156" s="63">
        <f t="shared" si="13"/>
        <v>0</v>
      </c>
    </row>
    <row r="157" spans="1:17" ht="13.5" thickBot="1">
      <c r="A157" s="24"/>
      <c r="B157" s="180"/>
      <c r="C157" s="181"/>
      <c r="D157" s="22"/>
      <c r="E157" s="180"/>
      <c r="F157" s="181"/>
      <c r="G157" s="23"/>
      <c r="H157" s="180"/>
      <c r="I157" s="181"/>
      <c r="J157" s="22"/>
      <c r="K157" s="180"/>
      <c r="L157" s="181"/>
      <c r="M157" s="36"/>
      <c r="N157" s="180"/>
      <c r="O157" s="181"/>
      <c r="P157" s="63"/>
      <c r="Q157" s="63"/>
    </row>
    <row r="158" spans="1:17" ht="16.5" thickBot="1">
      <c r="A158" s="45" t="s">
        <v>8</v>
      </c>
      <c r="B158" s="110">
        <f>SUM(B142:B144,B147:B156)</f>
        <v>0</v>
      </c>
      <c r="C158" s="110">
        <f>SUM(C142:C144,C147:C156)</f>
        <v>0</v>
      </c>
      <c r="D158" s="112"/>
      <c r="E158" s="110">
        <f>SUM(E142:E144,E147:E156)</f>
        <v>0</v>
      </c>
      <c r="F158" s="110">
        <f>SUM(F142:F144,F147:F156)</f>
        <v>0</v>
      </c>
      <c r="G158" s="113"/>
      <c r="H158" s="110">
        <f>SUM(H142:H144,H147:H156)</f>
        <v>0</v>
      </c>
      <c r="I158" s="110">
        <f>SUM(I142:I144,I147:I156)</f>
        <v>0</v>
      </c>
      <c r="J158" s="112">
        <f>SUM(J142:J144,J147:J156)</f>
        <v>0</v>
      </c>
      <c r="K158" s="110">
        <f>SUM(K142:K144,K147:K156)</f>
        <v>0</v>
      </c>
      <c r="L158" s="110">
        <f>SUM(L142:L144,L147:L156)</f>
        <v>0</v>
      </c>
      <c r="M158" s="114"/>
      <c r="N158" s="110">
        <f>SUM(N142:N144,N147:N156)</f>
        <v>0</v>
      </c>
      <c r="O158" s="111">
        <f>SUM(O142:O144,O147:O156)</f>
        <v>0</v>
      </c>
      <c r="P158" s="63">
        <f>SUM(B158,E158,H158,K158,N158)</f>
        <v>0</v>
      </c>
      <c r="Q158" s="63">
        <f>SUM(C158,F158,I158,L158,O158)</f>
        <v>0</v>
      </c>
    </row>
    <row r="159" spans="1:17" ht="13.5" thickBot="1">
      <c r="A159" s="24"/>
      <c r="B159" s="33"/>
      <c r="C159" s="34"/>
      <c r="D159" s="28"/>
      <c r="E159" s="33"/>
      <c r="F159" s="34"/>
      <c r="G159" s="23"/>
      <c r="H159" s="33"/>
      <c r="I159" s="34"/>
      <c r="J159" s="28"/>
      <c r="K159" s="33"/>
      <c r="L159" s="34"/>
      <c r="M159" s="29"/>
      <c r="N159" s="30"/>
      <c r="O159" s="30"/>
      <c r="P159" s="23"/>
      <c r="Q159" s="23"/>
    </row>
    <row r="162" ht="12.75">
      <c r="A162" s="10"/>
    </row>
    <row r="166" spans="1:13" ht="23.25">
      <c r="A166" s="162" t="s">
        <v>90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3"/>
    </row>
    <row r="167" spans="1:15" ht="24" thickBot="1">
      <c r="A167" s="162" t="s">
        <v>42</v>
      </c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3"/>
      <c r="N167" s="178" t="s">
        <v>51</v>
      </c>
      <c r="O167" s="178"/>
    </row>
    <row r="168" spans="1:13" ht="28.5" customHeight="1" thickBot="1">
      <c r="A168" s="12"/>
      <c r="B168" s="179" t="s">
        <v>10</v>
      </c>
      <c r="C168" s="179"/>
      <c r="D168" s="32"/>
      <c r="E168" s="174"/>
      <c r="F168" s="175"/>
      <c r="G168" s="175"/>
      <c r="H168" s="175"/>
      <c r="I168" s="175"/>
      <c r="J168" s="175"/>
      <c r="K168" s="175"/>
      <c r="L168" s="175"/>
      <c r="M168" s="176"/>
    </row>
    <row r="169" spans="2:13" ht="9.75" customHeight="1" thickBot="1">
      <c r="B169" s="14"/>
      <c r="C169" s="14"/>
      <c r="D169" s="15"/>
      <c r="E169" s="14"/>
      <c r="F169" s="14"/>
      <c r="H169" s="14"/>
      <c r="I169" s="14"/>
      <c r="J169" s="15"/>
      <c r="K169" s="14"/>
      <c r="L169" s="14"/>
      <c r="M169" s="14"/>
    </row>
    <row r="170" spans="1:15" ht="15.75" thickBot="1">
      <c r="A170" s="177" t="s">
        <v>41</v>
      </c>
      <c r="B170" s="170" t="s">
        <v>45</v>
      </c>
      <c r="C170" s="171"/>
      <c r="D170" s="15"/>
      <c r="E170" s="170" t="s">
        <v>45</v>
      </c>
      <c r="F170" s="171"/>
      <c r="H170" s="170" t="s">
        <v>45</v>
      </c>
      <c r="I170" s="171"/>
      <c r="J170" s="15"/>
      <c r="K170" s="170" t="s">
        <v>45</v>
      </c>
      <c r="L170" s="171"/>
      <c r="M170" s="14"/>
      <c r="N170" s="170" t="s">
        <v>45</v>
      </c>
      <c r="O170" s="171"/>
    </row>
    <row r="171" spans="1:15" ht="44.25" customHeight="1" thickBot="1">
      <c r="A171" s="177"/>
      <c r="B171" s="172"/>
      <c r="C171" s="173"/>
      <c r="D171" s="60"/>
      <c r="E171" s="172"/>
      <c r="F171" s="173"/>
      <c r="G171" s="41"/>
      <c r="H171" s="172"/>
      <c r="I171" s="173"/>
      <c r="J171" s="40"/>
      <c r="K171" s="172"/>
      <c r="L171" s="173"/>
      <c r="M171" s="42"/>
      <c r="N171" s="172"/>
      <c r="O171" s="173"/>
    </row>
    <row r="172" spans="1:17" ht="13.5" thickBot="1">
      <c r="A172" s="15"/>
      <c r="B172" s="9" t="s">
        <v>43</v>
      </c>
      <c r="C172" s="9" t="s">
        <v>44</v>
      </c>
      <c r="D172" s="17"/>
      <c r="E172" s="9" t="s">
        <v>43</v>
      </c>
      <c r="F172" s="9" t="s">
        <v>44</v>
      </c>
      <c r="H172" s="9" t="s">
        <v>43</v>
      </c>
      <c r="I172" s="9" t="s">
        <v>44</v>
      </c>
      <c r="J172" s="17"/>
      <c r="K172" s="9" t="s">
        <v>43</v>
      </c>
      <c r="L172" s="9" t="s">
        <v>44</v>
      </c>
      <c r="M172" s="9"/>
      <c r="N172" s="9" t="s">
        <v>43</v>
      </c>
      <c r="O172" s="9" t="s">
        <v>44</v>
      </c>
      <c r="P172" s="59" t="s">
        <v>43</v>
      </c>
      <c r="Q172" s="59" t="s">
        <v>44</v>
      </c>
    </row>
    <row r="173" spans="1:17" ht="30.75" thickBot="1">
      <c r="A173" s="39" t="s">
        <v>21</v>
      </c>
      <c r="B173" s="168"/>
      <c r="C173" s="169"/>
      <c r="D173" s="19"/>
      <c r="E173" s="168"/>
      <c r="F173" s="169"/>
      <c r="G173" s="20"/>
      <c r="H173" s="168"/>
      <c r="I173" s="169"/>
      <c r="J173" s="19"/>
      <c r="K173" s="168"/>
      <c r="L173" s="169"/>
      <c r="M173" s="35"/>
      <c r="N173" s="168"/>
      <c r="O173" s="169"/>
      <c r="P173" s="20"/>
      <c r="Q173" s="20"/>
    </row>
    <row r="174" spans="1:17" ht="14.25">
      <c r="A174" s="37" t="s">
        <v>23</v>
      </c>
      <c r="B174" s="46"/>
      <c r="C174" s="47"/>
      <c r="D174" s="48"/>
      <c r="E174" s="46"/>
      <c r="F174" s="47"/>
      <c r="G174" s="49"/>
      <c r="H174" s="46"/>
      <c r="I174" s="47"/>
      <c r="J174" s="48"/>
      <c r="K174" s="46"/>
      <c r="L174" s="47"/>
      <c r="M174" s="50"/>
      <c r="N174" s="46"/>
      <c r="O174" s="47"/>
      <c r="P174" s="63">
        <f aca="true" t="shared" si="14" ref="P174:Q176">SUM(B174,E174,H174,K174,N174)</f>
        <v>0</v>
      </c>
      <c r="Q174" s="63">
        <f t="shared" si="14"/>
        <v>0</v>
      </c>
    </row>
    <row r="175" spans="1:17" ht="14.25">
      <c r="A175" s="38" t="s">
        <v>38</v>
      </c>
      <c r="B175" s="51"/>
      <c r="C175" s="52"/>
      <c r="D175" s="48"/>
      <c r="E175" s="51"/>
      <c r="F175" s="52"/>
      <c r="G175" s="49"/>
      <c r="H175" s="51"/>
      <c r="I175" s="52"/>
      <c r="J175" s="48"/>
      <c r="K175" s="51"/>
      <c r="L175" s="52"/>
      <c r="M175" s="53"/>
      <c r="N175" s="51"/>
      <c r="O175" s="52"/>
      <c r="P175" s="63">
        <f t="shared" si="14"/>
        <v>0</v>
      </c>
      <c r="Q175" s="63">
        <f t="shared" si="14"/>
        <v>0</v>
      </c>
    </row>
    <row r="176" spans="1:17" ht="14.25">
      <c r="A176" s="38" t="s">
        <v>39</v>
      </c>
      <c r="B176" s="51"/>
      <c r="C176" s="52"/>
      <c r="D176" s="48"/>
      <c r="E176" s="51"/>
      <c r="F176" s="52"/>
      <c r="G176" s="49"/>
      <c r="H176" s="51"/>
      <c r="I176" s="52"/>
      <c r="J176" s="48"/>
      <c r="K176" s="51"/>
      <c r="L176" s="52"/>
      <c r="M176" s="53"/>
      <c r="N176" s="51"/>
      <c r="O176" s="52"/>
      <c r="P176" s="63">
        <f t="shared" si="14"/>
        <v>0</v>
      </c>
      <c r="Q176" s="63">
        <f t="shared" si="14"/>
        <v>0</v>
      </c>
    </row>
    <row r="177" spans="1:17" ht="14.25">
      <c r="A177" s="24"/>
      <c r="B177" s="182"/>
      <c r="C177" s="183"/>
      <c r="D177" s="54"/>
      <c r="E177" s="182"/>
      <c r="F177" s="183"/>
      <c r="G177" s="49"/>
      <c r="H177" s="182"/>
      <c r="I177" s="183"/>
      <c r="J177" s="54"/>
      <c r="K177" s="182"/>
      <c r="L177" s="183"/>
      <c r="M177" s="53"/>
      <c r="N177" s="182"/>
      <c r="O177" s="183"/>
      <c r="P177" s="63"/>
      <c r="Q177" s="63"/>
    </row>
    <row r="178" spans="1:17" ht="30">
      <c r="A178" s="43" t="s">
        <v>22</v>
      </c>
      <c r="B178" s="184"/>
      <c r="C178" s="185"/>
      <c r="D178" s="55"/>
      <c r="E178" s="184"/>
      <c r="F178" s="185"/>
      <c r="G178" s="56"/>
      <c r="H178" s="184"/>
      <c r="I178" s="185"/>
      <c r="J178" s="55"/>
      <c r="K178" s="184"/>
      <c r="L178" s="185"/>
      <c r="M178" s="53"/>
      <c r="N178" s="184"/>
      <c r="O178" s="185"/>
      <c r="P178" s="63"/>
      <c r="Q178" s="63"/>
    </row>
    <row r="179" spans="1:17" ht="28.5">
      <c r="A179" s="38" t="s">
        <v>26</v>
      </c>
      <c r="B179" s="51"/>
      <c r="C179" s="52"/>
      <c r="D179" s="48"/>
      <c r="E179" s="51"/>
      <c r="F179" s="52"/>
      <c r="G179" s="49"/>
      <c r="H179" s="51"/>
      <c r="I179" s="52"/>
      <c r="J179" s="48"/>
      <c r="K179" s="51"/>
      <c r="L179" s="52"/>
      <c r="M179" s="53"/>
      <c r="N179" s="51"/>
      <c r="O179" s="52"/>
      <c r="P179" s="63">
        <f aca="true" t="shared" si="15" ref="P179:P188">SUM(B179,E179,H179,K179,N179)</f>
        <v>0</v>
      </c>
      <c r="Q179" s="63">
        <f aca="true" t="shared" si="16" ref="Q179:Q188">SUM(C179,F179,I179,L179,O179)</f>
        <v>0</v>
      </c>
    </row>
    <row r="180" spans="1:17" ht="14.25">
      <c r="A180" s="44" t="s">
        <v>27</v>
      </c>
      <c r="B180" s="51"/>
      <c r="C180" s="52"/>
      <c r="D180" s="48"/>
      <c r="E180" s="51"/>
      <c r="F180" s="52"/>
      <c r="G180" s="49"/>
      <c r="H180" s="51"/>
      <c r="I180" s="52"/>
      <c r="J180" s="48"/>
      <c r="K180" s="51"/>
      <c r="L180" s="52"/>
      <c r="M180" s="53"/>
      <c r="N180" s="51"/>
      <c r="O180" s="52"/>
      <c r="P180" s="63">
        <f t="shared" si="15"/>
        <v>0</v>
      </c>
      <c r="Q180" s="63">
        <f t="shared" si="16"/>
        <v>0</v>
      </c>
    </row>
    <row r="181" spans="1:17" ht="14.25">
      <c r="A181" s="38" t="s">
        <v>24</v>
      </c>
      <c r="B181" s="51"/>
      <c r="C181" s="52"/>
      <c r="D181" s="48"/>
      <c r="E181" s="51"/>
      <c r="F181" s="52"/>
      <c r="G181" s="49"/>
      <c r="H181" s="51"/>
      <c r="I181" s="52"/>
      <c r="J181" s="48"/>
      <c r="K181" s="51"/>
      <c r="L181" s="52"/>
      <c r="M181" s="53"/>
      <c r="N181" s="51"/>
      <c r="O181" s="52"/>
      <c r="P181" s="63">
        <f t="shared" si="15"/>
        <v>0</v>
      </c>
      <c r="Q181" s="63">
        <f t="shared" si="16"/>
        <v>0</v>
      </c>
    </row>
    <row r="182" spans="1:17" ht="14.25">
      <c r="A182" s="38" t="s">
        <v>25</v>
      </c>
      <c r="B182" s="51"/>
      <c r="C182" s="52"/>
      <c r="D182" s="54"/>
      <c r="E182" s="51"/>
      <c r="F182" s="52"/>
      <c r="G182" s="49"/>
      <c r="H182" s="51"/>
      <c r="I182" s="52"/>
      <c r="J182" s="54"/>
      <c r="K182" s="51"/>
      <c r="L182" s="52"/>
      <c r="M182" s="53"/>
      <c r="N182" s="51"/>
      <c r="O182" s="52"/>
      <c r="P182" s="63">
        <f t="shared" si="15"/>
        <v>0</v>
      </c>
      <c r="Q182" s="63">
        <f t="shared" si="16"/>
        <v>0</v>
      </c>
    </row>
    <row r="183" spans="1:17" ht="14.25">
      <c r="A183" s="38" t="s">
        <v>28</v>
      </c>
      <c r="B183" s="51"/>
      <c r="C183" s="52"/>
      <c r="D183" s="48"/>
      <c r="E183" s="51"/>
      <c r="F183" s="52"/>
      <c r="G183" s="49"/>
      <c r="H183" s="51"/>
      <c r="I183" s="52"/>
      <c r="J183" s="48"/>
      <c r="K183" s="51"/>
      <c r="L183" s="52"/>
      <c r="M183" s="53"/>
      <c r="N183" s="51"/>
      <c r="O183" s="52"/>
      <c r="P183" s="63">
        <f t="shared" si="15"/>
        <v>0</v>
      </c>
      <c r="Q183" s="63">
        <f t="shared" si="16"/>
        <v>0</v>
      </c>
    </row>
    <row r="184" spans="1:17" ht="14.25">
      <c r="A184" s="38" t="s">
        <v>29</v>
      </c>
      <c r="B184" s="51"/>
      <c r="C184" s="52"/>
      <c r="D184" s="48"/>
      <c r="E184" s="51"/>
      <c r="F184" s="52"/>
      <c r="G184" s="49"/>
      <c r="H184" s="51"/>
      <c r="I184" s="52"/>
      <c r="J184" s="48"/>
      <c r="K184" s="51"/>
      <c r="L184" s="52"/>
      <c r="M184" s="53"/>
      <c r="N184" s="51"/>
      <c r="O184" s="52"/>
      <c r="P184" s="63">
        <f t="shared" si="15"/>
        <v>0</v>
      </c>
      <c r="Q184" s="63">
        <f t="shared" si="16"/>
        <v>0</v>
      </c>
    </row>
    <row r="185" spans="1:17" ht="28.5">
      <c r="A185" s="38" t="s">
        <v>30</v>
      </c>
      <c r="B185" s="51"/>
      <c r="C185" s="52"/>
      <c r="D185" s="48"/>
      <c r="E185" s="51"/>
      <c r="F185" s="52"/>
      <c r="G185" s="49"/>
      <c r="H185" s="51"/>
      <c r="I185" s="52"/>
      <c r="J185" s="48"/>
      <c r="K185" s="51"/>
      <c r="L185" s="52"/>
      <c r="M185" s="53"/>
      <c r="N185" s="51"/>
      <c r="O185" s="52"/>
      <c r="P185" s="63">
        <f t="shared" si="15"/>
        <v>0</v>
      </c>
      <c r="Q185" s="63">
        <f t="shared" si="16"/>
        <v>0</v>
      </c>
    </row>
    <row r="186" spans="1:17" ht="28.5">
      <c r="A186" s="38" t="s">
        <v>31</v>
      </c>
      <c r="B186" s="51"/>
      <c r="C186" s="52"/>
      <c r="D186" s="48"/>
      <c r="E186" s="51"/>
      <c r="F186" s="52"/>
      <c r="G186" s="49"/>
      <c r="H186" s="51"/>
      <c r="I186" s="52"/>
      <c r="J186" s="48"/>
      <c r="K186" s="51"/>
      <c r="L186" s="52"/>
      <c r="M186" s="53"/>
      <c r="N186" s="51"/>
      <c r="O186" s="52"/>
      <c r="P186" s="63">
        <f t="shared" si="15"/>
        <v>0</v>
      </c>
      <c r="Q186" s="63">
        <f t="shared" si="16"/>
        <v>0</v>
      </c>
    </row>
    <row r="187" spans="1:17" ht="14.25">
      <c r="A187" s="38" t="s">
        <v>32</v>
      </c>
      <c r="B187" s="51"/>
      <c r="C187" s="52"/>
      <c r="D187" s="48"/>
      <c r="E187" s="51"/>
      <c r="F187" s="52"/>
      <c r="G187" s="49"/>
      <c r="H187" s="51"/>
      <c r="I187" s="52"/>
      <c r="J187" s="48"/>
      <c r="K187" s="51"/>
      <c r="L187" s="52"/>
      <c r="M187" s="53"/>
      <c r="N187" s="51"/>
      <c r="O187" s="52"/>
      <c r="P187" s="63">
        <f t="shared" si="15"/>
        <v>0</v>
      </c>
      <c r="Q187" s="63">
        <f t="shared" si="16"/>
        <v>0</v>
      </c>
    </row>
    <row r="188" spans="1:17" ht="14.25">
      <c r="A188" s="38" t="s">
        <v>33</v>
      </c>
      <c r="B188" s="51"/>
      <c r="C188" s="52"/>
      <c r="D188" s="48"/>
      <c r="E188" s="51"/>
      <c r="F188" s="52"/>
      <c r="G188" s="49"/>
      <c r="H188" s="51"/>
      <c r="I188" s="52"/>
      <c r="J188" s="48"/>
      <c r="K188" s="51"/>
      <c r="L188" s="52"/>
      <c r="M188" s="53"/>
      <c r="N188" s="51"/>
      <c r="O188" s="52"/>
      <c r="P188" s="63">
        <f t="shared" si="15"/>
        <v>0</v>
      </c>
      <c r="Q188" s="63">
        <f t="shared" si="16"/>
        <v>0</v>
      </c>
    </row>
    <row r="189" spans="1:17" ht="13.5" thickBot="1">
      <c r="A189" s="24"/>
      <c r="B189" s="180"/>
      <c r="C189" s="181"/>
      <c r="D189" s="22"/>
      <c r="E189" s="180"/>
      <c r="F189" s="181"/>
      <c r="G189" s="23"/>
      <c r="H189" s="180"/>
      <c r="I189" s="181"/>
      <c r="J189" s="22"/>
      <c r="K189" s="180"/>
      <c r="L189" s="181"/>
      <c r="M189" s="36"/>
      <c r="N189" s="180"/>
      <c r="O189" s="181"/>
      <c r="P189" s="63"/>
      <c r="Q189" s="63"/>
    </row>
    <row r="190" spans="1:17" ht="16.5" thickBot="1">
      <c r="A190" s="45" t="s">
        <v>8</v>
      </c>
      <c r="B190" s="110">
        <f>SUM(B174:B176,B179:B188)</f>
        <v>0</v>
      </c>
      <c r="C190" s="110">
        <f>SUM(C174:C176,C179:C188)</f>
        <v>0</v>
      </c>
      <c r="D190" s="112"/>
      <c r="E190" s="110">
        <f>SUM(E174:E176,E179:E188)</f>
        <v>0</v>
      </c>
      <c r="F190" s="110">
        <f>SUM(F174:F176,F179:F188)</f>
        <v>0</v>
      </c>
      <c r="G190" s="113"/>
      <c r="H190" s="110">
        <f>SUM(H174:H176,H179:H188)</f>
        <v>0</v>
      </c>
      <c r="I190" s="110">
        <f>SUM(I174:I176,I179:I188)</f>
        <v>0</v>
      </c>
      <c r="J190" s="112">
        <f>SUM(J174:J176,J179:J188)</f>
        <v>0</v>
      </c>
      <c r="K190" s="110">
        <f>SUM(K174:K176,K179:K188)</f>
        <v>0</v>
      </c>
      <c r="L190" s="110">
        <f>SUM(L174:L176,L179:L188)</f>
        <v>0</v>
      </c>
      <c r="M190" s="114"/>
      <c r="N190" s="110">
        <f>SUM(N174:N176,N179:N188)</f>
        <v>0</v>
      </c>
      <c r="O190" s="62">
        <f>SUM(O174:O176,O179:O188)</f>
        <v>0</v>
      </c>
      <c r="P190" s="63">
        <f>SUM(B190,E190,H190,K190,N190)</f>
        <v>0</v>
      </c>
      <c r="Q190" s="63">
        <f>SUM(C190,F190,I190,L190,O190)</f>
        <v>0</v>
      </c>
    </row>
    <row r="191" spans="1:17" ht="13.5" thickBot="1">
      <c r="A191" s="24"/>
      <c r="B191" s="33"/>
      <c r="C191" s="34"/>
      <c r="D191" s="28"/>
      <c r="E191" s="33"/>
      <c r="F191" s="34"/>
      <c r="G191" s="23"/>
      <c r="H191" s="33"/>
      <c r="I191" s="34"/>
      <c r="J191" s="28"/>
      <c r="K191" s="33"/>
      <c r="L191" s="34"/>
      <c r="M191" s="29"/>
      <c r="N191" s="30"/>
      <c r="O191" s="30"/>
      <c r="P191" s="23"/>
      <c r="Q191" s="23"/>
    </row>
  </sheetData>
  <sheetProtection/>
  <mergeCells count="186">
    <mergeCell ref="N177:O178"/>
    <mergeCell ref="B189:C189"/>
    <mergeCell ref="E189:F189"/>
    <mergeCell ref="H189:I189"/>
    <mergeCell ref="K189:L189"/>
    <mergeCell ref="N189:O189"/>
    <mergeCell ref="B177:C178"/>
    <mergeCell ref="E177:F178"/>
    <mergeCell ref="H177:I178"/>
    <mergeCell ref="K177:L178"/>
    <mergeCell ref="N171:O171"/>
    <mergeCell ref="B173:C173"/>
    <mergeCell ref="E173:F173"/>
    <mergeCell ref="H173:I173"/>
    <mergeCell ref="K173:L173"/>
    <mergeCell ref="N173:O173"/>
    <mergeCell ref="B171:C171"/>
    <mergeCell ref="E171:F171"/>
    <mergeCell ref="H171:I171"/>
    <mergeCell ref="K171:L171"/>
    <mergeCell ref="E170:F170"/>
    <mergeCell ref="H170:I170"/>
    <mergeCell ref="A167:L167"/>
    <mergeCell ref="N167:O167"/>
    <mergeCell ref="B168:C168"/>
    <mergeCell ref="E168:M168"/>
    <mergeCell ref="K170:L170"/>
    <mergeCell ref="N170:O170"/>
    <mergeCell ref="A170:A171"/>
    <mergeCell ref="B170:C170"/>
    <mergeCell ref="B157:C157"/>
    <mergeCell ref="E157:F157"/>
    <mergeCell ref="H157:I157"/>
    <mergeCell ref="K157:L157"/>
    <mergeCell ref="N157:O157"/>
    <mergeCell ref="A166:L166"/>
    <mergeCell ref="N145:O146"/>
    <mergeCell ref="B141:C141"/>
    <mergeCell ref="E141:F141"/>
    <mergeCell ref="H141:I141"/>
    <mergeCell ref="K141:L141"/>
    <mergeCell ref="B145:C146"/>
    <mergeCell ref="E145:F146"/>
    <mergeCell ref="H145:I146"/>
    <mergeCell ref="K145:L146"/>
    <mergeCell ref="N141:O141"/>
    <mergeCell ref="K139:L139"/>
    <mergeCell ref="N139:O139"/>
    <mergeCell ref="K138:L138"/>
    <mergeCell ref="K113:L114"/>
    <mergeCell ref="A134:L134"/>
    <mergeCell ref="A135:L135"/>
    <mergeCell ref="N135:O135"/>
    <mergeCell ref="B136:C136"/>
    <mergeCell ref="E136:M136"/>
    <mergeCell ref="N138:O138"/>
    <mergeCell ref="A138:A139"/>
    <mergeCell ref="B138:C138"/>
    <mergeCell ref="E138:F138"/>
    <mergeCell ref="H138:I138"/>
    <mergeCell ref="B139:C139"/>
    <mergeCell ref="E139:F139"/>
    <mergeCell ref="H139:I139"/>
    <mergeCell ref="N109:O109"/>
    <mergeCell ref="N113:O114"/>
    <mergeCell ref="B125:C125"/>
    <mergeCell ref="E125:F125"/>
    <mergeCell ref="H125:I125"/>
    <mergeCell ref="K125:L125"/>
    <mergeCell ref="N125:O125"/>
    <mergeCell ref="B113:C114"/>
    <mergeCell ref="E113:F114"/>
    <mergeCell ref="H113:I114"/>
    <mergeCell ref="E106:F106"/>
    <mergeCell ref="H106:I106"/>
    <mergeCell ref="K106:L106"/>
    <mergeCell ref="B107:C107"/>
    <mergeCell ref="B109:C109"/>
    <mergeCell ref="E109:F109"/>
    <mergeCell ref="H109:I109"/>
    <mergeCell ref="K109:L109"/>
    <mergeCell ref="N74:O74"/>
    <mergeCell ref="N81:O82"/>
    <mergeCell ref="B75:C75"/>
    <mergeCell ref="E107:F107"/>
    <mergeCell ref="H107:I107"/>
    <mergeCell ref="K107:L107"/>
    <mergeCell ref="B104:C104"/>
    <mergeCell ref="E104:M104"/>
    <mergeCell ref="N107:O107"/>
    <mergeCell ref="N93:O93"/>
    <mergeCell ref="N106:O106"/>
    <mergeCell ref="N103:O103"/>
    <mergeCell ref="B93:C93"/>
    <mergeCell ref="E93:F93"/>
    <mergeCell ref="H93:I93"/>
    <mergeCell ref="K93:L93"/>
    <mergeCell ref="A102:L102"/>
    <mergeCell ref="A103:L103"/>
    <mergeCell ref="A106:A107"/>
    <mergeCell ref="B106:C106"/>
    <mergeCell ref="K49:L50"/>
    <mergeCell ref="K74:L74"/>
    <mergeCell ref="H74:I74"/>
    <mergeCell ref="E72:M72"/>
    <mergeCell ref="A70:L70"/>
    <mergeCell ref="A74:A75"/>
    <mergeCell ref="E74:F74"/>
    <mergeCell ref="B74:C74"/>
    <mergeCell ref="B72:C72"/>
    <mergeCell ref="B49:C50"/>
    <mergeCell ref="B40:C40"/>
    <mergeCell ref="N71:O71"/>
    <mergeCell ref="B28:C28"/>
    <mergeCell ref="H49:I50"/>
    <mergeCell ref="E49:F50"/>
    <mergeCell ref="N42:O42"/>
    <mergeCell ref="K42:L42"/>
    <mergeCell ref="H42:I42"/>
    <mergeCell ref="E42:F42"/>
    <mergeCell ref="K45:L45"/>
    <mergeCell ref="B45:C45"/>
    <mergeCell ref="N45:O45"/>
    <mergeCell ref="B43:C43"/>
    <mergeCell ref="B42:C42"/>
    <mergeCell ref="E43:F43"/>
    <mergeCell ref="H43:I43"/>
    <mergeCell ref="N43:O43"/>
    <mergeCell ref="K43:L43"/>
    <mergeCell ref="H45:I45"/>
    <mergeCell ref="E45:F45"/>
    <mergeCell ref="K77:L77"/>
    <mergeCell ref="N49:O50"/>
    <mergeCell ref="A38:L38"/>
    <mergeCell ref="E75:F75"/>
    <mergeCell ref="H75:I75"/>
    <mergeCell ref="N75:O75"/>
    <mergeCell ref="E61:F61"/>
    <mergeCell ref="B61:C61"/>
    <mergeCell ref="N61:O61"/>
    <mergeCell ref="K61:L61"/>
    <mergeCell ref="N77:O77"/>
    <mergeCell ref="K75:L75"/>
    <mergeCell ref="H28:I28"/>
    <mergeCell ref="B81:C82"/>
    <mergeCell ref="E81:F82"/>
    <mergeCell ref="H81:I82"/>
    <mergeCell ref="K81:L82"/>
    <mergeCell ref="B77:C77"/>
    <mergeCell ref="E77:F77"/>
    <mergeCell ref="H77:I77"/>
    <mergeCell ref="A71:L71"/>
    <mergeCell ref="A42:A43"/>
    <mergeCell ref="B16:C17"/>
    <mergeCell ref="E16:F17"/>
    <mergeCell ref="H16:I17"/>
    <mergeCell ref="K16:L17"/>
    <mergeCell ref="E28:F28"/>
    <mergeCell ref="K28:L28"/>
    <mergeCell ref="E40:M40"/>
    <mergeCell ref="H61:I61"/>
    <mergeCell ref="A39:L39"/>
    <mergeCell ref="N39:O39"/>
    <mergeCell ref="N10:O10"/>
    <mergeCell ref="N28:O28"/>
    <mergeCell ref="N12:O12"/>
    <mergeCell ref="N16:O17"/>
    <mergeCell ref="H12:I12"/>
    <mergeCell ref="B12:C12"/>
    <mergeCell ref="E12:F12"/>
    <mergeCell ref="N6:O6"/>
    <mergeCell ref="B7:C7"/>
    <mergeCell ref="E9:F9"/>
    <mergeCell ref="H9:I9"/>
    <mergeCell ref="K9:L9"/>
    <mergeCell ref="N9:O9"/>
    <mergeCell ref="K12:L12"/>
    <mergeCell ref="B9:C9"/>
    <mergeCell ref="B10:C10"/>
    <mergeCell ref="A5:L5"/>
    <mergeCell ref="A6:L6"/>
    <mergeCell ref="E7:M7"/>
    <mergeCell ref="E10:F10"/>
    <mergeCell ref="H10:I10"/>
    <mergeCell ref="K10:L10"/>
    <mergeCell ref="A9:A10"/>
  </mergeCells>
  <printOptions/>
  <pageMargins left="0.35433070866141736" right="0.5511811023622047" top="0.64" bottom="0.5118110236220472" header="0.41" footer="0.4330708661417323"/>
  <pageSetup horizontalDpi="360" verticalDpi="360" orientation="landscape" paperSize="9" scale="83" r:id="rId2"/>
  <rowBreaks count="5" manualBreakCount="5">
    <brk id="32" max="255" man="1"/>
    <brk id="64" max="255" man="1"/>
    <brk id="96" max="255" man="1"/>
    <brk id="128" max="255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4"/>
  <dimension ref="A1:Q191"/>
  <sheetViews>
    <sheetView view="pageBreakPreview" zoomScaleSheetLayoutView="100" workbookViewId="0" topLeftCell="A3">
      <selection activeCell="A5" sqref="A5:L5"/>
    </sheetView>
  </sheetViews>
  <sheetFormatPr defaultColWidth="9.140625" defaultRowHeight="12.75"/>
  <cols>
    <col min="1" max="1" width="33.421875" style="11" customWidth="1"/>
    <col min="2" max="2" width="12.7109375" style="11" customWidth="1"/>
    <col min="3" max="3" width="12.7109375" style="11" bestFit="1" customWidth="1"/>
    <col min="4" max="4" width="0.5625" style="11" customWidth="1"/>
    <col min="5" max="6" width="12.7109375" style="11" customWidth="1"/>
    <col min="7" max="7" width="0.5625" style="12" customWidth="1"/>
    <col min="8" max="9" width="12.7109375" style="12" customWidth="1"/>
    <col min="10" max="10" width="0.5625" style="12" customWidth="1"/>
    <col min="11" max="12" width="12.7109375" style="12" customWidth="1"/>
    <col min="13" max="13" width="0.85546875" style="12" customWidth="1"/>
    <col min="14" max="15" width="12.7109375" style="12" customWidth="1"/>
    <col min="16" max="16" width="14.7109375" style="12" hidden="1" customWidth="1"/>
    <col min="17" max="17" width="13.421875" style="12" hidden="1" customWidth="1"/>
    <col min="18" max="16384" width="9.140625" style="12" customWidth="1"/>
  </cols>
  <sheetData>
    <row r="1" ht="12.75">
      <c r="A1" s="10"/>
    </row>
    <row r="5" spans="1:13" ht="23.25">
      <c r="A5" s="162" t="s">
        <v>90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3"/>
    </row>
    <row r="6" spans="1:15" ht="24" thickBot="1">
      <c r="A6" s="162" t="s">
        <v>52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3"/>
      <c r="N6" s="178" t="s">
        <v>46</v>
      </c>
      <c r="O6" s="178"/>
    </row>
    <row r="7" spans="1:13" ht="28.5" customHeight="1" thickBot="1">
      <c r="A7" s="12"/>
      <c r="B7" s="179" t="s">
        <v>10</v>
      </c>
      <c r="C7" s="179"/>
      <c r="D7" s="32"/>
      <c r="E7" s="174"/>
      <c r="F7" s="175"/>
      <c r="G7" s="175"/>
      <c r="H7" s="175"/>
      <c r="I7" s="175"/>
      <c r="J7" s="175"/>
      <c r="K7" s="175"/>
      <c r="L7" s="175"/>
      <c r="M7" s="176"/>
    </row>
    <row r="8" spans="1:13" ht="9.75" customHeight="1" thickBot="1">
      <c r="A8" s="12"/>
      <c r="B8" s="65"/>
      <c r="C8" s="65"/>
      <c r="D8" s="32"/>
      <c r="E8" s="64"/>
      <c r="F8" s="64"/>
      <c r="G8" s="66"/>
      <c r="H8" s="64"/>
      <c r="I8" s="64"/>
      <c r="J8" s="66"/>
      <c r="K8" s="64"/>
      <c r="L8" s="64"/>
      <c r="M8" s="66"/>
    </row>
    <row r="9" spans="1:15" ht="15.75" customHeight="1" thickBot="1">
      <c r="A9" s="177" t="s">
        <v>53</v>
      </c>
      <c r="B9" s="170" t="s">
        <v>83</v>
      </c>
      <c r="C9" s="171"/>
      <c r="D9" s="15"/>
      <c r="E9" s="170" t="s">
        <v>83</v>
      </c>
      <c r="F9" s="171"/>
      <c r="H9" s="170" t="s">
        <v>83</v>
      </c>
      <c r="I9" s="171"/>
      <c r="J9" s="15"/>
      <c r="K9" s="170" t="s">
        <v>83</v>
      </c>
      <c r="L9" s="171"/>
      <c r="M9" s="14"/>
      <c r="N9" s="170" t="s">
        <v>83</v>
      </c>
      <c r="O9" s="171"/>
    </row>
    <row r="10" spans="1:15" ht="44.25" customHeight="1" thickBot="1">
      <c r="A10" s="177"/>
      <c r="B10" s="172"/>
      <c r="C10" s="173"/>
      <c r="D10" s="60"/>
      <c r="E10" s="172"/>
      <c r="F10" s="173"/>
      <c r="G10" s="41"/>
      <c r="H10" s="172"/>
      <c r="I10" s="173"/>
      <c r="J10" s="40"/>
      <c r="K10" s="172"/>
      <c r="L10" s="173"/>
      <c r="M10" s="42"/>
      <c r="N10" s="172"/>
      <c r="O10" s="173"/>
    </row>
    <row r="11" spans="1:17" ht="13.5" thickBot="1">
      <c r="A11" s="15"/>
      <c r="B11" s="9" t="s">
        <v>43</v>
      </c>
      <c r="C11" s="9" t="s">
        <v>44</v>
      </c>
      <c r="D11" s="17"/>
      <c r="E11" s="9" t="s">
        <v>43</v>
      </c>
      <c r="F11" s="9" t="s">
        <v>44</v>
      </c>
      <c r="H11" s="9" t="s">
        <v>43</v>
      </c>
      <c r="I11" s="9" t="s">
        <v>44</v>
      </c>
      <c r="J11" s="17"/>
      <c r="K11" s="9" t="s">
        <v>43</v>
      </c>
      <c r="L11" s="9" t="s">
        <v>44</v>
      </c>
      <c r="M11" s="9"/>
      <c r="N11" s="9" t="s">
        <v>43</v>
      </c>
      <c r="O11" s="9" t="s">
        <v>44</v>
      </c>
      <c r="P11" s="59" t="s">
        <v>43</v>
      </c>
      <c r="Q11" s="59" t="s">
        <v>44</v>
      </c>
    </row>
    <row r="12" spans="1:15" s="20" customFormat="1" ht="30.75" thickBot="1">
      <c r="A12" s="39" t="s">
        <v>21</v>
      </c>
      <c r="B12" s="168"/>
      <c r="C12" s="169"/>
      <c r="D12" s="19"/>
      <c r="E12" s="168"/>
      <c r="F12" s="169"/>
      <c r="H12" s="168"/>
      <c r="I12" s="169"/>
      <c r="J12" s="19"/>
      <c r="K12" s="168"/>
      <c r="L12" s="169"/>
      <c r="M12" s="35"/>
      <c r="N12" s="168"/>
      <c r="O12" s="169"/>
    </row>
    <row r="13" spans="1:17" s="23" customFormat="1" ht="14.25">
      <c r="A13" s="37" t="s">
        <v>23</v>
      </c>
      <c r="B13" s="46"/>
      <c r="C13" s="47"/>
      <c r="D13" s="48"/>
      <c r="E13" s="46"/>
      <c r="F13" s="47"/>
      <c r="G13" s="49"/>
      <c r="H13" s="46"/>
      <c r="I13" s="47"/>
      <c r="J13" s="48"/>
      <c r="K13" s="46"/>
      <c r="L13" s="47"/>
      <c r="M13" s="50"/>
      <c r="N13" s="46"/>
      <c r="O13" s="47"/>
      <c r="P13" s="63">
        <f>SUM(B13,E13,H13,K13,N13)</f>
        <v>0</v>
      </c>
      <c r="Q13" s="63">
        <f>SUM(C13,F13,I13,L13,O13)</f>
        <v>0</v>
      </c>
    </row>
    <row r="14" spans="1:17" s="23" customFormat="1" ht="14.25">
      <c r="A14" s="38" t="s">
        <v>38</v>
      </c>
      <c r="B14" s="51"/>
      <c r="C14" s="52"/>
      <c r="D14" s="48"/>
      <c r="E14" s="51"/>
      <c r="F14" s="52"/>
      <c r="G14" s="49"/>
      <c r="H14" s="51"/>
      <c r="I14" s="52"/>
      <c r="J14" s="48"/>
      <c r="K14" s="51"/>
      <c r="L14" s="52"/>
      <c r="M14" s="53"/>
      <c r="N14" s="51"/>
      <c r="O14" s="52"/>
      <c r="P14" s="63">
        <f aca="true" t="shared" si="0" ref="P14:Q29">SUM(B14,E14,H14,K14,N14)</f>
        <v>0</v>
      </c>
      <c r="Q14" s="63">
        <f t="shared" si="0"/>
        <v>0</v>
      </c>
    </row>
    <row r="15" spans="1:17" s="23" customFormat="1" ht="14.25">
      <c r="A15" s="38" t="s">
        <v>39</v>
      </c>
      <c r="B15" s="51"/>
      <c r="C15" s="52"/>
      <c r="D15" s="48"/>
      <c r="E15" s="51"/>
      <c r="F15" s="52"/>
      <c r="G15" s="49"/>
      <c r="H15" s="51"/>
      <c r="I15" s="52"/>
      <c r="J15" s="48"/>
      <c r="K15" s="51"/>
      <c r="L15" s="52"/>
      <c r="M15" s="53"/>
      <c r="N15" s="51"/>
      <c r="O15" s="52"/>
      <c r="P15" s="63">
        <f t="shared" si="0"/>
        <v>0</v>
      </c>
      <c r="Q15" s="63">
        <f t="shared" si="0"/>
        <v>0</v>
      </c>
    </row>
    <row r="16" spans="1:17" s="23" customFormat="1" ht="14.25">
      <c r="A16" s="24"/>
      <c r="B16" s="182"/>
      <c r="C16" s="183"/>
      <c r="D16" s="54"/>
      <c r="E16" s="182"/>
      <c r="F16" s="183"/>
      <c r="G16" s="49"/>
      <c r="H16" s="182"/>
      <c r="I16" s="183"/>
      <c r="J16" s="54"/>
      <c r="K16" s="182"/>
      <c r="L16" s="183"/>
      <c r="M16" s="53"/>
      <c r="N16" s="182"/>
      <c r="O16" s="183"/>
      <c r="P16" s="63"/>
      <c r="Q16" s="63"/>
    </row>
    <row r="17" spans="1:17" s="20" customFormat="1" ht="30">
      <c r="A17" s="43" t="s">
        <v>22</v>
      </c>
      <c r="B17" s="184"/>
      <c r="C17" s="185"/>
      <c r="D17" s="55"/>
      <c r="E17" s="184"/>
      <c r="F17" s="185"/>
      <c r="G17" s="56"/>
      <c r="H17" s="184"/>
      <c r="I17" s="185"/>
      <c r="J17" s="55"/>
      <c r="K17" s="184"/>
      <c r="L17" s="185"/>
      <c r="M17" s="53"/>
      <c r="N17" s="184"/>
      <c r="O17" s="185"/>
      <c r="P17" s="63"/>
      <c r="Q17" s="63"/>
    </row>
    <row r="18" spans="1:17" s="23" customFormat="1" ht="28.5">
      <c r="A18" s="38" t="s">
        <v>26</v>
      </c>
      <c r="B18" s="51"/>
      <c r="C18" s="52"/>
      <c r="D18" s="48"/>
      <c r="E18" s="51"/>
      <c r="F18" s="52"/>
      <c r="G18" s="49"/>
      <c r="H18" s="51"/>
      <c r="I18" s="52"/>
      <c r="J18" s="48"/>
      <c r="K18" s="51"/>
      <c r="L18" s="52"/>
      <c r="M18" s="53"/>
      <c r="N18" s="51"/>
      <c r="O18" s="52"/>
      <c r="P18" s="63">
        <f t="shared" si="0"/>
        <v>0</v>
      </c>
      <c r="Q18" s="63">
        <f t="shared" si="0"/>
        <v>0</v>
      </c>
    </row>
    <row r="19" spans="1:17" s="23" customFormat="1" ht="14.25">
      <c r="A19" s="44" t="s">
        <v>27</v>
      </c>
      <c r="B19" s="51"/>
      <c r="C19" s="52"/>
      <c r="D19" s="48"/>
      <c r="E19" s="51"/>
      <c r="F19" s="52"/>
      <c r="G19" s="49"/>
      <c r="H19" s="51"/>
      <c r="I19" s="52"/>
      <c r="J19" s="48"/>
      <c r="K19" s="51"/>
      <c r="L19" s="52"/>
      <c r="M19" s="53"/>
      <c r="N19" s="51"/>
      <c r="O19" s="52"/>
      <c r="P19" s="63">
        <f t="shared" si="0"/>
        <v>0</v>
      </c>
      <c r="Q19" s="63">
        <f t="shared" si="0"/>
        <v>0</v>
      </c>
    </row>
    <row r="20" spans="1:17" s="23" customFormat="1" ht="14.25">
      <c r="A20" s="38" t="s">
        <v>24</v>
      </c>
      <c r="B20" s="51"/>
      <c r="C20" s="52"/>
      <c r="D20" s="48"/>
      <c r="E20" s="51"/>
      <c r="F20" s="52"/>
      <c r="G20" s="49"/>
      <c r="H20" s="51"/>
      <c r="I20" s="52"/>
      <c r="J20" s="48"/>
      <c r="K20" s="51"/>
      <c r="L20" s="52"/>
      <c r="M20" s="53"/>
      <c r="N20" s="51"/>
      <c r="O20" s="52"/>
      <c r="P20" s="63">
        <f t="shared" si="0"/>
        <v>0</v>
      </c>
      <c r="Q20" s="63">
        <f t="shared" si="0"/>
        <v>0</v>
      </c>
    </row>
    <row r="21" spans="1:17" s="23" customFormat="1" ht="14.25">
      <c r="A21" s="38" t="s">
        <v>25</v>
      </c>
      <c r="B21" s="51"/>
      <c r="C21" s="52"/>
      <c r="D21" s="54"/>
      <c r="E21" s="51"/>
      <c r="F21" s="52"/>
      <c r="G21" s="49"/>
      <c r="H21" s="51"/>
      <c r="I21" s="52"/>
      <c r="J21" s="54"/>
      <c r="K21" s="51"/>
      <c r="L21" s="52"/>
      <c r="M21" s="53"/>
      <c r="N21" s="51"/>
      <c r="O21" s="52"/>
      <c r="P21" s="63">
        <f t="shared" si="0"/>
        <v>0</v>
      </c>
      <c r="Q21" s="63">
        <f t="shared" si="0"/>
        <v>0</v>
      </c>
    </row>
    <row r="22" spans="1:17" s="23" customFormat="1" ht="14.25">
      <c r="A22" s="38" t="s">
        <v>28</v>
      </c>
      <c r="B22" s="51"/>
      <c r="C22" s="52"/>
      <c r="D22" s="48"/>
      <c r="E22" s="51"/>
      <c r="F22" s="52"/>
      <c r="G22" s="49"/>
      <c r="H22" s="51"/>
      <c r="I22" s="52"/>
      <c r="J22" s="48"/>
      <c r="K22" s="51"/>
      <c r="L22" s="52"/>
      <c r="M22" s="53"/>
      <c r="N22" s="51"/>
      <c r="O22" s="52"/>
      <c r="P22" s="63">
        <f t="shared" si="0"/>
        <v>0</v>
      </c>
      <c r="Q22" s="63">
        <f t="shared" si="0"/>
        <v>0</v>
      </c>
    </row>
    <row r="23" spans="1:17" s="23" customFormat="1" ht="14.25">
      <c r="A23" s="38" t="s">
        <v>29</v>
      </c>
      <c r="B23" s="51"/>
      <c r="C23" s="52"/>
      <c r="D23" s="48"/>
      <c r="E23" s="51"/>
      <c r="F23" s="52"/>
      <c r="G23" s="49"/>
      <c r="H23" s="51"/>
      <c r="I23" s="52"/>
      <c r="J23" s="48"/>
      <c r="K23" s="51"/>
      <c r="L23" s="52"/>
      <c r="M23" s="53"/>
      <c r="N23" s="51"/>
      <c r="O23" s="52"/>
      <c r="P23" s="63">
        <f t="shared" si="0"/>
        <v>0</v>
      </c>
      <c r="Q23" s="63">
        <f t="shared" si="0"/>
        <v>0</v>
      </c>
    </row>
    <row r="24" spans="1:17" s="23" customFormat="1" ht="28.5">
      <c r="A24" s="38" t="s">
        <v>30</v>
      </c>
      <c r="B24" s="51"/>
      <c r="C24" s="52"/>
      <c r="D24" s="48"/>
      <c r="E24" s="51"/>
      <c r="F24" s="52"/>
      <c r="G24" s="49"/>
      <c r="H24" s="51"/>
      <c r="I24" s="52"/>
      <c r="J24" s="48"/>
      <c r="K24" s="51"/>
      <c r="L24" s="52"/>
      <c r="M24" s="53"/>
      <c r="N24" s="51"/>
      <c r="O24" s="52"/>
      <c r="P24" s="63">
        <f t="shared" si="0"/>
        <v>0</v>
      </c>
      <c r="Q24" s="63">
        <f t="shared" si="0"/>
        <v>0</v>
      </c>
    </row>
    <row r="25" spans="1:17" s="23" customFormat="1" ht="28.5">
      <c r="A25" s="38" t="s">
        <v>31</v>
      </c>
      <c r="B25" s="51"/>
      <c r="C25" s="52"/>
      <c r="D25" s="48"/>
      <c r="E25" s="51"/>
      <c r="F25" s="52"/>
      <c r="G25" s="49"/>
      <c r="H25" s="51"/>
      <c r="I25" s="52"/>
      <c r="J25" s="48"/>
      <c r="K25" s="51"/>
      <c r="L25" s="52"/>
      <c r="M25" s="53"/>
      <c r="N25" s="51"/>
      <c r="O25" s="52"/>
      <c r="P25" s="63">
        <f t="shared" si="0"/>
        <v>0</v>
      </c>
      <c r="Q25" s="63">
        <f t="shared" si="0"/>
        <v>0</v>
      </c>
    </row>
    <row r="26" spans="1:17" s="23" customFormat="1" ht="14.25">
      <c r="A26" s="38" t="s">
        <v>32</v>
      </c>
      <c r="B26" s="51"/>
      <c r="C26" s="52"/>
      <c r="D26" s="48"/>
      <c r="E26" s="51"/>
      <c r="F26" s="52"/>
      <c r="G26" s="49"/>
      <c r="H26" s="51"/>
      <c r="I26" s="52"/>
      <c r="J26" s="48"/>
      <c r="K26" s="51"/>
      <c r="L26" s="52"/>
      <c r="M26" s="53"/>
      <c r="N26" s="51"/>
      <c r="O26" s="52"/>
      <c r="P26" s="63">
        <f t="shared" si="0"/>
        <v>0</v>
      </c>
      <c r="Q26" s="63">
        <f t="shared" si="0"/>
        <v>0</v>
      </c>
    </row>
    <row r="27" spans="1:17" s="23" customFormat="1" ht="14.25">
      <c r="A27" s="38" t="s">
        <v>33</v>
      </c>
      <c r="B27" s="51"/>
      <c r="C27" s="52"/>
      <c r="D27" s="48"/>
      <c r="E27" s="51"/>
      <c r="F27" s="52"/>
      <c r="G27" s="49"/>
      <c r="H27" s="51"/>
      <c r="I27" s="52"/>
      <c r="J27" s="48"/>
      <c r="K27" s="51"/>
      <c r="L27" s="52"/>
      <c r="M27" s="53"/>
      <c r="N27" s="51"/>
      <c r="O27" s="52"/>
      <c r="P27" s="63">
        <f t="shared" si="0"/>
        <v>0</v>
      </c>
      <c r="Q27" s="63">
        <f t="shared" si="0"/>
        <v>0</v>
      </c>
    </row>
    <row r="28" spans="1:17" s="23" customFormat="1" ht="13.5" thickBot="1">
      <c r="A28" s="24"/>
      <c r="B28" s="180"/>
      <c r="C28" s="181"/>
      <c r="D28" s="22"/>
      <c r="E28" s="180"/>
      <c r="F28" s="181"/>
      <c r="H28" s="180"/>
      <c r="I28" s="181"/>
      <c r="J28" s="22"/>
      <c r="K28" s="180"/>
      <c r="L28" s="181"/>
      <c r="M28" s="36"/>
      <c r="N28" s="180"/>
      <c r="O28" s="181"/>
      <c r="P28" s="63"/>
      <c r="Q28" s="63"/>
    </row>
    <row r="29" spans="1:17" s="23" customFormat="1" ht="16.5" thickBot="1">
      <c r="A29" s="45" t="s">
        <v>8</v>
      </c>
      <c r="B29" s="110">
        <f>SUM(B13:B15,B18:B27)</f>
        <v>0</v>
      </c>
      <c r="C29" s="110">
        <f>SUM(C13:C15,C18:C27)</f>
        <v>0</v>
      </c>
      <c r="D29" s="112"/>
      <c r="E29" s="110">
        <f>SUM(E13:E15,E18:E27)</f>
        <v>0</v>
      </c>
      <c r="F29" s="110">
        <f>SUM(F13:F15,F18:F27)</f>
        <v>0</v>
      </c>
      <c r="G29" s="113"/>
      <c r="H29" s="110">
        <f>SUM(H13:H15,H18:H27)</f>
        <v>0</v>
      </c>
      <c r="I29" s="110">
        <f>SUM(I13:I15,I18:I27)</f>
        <v>0</v>
      </c>
      <c r="J29" s="112">
        <f>SUM(J13:J15,J18:J27)</f>
        <v>0</v>
      </c>
      <c r="K29" s="110">
        <f>SUM(K13:K15,K18:K27)</f>
        <v>0</v>
      </c>
      <c r="L29" s="110">
        <f>SUM(L13:L15,L18:L27)</f>
        <v>0</v>
      </c>
      <c r="M29" s="114"/>
      <c r="N29" s="110">
        <f>SUM(N13:N15,N18:N27)</f>
        <v>0</v>
      </c>
      <c r="O29" s="111">
        <f>SUM(O13:O15,O18:O27)</f>
        <v>0</v>
      </c>
      <c r="P29" s="63">
        <f t="shared" si="0"/>
        <v>0</v>
      </c>
      <c r="Q29" s="63">
        <f t="shared" si="0"/>
        <v>0</v>
      </c>
    </row>
    <row r="30" spans="1:15" s="23" customFormat="1" ht="13.5" thickBot="1">
      <c r="A30" s="24"/>
      <c r="B30" s="33"/>
      <c r="C30" s="34"/>
      <c r="D30" s="28"/>
      <c r="E30" s="33"/>
      <c r="F30" s="34"/>
      <c r="H30" s="33"/>
      <c r="I30" s="34"/>
      <c r="J30" s="28"/>
      <c r="K30" s="33"/>
      <c r="L30" s="34"/>
      <c r="M30" s="29"/>
      <c r="N30" s="30"/>
      <c r="O30" s="30"/>
    </row>
    <row r="31" spans="1:15" s="23" customFormat="1" ht="12.75">
      <c r="A31" s="24"/>
      <c r="B31" s="25"/>
      <c r="C31" s="25"/>
      <c r="D31" s="25"/>
      <c r="E31" s="25"/>
      <c r="F31" s="25"/>
      <c r="H31" s="25"/>
      <c r="I31" s="25"/>
      <c r="J31" s="25"/>
      <c r="K31" s="25"/>
      <c r="L31" s="25"/>
      <c r="M31" s="25"/>
      <c r="N31" s="25"/>
      <c r="O31" s="25"/>
    </row>
    <row r="32" spans="1:15" s="23" customFormat="1" ht="12.75">
      <c r="A32" s="24"/>
      <c r="B32" s="25"/>
      <c r="C32" s="25"/>
      <c r="D32" s="25"/>
      <c r="E32" s="25"/>
      <c r="F32" s="25"/>
      <c r="H32" s="25"/>
      <c r="I32" s="25"/>
      <c r="J32" s="25"/>
      <c r="K32" s="25"/>
      <c r="L32" s="25"/>
      <c r="M32" s="25"/>
      <c r="N32" s="25"/>
      <c r="O32" s="25"/>
    </row>
    <row r="34" ht="12.75">
      <c r="A34" s="10"/>
    </row>
    <row r="38" spans="1:13" ht="23.25">
      <c r="A38" s="162" t="s">
        <v>90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3"/>
    </row>
    <row r="39" spans="1:15" ht="24" thickBot="1">
      <c r="A39" s="162" t="s">
        <v>52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3"/>
      <c r="N39" s="178" t="s">
        <v>47</v>
      </c>
      <c r="O39" s="178"/>
    </row>
    <row r="40" spans="1:13" ht="28.5" customHeight="1" thickBot="1">
      <c r="A40" s="12"/>
      <c r="B40" s="179" t="s">
        <v>10</v>
      </c>
      <c r="C40" s="179"/>
      <c r="D40" s="32"/>
      <c r="E40" s="174"/>
      <c r="F40" s="175"/>
      <c r="G40" s="175"/>
      <c r="H40" s="175"/>
      <c r="I40" s="175"/>
      <c r="J40" s="175"/>
      <c r="K40" s="175"/>
      <c r="L40" s="175"/>
      <c r="M40" s="176"/>
    </row>
    <row r="41" spans="2:13" ht="9.75" customHeight="1" thickBot="1">
      <c r="B41" s="14"/>
      <c r="C41" s="14"/>
      <c r="D41" s="15"/>
      <c r="E41" s="14"/>
      <c r="F41" s="14"/>
      <c r="H41" s="14"/>
      <c r="I41" s="14"/>
      <c r="J41" s="15"/>
      <c r="K41" s="14"/>
      <c r="L41" s="14"/>
      <c r="M41" s="14"/>
    </row>
    <row r="42" spans="1:15" ht="15.75" customHeight="1" thickBot="1">
      <c r="A42" s="177" t="s">
        <v>53</v>
      </c>
      <c r="B42" s="170" t="s">
        <v>83</v>
      </c>
      <c r="C42" s="171"/>
      <c r="D42" s="15"/>
      <c r="E42" s="170" t="s">
        <v>83</v>
      </c>
      <c r="F42" s="171"/>
      <c r="H42" s="170" t="s">
        <v>83</v>
      </c>
      <c r="I42" s="171"/>
      <c r="J42" s="15"/>
      <c r="K42" s="170" t="s">
        <v>83</v>
      </c>
      <c r="L42" s="171"/>
      <c r="M42" s="14"/>
      <c r="N42" s="170" t="s">
        <v>83</v>
      </c>
      <c r="O42" s="171"/>
    </row>
    <row r="43" spans="1:15" ht="44.25" customHeight="1" thickBot="1">
      <c r="A43" s="177"/>
      <c r="B43" s="172"/>
      <c r="C43" s="173"/>
      <c r="D43" s="60"/>
      <c r="E43" s="172"/>
      <c r="F43" s="173"/>
      <c r="G43" s="41"/>
      <c r="H43" s="172"/>
      <c r="I43" s="173"/>
      <c r="J43" s="40"/>
      <c r="K43" s="172"/>
      <c r="L43" s="173"/>
      <c r="M43" s="42"/>
      <c r="N43" s="172"/>
      <c r="O43" s="173"/>
    </row>
    <row r="44" spans="1:17" ht="13.5" thickBot="1">
      <c r="A44" s="15"/>
      <c r="B44" s="9" t="s">
        <v>43</v>
      </c>
      <c r="C44" s="9" t="s">
        <v>44</v>
      </c>
      <c r="D44" s="17"/>
      <c r="E44" s="9" t="s">
        <v>43</v>
      </c>
      <c r="F44" s="9" t="s">
        <v>44</v>
      </c>
      <c r="H44" s="9" t="s">
        <v>43</v>
      </c>
      <c r="I44" s="9" t="s">
        <v>44</v>
      </c>
      <c r="J44" s="17"/>
      <c r="K44" s="9" t="s">
        <v>43</v>
      </c>
      <c r="L44" s="9" t="s">
        <v>44</v>
      </c>
      <c r="M44" s="9"/>
      <c r="N44" s="9" t="s">
        <v>43</v>
      </c>
      <c r="O44" s="9" t="s">
        <v>44</v>
      </c>
      <c r="P44" s="59" t="s">
        <v>43</v>
      </c>
      <c r="Q44" s="59" t="s">
        <v>44</v>
      </c>
    </row>
    <row r="45" spans="1:17" ht="30.75" thickBot="1">
      <c r="A45" s="39" t="s">
        <v>21</v>
      </c>
      <c r="B45" s="168"/>
      <c r="C45" s="169"/>
      <c r="D45" s="19"/>
      <c r="E45" s="168"/>
      <c r="F45" s="169"/>
      <c r="G45" s="20"/>
      <c r="H45" s="168"/>
      <c r="I45" s="169"/>
      <c r="J45" s="19"/>
      <c r="K45" s="168"/>
      <c r="L45" s="169"/>
      <c r="M45" s="35"/>
      <c r="N45" s="168"/>
      <c r="O45" s="169"/>
      <c r="P45" s="20"/>
      <c r="Q45" s="20"/>
    </row>
    <row r="46" spans="1:17" ht="14.25">
      <c r="A46" s="37" t="s">
        <v>23</v>
      </c>
      <c r="B46" s="46"/>
      <c r="C46" s="47"/>
      <c r="D46" s="48"/>
      <c r="E46" s="46"/>
      <c r="F46" s="47"/>
      <c r="G46" s="49"/>
      <c r="H46" s="46"/>
      <c r="I46" s="47"/>
      <c r="J46" s="48"/>
      <c r="K46" s="46"/>
      <c r="L46" s="47"/>
      <c r="M46" s="50"/>
      <c r="N46" s="46"/>
      <c r="O46" s="47"/>
      <c r="P46" s="63">
        <f aca="true" t="shared" si="1" ref="P46:Q48">SUM(B46,E46,H46,K46,N46)</f>
        <v>0</v>
      </c>
      <c r="Q46" s="63">
        <f t="shared" si="1"/>
        <v>0</v>
      </c>
    </row>
    <row r="47" spans="1:17" ht="14.25">
      <c r="A47" s="38" t="s">
        <v>38</v>
      </c>
      <c r="B47" s="51"/>
      <c r="C47" s="52"/>
      <c r="D47" s="48"/>
      <c r="E47" s="51"/>
      <c r="F47" s="52"/>
      <c r="G47" s="49"/>
      <c r="H47" s="51"/>
      <c r="I47" s="52"/>
      <c r="J47" s="48"/>
      <c r="K47" s="51"/>
      <c r="L47" s="52"/>
      <c r="M47" s="53"/>
      <c r="N47" s="51"/>
      <c r="O47" s="52"/>
      <c r="P47" s="63">
        <f t="shared" si="1"/>
        <v>0</v>
      </c>
      <c r="Q47" s="63">
        <f t="shared" si="1"/>
        <v>0</v>
      </c>
    </row>
    <row r="48" spans="1:17" ht="14.25">
      <c r="A48" s="38" t="s">
        <v>39</v>
      </c>
      <c r="B48" s="51"/>
      <c r="C48" s="52"/>
      <c r="D48" s="48"/>
      <c r="E48" s="51"/>
      <c r="F48" s="52"/>
      <c r="G48" s="49"/>
      <c r="H48" s="51"/>
      <c r="I48" s="52"/>
      <c r="J48" s="48"/>
      <c r="K48" s="51"/>
      <c r="L48" s="52"/>
      <c r="M48" s="53"/>
      <c r="N48" s="51"/>
      <c r="O48" s="52"/>
      <c r="P48" s="63">
        <f t="shared" si="1"/>
        <v>0</v>
      </c>
      <c r="Q48" s="63">
        <f t="shared" si="1"/>
        <v>0</v>
      </c>
    </row>
    <row r="49" spans="1:17" ht="14.25">
      <c r="A49" s="24"/>
      <c r="B49" s="182"/>
      <c r="C49" s="183"/>
      <c r="D49" s="54"/>
      <c r="E49" s="182"/>
      <c r="F49" s="183"/>
      <c r="G49" s="49"/>
      <c r="H49" s="182"/>
      <c r="I49" s="183"/>
      <c r="J49" s="54"/>
      <c r="K49" s="182"/>
      <c r="L49" s="183"/>
      <c r="M49" s="53"/>
      <c r="N49" s="182"/>
      <c r="O49" s="183"/>
      <c r="P49" s="63"/>
      <c r="Q49" s="63"/>
    </row>
    <row r="50" spans="1:17" ht="30">
      <c r="A50" s="43" t="s">
        <v>22</v>
      </c>
      <c r="B50" s="184"/>
      <c r="C50" s="185"/>
      <c r="D50" s="55"/>
      <c r="E50" s="184"/>
      <c r="F50" s="185"/>
      <c r="G50" s="56"/>
      <c r="H50" s="184"/>
      <c r="I50" s="185"/>
      <c r="J50" s="55"/>
      <c r="K50" s="184"/>
      <c r="L50" s="185"/>
      <c r="M50" s="53"/>
      <c r="N50" s="184"/>
      <c r="O50" s="185"/>
      <c r="P50" s="63"/>
      <c r="Q50" s="63"/>
    </row>
    <row r="51" spans="1:17" ht="28.5">
      <c r="A51" s="38" t="s">
        <v>26</v>
      </c>
      <c r="B51" s="51"/>
      <c r="C51" s="52"/>
      <c r="D51" s="48"/>
      <c r="E51" s="51"/>
      <c r="F51" s="52"/>
      <c r="G51" s="49"/>
      <c r="H51" s="51"/>
      <c r="I51" s="52"/>
      <c r="J51" s="48"/>
      <c r="K51" s="51"/>
      <c r="L51" s="52"/>
      <c r="M51" s="53"/>
      <c r="N51" s="51"/>
      <c r="O51" s="52"/>
      <c r="P51" s="63">
        <f aca="true" t="shared" si="2" ref="P51:Q60">SUM(B51,E51,H51,K51,N51)</f>
        <v>0</v>
      </c>
      <c r="Q51" s="63">
        <f t="shared" si="2"/>
        <v>0</v>
      </c>
    </row>
    <row r="52" spans="1:17" ht="14.25">
      <c r="A52" s="44" t="s">
        <v>27</v>
      </c>
      <c r="B52" s="51"/>
      <c r="C52" s="52"/>
      <c r="D52" s="48"/>
      <c r="E52" s="51"/>
      <c r="F52" s="52"/>
      <c r="G52" s="49"/>
      <c r="H52" s="51"/>
      <c r="I52" s="52"/>
      <c r="J52" s="48"/>
      <c r="K52" s="51"/>
      <c r="L52" s="52"/>
      <c r="M52" s="53"/>
      <c r="N52" s="51"/>
      <c r="O52" s="52"/>
      <c r="P52" s="63">
        <f t="shared" si="2"/>
        <v>0</v>
      </c>
      <c r="Q52" s="63">
        <f t="shared" si="2"/>
        <v>0</v>
      </c>
    </row>
    <row r="53" spans="1:17" ht="14.25">
      <c r="A53" s="38" t="s">
        <v>24</v>
      </c>
      <c r="B53" s="51"/>
      <c r="C53" s="52"/>
      <c r="D53" s="48"/>
      <c r="E53" s="51"/>
      <c r="F53" s="52"/>
      <c r="G53" s="49"/>
      <c r="H53" s="51"/>
      <c r="I53" s="52"/>
      <c r="J53" s="48"/>
      <c r="K53" s="51"/>
      <c r="L53" s="52"/>
      <c r="M53" s="53"/>
      <c r="N53" s="51"/>
      <c r="O53" s="52"/>
      <c r="P53" s="63">
        <f t="shared" si="2"/>
        <v>0</v>
      </c>
      <c r="Q53" s="63">
        <f t="shared" si="2"/>
        <v>0</v>
      </c>
    </row>
    <row r="54" spans="1:17" ht="14.25">
      <c r="A54" s="38" t="s">
        <v>25</v>
      </c>
      <c r="B54" s="51"/>
      <c r="C54" s="52"/>
      <c r="D54" s="54"/>
      <c r="E54" s="51"/>
      <c r="F54" s="52"/>
      <c r="G54" s="49"/>
      <c r="H54" s="51"/>
      <c r="I54" s="52"/>
      <c r="J54" s="54"/>
      <c r="K54" s="51"/>
      <c r="L54" s="52"/>
      <c r="M54" s="53"/>
      <c r="N54" s="51"/>
      <c r="O54" s="52"/>
      <c r="P54" s="63">
        <f t="shared" si="2"/>
        <v>0</v>
      </c>
      <c r="Q54" s="63">
        <f t="shared" si="2"/>
        <v>0</v>
      </c>
    </row>
    <row r="55" spans="1:17" ht="14.25">
      <c r="A55" s="38" t="s">
        <v>28</v>
      </c>
      <c r="B55" s="51"/>
      <c r="C55" s="52"/>
      <c r="D55" s="48"/>
      <c r="E55" s="51"/>
      <c r="F55" s="52"/>
      <c r="G55" s="49"/>
      <c r="H55" s="51"/>
      <c r="I55" s="52"/>
      <c r="J55" s="48"/>
      <c r="K55" s="51"/>
      <c r="L55" s="52"/>
      <c r="M55" s="53"/>
      <c r="N55" s="51"/>
      <c r="O55" s="52"/>
      <c r="P55" s="63">
        <f t="shared" si="2"/>
        <v>0</v>
      </c>
      <c r="Q55" s="63">
        <f t="shared" si="2"/>
        <v>0</v>
      </c>
    </row>
    <row r="56" spans="1:17" ht="14.25">
      <c r="A56" s="38" t="s">
        <v>29</v>
      </c>
      <c r="B56" s="51"/>
      <c r="C56" s="52"/>
      <c r="D56" s="48"/>
      <c r="E56" s="51"/>
      <c r="F56" s="52"/>
      <c r="G56" s="49"/>
      <c r="H56" s="51"/>
      <c r="I56" s="52"/>
      <c r="J56" s="48"/>
      <c r="K56" s="51"/>
      <c r="L56" s="52"/>
      <c r="M56" s="53"/>
      <c r="N56" s="51"/>
      <c r="O56" s="52"/>
      <c r="P56" s="63">
        <f t="shared" si="2"/>
        <v>0</v>
      </c>
      <c r="Q56" s="63">
        <f t="shared" si="2"/>
        <v>0</v>
      </c>
    </row>
    <row r="57" spans="1:17" ht="28.5">
      <c r="A57" s="38" t="s">
        <v>30</v>
      </c>
      <c r="B57" s="51"/>
      <c r="C57" s="52"/>
      <c r="D57" s="48"/>
      <c r="E57" s="51"/>
      <c r="F57" s="52"/>
      <c r="G57" s="49"/>
      <c r="H57" s="51"/>
      <c r="I57" s="52"/>
      <c r="J57" s="48"/>
      <c r="K57" s="51"/>
      <c r="L57" s="52"/>
      <c r="M57" s="53"/>
      <c r="N57" s="51"/>
      <c r="O57" s="52"/>
      <c r="P57" s="63">
        <f t="shared" si="2"/>
        <v>0</v>
      </c>
      <c r="Q57" s="63">
        <f t="shared" si="2"/>
        <v>0</v>
      </c>
    </row>
    <row r="58" spans="1:17" ht="28.5">
      <c r="A58" s="38" t="s">
        <v>31</v>
      </c>
      <c r="B58" s="51"/>
      <c r="C58" s="52"/>
      <c r="D58" s="48"/>
      <c r="E58" s="51"/>
      <c r="F58" s="52"/>
      <c r="G58" s="49"/>
      <c r="H58" s="51"/>
      <c r="I58" s="52"/>
      <c r="J58" s="48"/>
      <c r="K58" s="51"/>
      <c r="L58" s="52"/>
      <c r="M58" s="53"/>
      <c r="N58" s="51"/>
      <c r="O58" s="52"/>
      <c r="P58" s="63">
        <f t="shared" si="2"/>
        <v>0</v>
      </c>
      <c r="Q58" s="63">
        <f t="shared" si="2"/>
        <v>0</v>
      </c>
    </row>
    <row r="59" spans="1:17" ht="14.25">
      <c r="A59" s="38" t="s">
        <v>32</v>
      </c>
      <c r="B59" s="51"/>
      <c r="C59" s="52"/>
      <c r="D59" s="48"/>
      <c r="E59" s="51"/>
      <c r="F59" s="52"/>
      <c r="G59" s="49"/>
      <c r="H59" s="51"/>
      <c r="I59" s="52"/>
      <c r="J59" s="48"/>
      <c r="K59" s="51"/>
      <c r="L59" s="52"/>
      <c r="M59" s="53"/>
      <c r="N59" s="51"/>
      <c r="O59" s="52"/>
      <c r="P59" s="63">
        <f t="shared" si="2"/>
        <v>0</v>
      </c>
      <c r="Q59" s="63">
        <f t="shared" si="2"/>
        <v>0</v>
      </c>
    </row>
    <row r="60" spans="1:17" ht="14.25">
      <c r="A60" s="38" t="s">
        <v>33</v>
      </c>
      <c r="B60" s="51"/>
      <c r="C60" s="52"/>
      <c r="D60" s="48"/>
      <c r="E60" s="51"/>
      <c r="F60" s="52"/>
      <c r="G60" s="49"/>
      <c r="H60" s="51"/>
      <c r="I60" s="52"/>
      <c r="J60" s="48"/>
      <c r="K60" s="51"/>
      <c r="L60" s="52"/>
      <c r="M60" s="53"/>
      <c r="N60" s="51"/>
      <c r="O60" s="52"/>
      <c r="P60" s="63">
        <f t="shared" si="2"/>
        <v>0</v>
      </c>
      <c r="Q60" s="63">
        <f t="shared" si="2"/>
        <v>0</v>
      </c>
    </row>
    <row r="61" spans="1:17" ht="13.5" thickBot="1">
      <c r="A61" s="24"/>
      <c r="B61" s="180"/>
      <c r="C61" s="181"/>
      <c r="D61" s="22"/>
      <c r="E61" s="180"/>
      <c r="F61" s="181"/>
      <c r="G61" s="23"/>
      <c r="H61" s="180"/>
      <c r="I61" s="181"/>
      <c r="J61" s="22"/>
      <c r="K61" s="180"/>
      <c r="L61" s="181"/>
      <c r="M61" s="36"/>
      <c r="N61" s="180"/>
      <c r="O61" s="181"/>
      <c r="P61" s="63"/>
      <c r="Q61" s="63"/>
    </row>
    <row r="62" spans="1:17" ht="16.5" thickBot="1">
      <c r="A62" s="45" t="s">
        <v>8</v>
      </c>
      <c r="B62" s="110">
        <f>SUM(B46:B48,B51:B60)</f>
        <v>0</v>
      </c>
      <c r="C62" s="110">
        <f>SUM(C46:C48,C51:C60)</f>
        <v>0</v>
      </c>
      <c r="D62" s="112"/>
      <c r="E62" s="110">
        <f>SUM(E46:E48,E51:E60)</f>
        <v>0</v>
      </c>
      <c r="F62" s="110">
        <f>SUM(F46:F48,F51:F60)</f>
        <v>0</v>
      </c>
      <c r="G62" s="113"/>
      <c r="H62" s="110">
        <f>SUM(H46:H48,H51:H60)</f>
        <v>0</v>
      </c>
      <c r="I62" s="110">
        <f>SUM(I46:I48,I51:I60)</f>
        <v>0</v>
      </c>
      <c r="J62" s="112">
        <f>SUM(J46:J48,J51:J60)</f>
        <v>0</v>
      </c>
      <c r="K62" s="110">
        <f>SUM(K46:K48,K51:K60)</f>
        <v>0</v>
      </c>
      <c r="L62" s="110">
        <f>SUM(L46:L48,L51:L60)</f>
        <v>0</v>
      </c>
      <c r="M62" s="114"/>
      <c r="N62" s="110">
        <f>SUM(N46:N48,N51:N60)</f>
        <v>0</v>
      </c>
      <c r="O62" s="111">
        <f>SUM(O46:O48,O51:O60)</f>
        <v>0</v>
      </c>
      <c r="P62" s="63">
        <f>SUM(B62,E62,H62,K62,N62)</f>
        <v>0</v>
      </c>
      <c r="Q62" s="63">
        <f>SUM(C62,F62,I62,L62,O62)</f>
        <v>0</v>
      </c>
    </row>
    <row r="63" spans="1:17" ht="13.5" thickBot="1">
      <c r="A63" s="24"/>
      <c r="B63" s="33"/>
      <c r="C63" s="34"/>
      <c r="D63" s="28"/>
      <c r="E63" s="33"/>
      <c r="F63" s="34"/>
      <c r="G63" s="23"/>
      <c r="H63" s="33"/>
      <c r="I63" s="34"/>
      <c r="J63" s="28"/>
      <c r="K63" s="33"/>
      <c r="L63" s="34"/>
      <c r="M63" s="29"/>
      <c r="N63" s="30"/>
      <c r="O63" s="30"/>
      <c r="P63" s="23"/>
      <c r="Q63" s="23"/>
    </row>
    <row r="66" ht="12.75">
      <c r="A66" s="10"/>
    </row>
    <row r="70" spans="1:13" ht="23.25">
      <c r="A70" s="162" t="s">
        <v>90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3"/>
    </row>
    <row r="71" spans="1:15" ht="24" thickBot="1">
      <c r="A71" s="162" t="s">
        <v>52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3"/>
      <c r="N71" s="178" t="s">
        <v>48</v>
      </c>
      <c r="O71" s="178"/>
    </row>
    <row r="72" spans="1:13" ht="28.5" customHeight="1" thickBot="1">
      <c r="A72" s="12"/>
      <c r="B72" s="179" t="s">
        <v>10</v>
      </c>
      <c r="C72" s="179"/>
      <c r="D72" s="32"/>
      <c r="E72" s="174"/>
      <c r="F72" s="175"/>
      <c r="G72" s="175"/>
      <c r="H72" s="175"/>
      <c r="I72" s="175"/>
      <c r="J72" s="175"/>
      <c r="K72" s="175"/>
      <c r="L72" s="175"/>
      <c r="M72" s="176"/>
    </row>
    <row r="73" spans="2:13" ht="9.75" customHeight="1" thickBot="1">
      <c r="B73" s="14"/>
      <c r="C73" s="14"/>
      <c r="D73" s="15"/>
      <c r="E73" s="14"/>
      <c r="F73" s="14"/>
      <c r="H73" s="14"/>
      <c r="I73" s="14"/>
      <c r="J73" s="15"/>
      <c r="K73" s="14"/>
      <c r="L73" s="14"/>
      <c r="M73" s="14"/>
    </row>
    <row r="74" spans="1:15" ht="15.75" customHeight="1" thickBot="1">
      <c r="A74" s="177" t="s">
        <v>53</v>
      </c>
      <c r="B74" s="170" t="s">
        <v>83</v>
      </c>
      <c r="C74" s="171"/>
      <c r="D74" s="15"/>
      <c r="E74" s="170" t="s">
        <v>83</v>
      </c>
      <c r="F74" s="171"/>
      <c r="H74" s="170" t="s">
        <v>83</v>
      </c>
      <c r="I74" s="171"/>
      <c r="J74" s="15"/>
      <c r="K74" s="170" t="s">
        <v>83</v>
      </c>
      <c r="L74" s="171"/>
      <c r="M74" s="14"/>
      <c r="N74" s="170" t="s">
        <v>83</v>
      </c>
      <c r="O74" s="171"/>
    </row>
    <row r="75" spans="1:15" ht="44.25" customHeight="1" thickBot="1">
      <c r="A75" s="177"/>
      <c r="B75" s="172"/>
      <c r="C75" s="173"/>
      <c r="D75" s="60"/>
      <c r="E75" s="172"/>
      <c r="F75" s="173"/>
      <c r="G75" s="41"/>
      <c r="H75" s="172"/>
      <c r="I75" s="173"/>
      <c r="J75" s="40"/>
      <c r="K75" s="172"/>
      <c r="L75" s="173"/>
      <c r="M75" s="42"/>
      <c r="N75" s="172"/>
      <c r="O75" s="173"/>
    </row>
    <row r="76" spans="1:17" ht="13.5" thickBot="1">
      <c r="A76" s="15"/>
      <c r="B76" s="9" t="s">
        <v>43</v>
      </c>
      <c r="C76" s="9" t="s">
        <v>44</v>
      </c>
      <c r="D76" s="17"/>
      <c r="E76" s="9" t="s">
        <v>43</v>
      </c>
      <c r="F76" s="9" t="s">
        <v>44</v>
      </c>
      <c r="H76" s="9" t="s">
        <v>43</v>
      </c>
      <c r="I76" s="9" t="s">
        <v>44</v>
      </c>
      <c r="J76" s="17"/>
      <c r="K76" s="9" t="s">
        <v>43</v>
      </c>
      <c r="L76" s="9" t="s">
        <v>44</v>
      </c>
      <c r="M76" s="9"/>
      <c r="N76" s="9" t="s">
        <v>43</v>
      </c>
      <c r="O76" s="9" t="s">
        <v>44</v>
      </c>
      <c r="P76" s="59" t="s">
        <v>43</v>
      </c>
      <c r="Q76" s="59" t="s">
        <v>44</v>
      </c>
    </row>
    <row r="77" spans="1:17" ht="30.75" thickBot="1">
      <c r="A77" s="39" t="s">
        <v>21</v>
      </c>
      <c r="B77" s="168"/>
      <c r="C77" s="169"/>
      <c r="D77" s="19"/>
      <c r="E77" s="168"/>
      <c r="F77" s="169"/>
      <c r="G77" s="20"/>
      <c r="H77" s="168"/>
      <c r="I77" s="169"/>
      <c r="J77" s="19"/>
      <c r="K77" s="168"/>
      <c r="L77" s="169"/>
      <c r="M77" s="35"/>
      <c r="N77" s="168"/>
      <c r="O77" s="169"/>
      <c r="P77" s="20"/>
      <c r="Q77" s="20"/>
    </row>
    <row r="78" spans="1:17" ht="14.25">
      <c r="A78" s="37" t="s">
        <v>23</v>
      </c>
      <c r="B78" s="46"/>
      <c r="C78" s="47"/>
      <c r="D78" s="48"/>
      <c r="E78" s="46"/>
      <c r="F78" s="47"/>
      <c r="G78" s="49"/>
      <c r="H78" s="46"/>
      <c r="I78" s="47"/>
      <c r="J78" s="48"/>
      <c r="K78" s="46"/>
      <c r="L78" s="47"/>
      <c r="M78" s="50"/>
      <c r="N78" s="46"/>
      <c r="O78" s="47"/>
      <c r="P78" s="63">
        <f aca="true" t="shared" si="3" ref="P78:Q80">SUM(B78,E78,H78,K78,N78)</f>
        <v>0</v>
      </c>
      <c r="Q78" s="63">
        <f t="shared" si="3"/>
        <v>0</v>
      </c>
    </row>
    <row r="79" spans="1:17" ht="14.25">
      <c r="A79" s="38" t="s">
        <v>38</v>
      </c>
      <c r="B79" s="51"/>
      <c r="C79" s="52"/>
      <c r="D79" s="48"/>
      <c r="E79" s="51"/>
      <c r="F79" s="52"/>
      <c r="G79" s="49"/>
      <c r="H79" s="51"/>
      <c r="I79" s="52"/>
      <c r="J79" s="48"/>
      <c r="K79" s="51"/>
      <c r="L79" s="52"/>
      <c r="M79" s="53"/>
      <c r="N79" s="51"/>
      <c r="O79" s="52"/>
      <c r="P79" s="63">
        <f t="shared" si="3"/>
        <v>0</v>
      </c>
      <c r="Q79" s="63">
        <f t="shared" si="3"/>
        <v>0</v>
      </c>
    </row>
    <row r="80" spans="1:17" ht="14.25">
      <c r="A80" s="38" t="s">
        <v>39</v>
      </c>
      <c r="B80" s="51"/>
      <c r="C80" s="52"/>
      <c r="D80" s="48"/>
      <c r="E80" s="51"/>
      <c r="F80" s="52"/>
      <c r="G80" s="49"/>
      <c r="H80" s="51"/>
      <c r="I80" s="52"/>
      <c r="J80" s="48"/>
      <c r="K80" s="51"/>
      <c r="L80" s="52"/>
      <c r="M80" s="53"/>
      <c r="N80" s="51"/>
      <c r="O80" s="52"/>
      <c r="P80" s="63">
        <f t="shared" si="3"/>
        <v>0</v>
      </c>
      <c r="Q80" s="63">
        <f t="shared" si="3"/>
        <v>0</v>
      </c>
    </row>
    <row r="81" spans="1:17" ht="14.25">
      <c r="A81" s="24"/>
      <c r="B81" s="182"/>
      <c r="C81" s="183"/>
      <c r="D81" s="54"/>
      <c r="E81" s="182"/>
      <c r="F81" s="183"/>
      <c r="G81" s="49"/>
      <c r="H81" s="182"/>
      <c r="I81" s="183"/>
      <c r="J81" s="54"/>
      <c r="K81" s="182"/>
      <c r="L81" s="183"/>
      <c r="M81" s="53"/>
      <c r="N81" s="182"/>
      <c r="O81" s="183"/>
      <c r="P81" s="63"/>
      <c r="Q81" s="63"/>
    </row>
    <row r="82" spans="1:17" ht="30">
      <c r="A82" s="43" t="s">
        <v>22</v>
      </c>
      <c r="B82" s="184"/>
      <c r="C82" s="185"/>
      <c r="D82" s="55"/>
      <c r="E82" s="184"/>
      <c r="F82" s="185"/>
      <c r="G82" s="56"/>
      <c r="H82" s="184"/>
      <c r="I82" s="185"/>
      <c r="J82" s="55"/>
      <c r="K82" s="184"/>
      <c r="L82" s="185"/>
      <c r="M82" s="53"/>
      <c r="N82" s="184"/>
      <c r="O82" s="185"/>
      <c r="P82" s="63"/>
      <c r="Q82" s="63"/>
    </row>
    <row r="83" spans="1:17" ht="28.5">
      <c r="A83" s="38" t="s">
        <v>26</v>
      </c>
      <c r="B83" s="51"/>
      <c r="C83" s="52"/>
      <c r="D83" s="48"/>
      <c r="E83" s="51"/>
      <c r="F83" s="52"/>
      <c r="G83" s="49"/>
      <c r="H83" s="51"/>
      <c r="I83" s="52"/>
      <c r="J83" s="48"/>
      <c r="K83" s="51"/>
      <c r="L83" s="52"/>
      <c r="M83" s="53"/>
      <c r="N83" s="51"/>
      <c r="O83" s="52"/>
      <c r="P83" s="63">
        <f aca="true" t="shared" si="4" ref="P83:Q92">SUM(B83,E83,H83,K83,N83)</f>
        <v>0</v>
      </c>
      <c r="Q83" s="63">
        <f t="shared" si="4"/>
        <v>0</v>
      </c>
    </row>
    <row r="84" spans="1:17" ht="14.25">
      <c r="A84" s="44" t="s">
        <v>27</v>
      </c>
      <c r="B84" s="51"/>
      <c r="C84" s="52"/>
      <c r="D84" s="48"/>
      <c r="E84" s="51"/>
      <c r="F84" s="52"/>
      <c r="G84" s="49"/>
      <c r="H84" s="51"/>
      <c r="I84" s="52"/>
      <c r="J84" s="48"/>
      <c r="K84" s="51"/>
      <c r="L84" s="52"/>
      <c r="M84" s="53"/>
      <c r="N84" s="51"/>
      <c r="O84" s="52"/>
      <c r="P84" s="63">
        <f t="shared" si="4"/>
        <v>0</v>
      </c>
      <c r="Q84" s="63">
        <f t="shared" si="4"/>
        <v>0</v>
      </c>
    </row>
    <row r="85" spans="1:17" ht="14.25">
      <c r="A85" s="38" t="s">
        <v>24</v>
      </c>
      <c r="B85" s="51"/>
      <c r="C85" s="52"/>
      <c r="D85" s="48"/>
      <c r="E85" s="51"/>
      <c r="F85" s="52"/>
      <c r="G85" s="49"/>
      <c r="H85" s="51"/>
      <c r="I85" s="52"/>
      <c r="J85" s="48"/>
      <c r="K85" s="51"/>
      <c r="L85" s="52"/>
      <c r="M85" s="53"/>
      <c r="N85" s="51"/>
      <c r="O85" s="52"/>
      <c r="P85" s="63">
        <f t="shared" si="4"/>
        <v>0</v>
      </c>
      <c r="Q85" s="63">
        <f t="shared" si="4"/>
        <v>0</v>
      </c>
    </row>
    <row r="86" spans="1:17" ht="14.25">
      <c r="A86" s="38" t="s">
        <v>25</v>
      </c>
      <c r="B86" s="51"/>
      <c r="C86" s="52"/>
      <c r="D86" s="54"/>
      <c r="E86" s="51"/>
      <c r="F86" s="52"/>
      <c r="G86" s="49"/>
      <c r="H86" s="51"/>
      <c r="I86" s="52"/>
      <c r="J86" s="54"/>
      <c r="K86" s="51"/>
      <c r="L86" s="52"/>
      <c r="M86" s="53"/>
      <c r="N86" s="51"/>
      <c r="O86" s="52"/>
      <c r="P86" s="63">
        <f t="shared" si="4"/>
        <v>0</v>
      </c>
      <c r="Q86" s="63">
        <f t="shared" si="4"/>
        <v>0</v>
      </c>
    </row>
    <row r="87" spans="1:17" ht="14.25">
      <c r="A87" s="38" t="s">
        <v>28</v>
      </c>
      <c r="B87" s="51"/>
      <c r="C87" s="52"/>
      <c r="D87" s="48"/>
      <c r="E87" s="51"/>
      <c r="F87" s="52"/>
      <c r="G87" s="49"/>
      <c r="H87" s="51"/>
      <c r="I87" s="52"/>
      <c r="J87" s="48"/>
      <c r="K87" s="51"/>
      <c r="L87" s="52"/>
      <c r="M87" s="53"/>
      <c r="N87" s="51"/>
      <c r="O87" s="52"/>
      <c r="P87" s="63">
        <f t="shared" si="4"/>
        <v>0</v>
      </c>
      <c r="Q87" s="63">
        <f t="shared" si="4"/>
        <v>0</v>
      </c>
    </row>
    <row r="88" spans="1:17" ht="14.25">
      <c r="A88" s="38" t="s">
        <v>29</v>
      </c>
      <c r="B88" s="51"/>
      <c r="C88" s="52"/>
      <c r="D88" s="48"/>
      <c r="E88" s="51"/>
      <c r="F88" s="52"/>
      <c r="G88" s="49"/>
      <c r="H88" s="51"/>
      <c r="I88" s="52"/>
      <c r="J88" s="48"/>
      <c r="K88" s="51"/>
      <c r="L88" s="52"/>
      <c r="M88" s="53"/>
      <c r="N88" s="51"/>
      <c r="O88" s="52"/>
      <c r="P88" s="63">
        <f t="shared" si="4"/>
        <v>0</v>
      </c>
      <c r="Q88" s="63">
        <f t="shared" si="4"/>
        <v>0</v>
      </c>
    </row>
    <row r="89" spans="1:17" ht="28.5">
      <c r="A89" s="38" t="s">
        <v>30</v>
      </c>
      <c r="B89" s="51"/>
      <c r="C89" s="52"/>
      <c r="D89" s="48"/>
      <c r="E89" s="51"/>
      <c r="F89" s="52"/>
      <c r="G89" s="49"/>
      <c r="H89" s="51"/>
      <c r="I89" s="52"/>
      <c r="J89" s="48"/>
      <c r="K89" s="51"/>
      <c r="L89" s="52"/>
      <c r="M89" s="53"/>
      <c r="N89" s="51"/>
      <c r="O89" s="52"/>
      <c r="P89" s="63">
        <f t="shared" si="4"/>
        <v>0</v>
      </c>
      <c r="Q89" s="63">
        <f t="shared" si="4"/>
        <v>0</v>
      </c>
    </row>
    <row r="90" spans="1:17" ht="28.5">
      <c r="A90" s="38" t="s">
        <v>31</v>
      </c>
      <c r="B90" s="51"/>
      <c r="C90" s="52"/>
      <c r="D90" s="48"/>
      <c r="E90" s="51"/>
      <c r="F90" s="52"/>
      <c r="G90" s="49"/>
      <c r="H90" s="51"/>
      <c r="I90" s="52"/>
      <c r="J90" s="48"/>
      <c r="K90" s="51"/>
      <c r="L90" s="52"/>
      <c r="M90" s="53"/>
      <c r="N90" s="51"/>
      <c r="O90" s="52"/>
      <c r="P90" s="63">
        <f t="shared" si="4"/>
        <v>0</v>
      </c>
      <c r="Q90" s="63">
        <f t="shared" si="4"/>
        <v>0</v>
      </c>
    </row>
    <row r="91" spans="1:17" ht="14.25">
      <c r="A91" s="38" t="s">
        <v>32</v>
      </c>
      <c r="B91" s="51"/>
      <c r="C91" s="52"/>
      <c r="D91" s="48"/>
      <c r="E91" s="51"/>
      <c r="F91" s="52"/>
      <c r="G91" s="49"/>
      <c r="H91" s="51"/>
      <c r="I91" s="52"/>
      <c r="J91" s="48"/>
      <c r="K91" s="51"/>
      <c r="L91" s="52"/>
      <c r="M91" s="53"/>
      <c r="N91" s="51"/>
      <c r="O91" s="52"/>
      <c r="P91" s="63">
        <f t="shared" si="4"/>
        <v>0</v>
      </c>
      <c r="Q91" s="63">
        <f t="shared" si="4"/>
        <v>0</v>
      </c>
    </row>
    <row r="92" spans="1:17" ht="14.25">
      <c r="A92" s="38" t="s">
        <v>33</v>
      </c>
      <c r="B92" s="51"/>
      <c r="C92" s="52"/>
      <c r="D92" s="48"/>
      <c r="E92" s="51"/>
      <c r="F92" s="52"/>
      <c r="G92" s="49"/>
      <c r="H92" s="51"/>
      <c r="I92" s="52"/>
      <c r="J92" s="48"/>
      <c r="K92" s="51"/>
      <c r="L92" s="52"/>
      <c r="M92" s="53"/>
      <c r="N92" s="51"/>
      <c r="O92" s="52"/>
      <c r="P92" s="63">
        <f t="shared" si="4"/>
        <v>0</v>
      </c>
      <c r="Q92" s="63">
        <f t="shared" si="4"/>
        <v>0</v>
      </c>
    </row>
    <row r="93" spans="1:17" ht="13.5" thickBot="1">
      <c r="A93" s="24"/>
      <c r="B93" s="180"/>
      <c r="C93" s="181"/>
      <c r="D93" s="22"/>
      <c r="E93" s="180"/>
      <c r="F93" s="181"/>
      <c r="G93" s="23"/>
      <c r="H93" s="180"/>
      <c r="I93" s="181"/>
      <c r="J93" s="22"/>
      <c r="K93" s="180"/>
      <c r="L93" s="181"/>
      <c r="M93" s="36"/>
      <c r="N93" s="180"/>
      <c r="O93" s="181"/>
      <c r="P93" s="63"/>
      <c r="Q93" s="63"/>
    </row>
    <row r="94" spans="1:17" ht="16.5" thickBot="1">
      <c r="A94" s="45" t="s">
        <v>8</v>
      </c>
      <c r="B94" s="110">
        <f>SUM(B78:B80,B83:B92)</f>
        <v>0</v>
      </c>
      <c r="C94" s="110">
        <f>SUM(C78:C80,C83:C92)</f>
        <v>0</v>
      </c>
      <c r="D94" s="112"/>
      <c r="E94" s="110">
        <f>SUM(E78:E80,E83:E92)</f>
        <v>0</v>
      </c>
      <c r="F94" s="110">
        <f>SUM(F78:F80,F83:F92)</f>
        <v>0</v>
      </c>
      <c r="G94" s="113"/>
      <c r="H94" s="110">
        <f>SUM(H78:H80,H83:H92)</f>
        <v>0</v>
      </c>
      <c r="I94" s="110">
        <f>SUM(I78:I80,I83:I92)</f>
        <v>0</v>
      </c>
      <c r="J94" s="112">
        <f>SUM(J78:J80,J83:J92)</f>
        <v>0</v>
      </c>
      <c r="K94" s="110">
        <f>SUM(K78:K80,K83:K92)</f>
        <v>0</v>
      </c>
      <c r="L94" s="110">
        <f>SUM(L78:L80,L83:L92)</f>
        <v>0</v>
      </c>
      <c r="M94" s="114"/>
      <c r="N94" s="110">
        <f>SUM(N78:N80,N83:N92)</f>
        <v>0</v>
      </c>
      <c r="O94" s="111">
        <f>SUM(O78:O80,O83:O92)</f>
        <v>0</v>
      </c>
      <c r="P94" s="63">
        <f>SUM(B94,E94,H94,K94,N94)</f>
        <v>0</v>
      </c>
      <c r="Q94" s="63">
        <f>SUM(C94,F94,I94,L94,O94)</f>
        <v>0</v>
      </c>
    </row>
    <row r="95" spans="1:17" ht="13.5" thickBot="1">
      <c r="A95" s="24"/>
      <c r="B95" s="33"/>
      <c r="C95" s="34"/>
      <c r="D95" s="28"/>
      <c r="E95" s="33"/>
      <c r="F95" s="34"/>
      <c r="G95" s="23"/>
      <c r="H95" s="33"/>
      <c r="I95" s="34"/>
      <c r="J95" s="28"/>
      <c r="K95" s="33"/>
      <c r="L95" s="34"/>
      <c r="M95" s="29"/>
      <c r="N95" s="30"/>
      <c r="O95" s="30"/>
      <c r="P95" s="23"/>
      <c r="Q95" s="23"/>
    </row>
    <row r="98" ht="12.75">
      <c r="A98" s="10"/>
    </row>
    <row r="102" spans="1:13" ht="23.25">
      <c r="A102" s="162" t="s">
        <v>90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3"/>
    </row>
    <row r="103" spans="1:15" ht="24" thickBot="1">
      <c r="A103" s="162" t="s">
        <v>52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3"/>
      <c r="N103" s="178" t="s">
        <v>49</v>
      </c>
      <c r="O103" s="178"/>
    </row>
    <row r="104" spans="1:13" ht="28.5" customHeight="1" thickBot="1">
      <c r="A104" s="12"/>
      <c r="B104" s="179" t="s">
        <v>10</v>
      </c>
      <c r="C104" s="179"/>
      <c r="D104" s="32"/>
      <c r="E104" s="174"/>
      <c r="F104" s="175"/>
      <c r="G104" s="175"/>
      <c r="H104" s="175"/>
      <c r="I104" s="175"/>
      <c r="J104" s="175"/>
      <c r="K104" s="175"/>
      <c r="L104" s="175"/>
      <c r="M104" s="176"/>
    </row>
    <row r="105" spans="2:13" ht="9.75" customHeight="1" thickBot="1">
      <c r="B105" s="14"/>
      <c r="C105" s="14"/>
      <c r="D105" s="15"/>
      <c r="E105" s="14"/>
      <c r="F105" s="14"/>
      <c r="H105" s="14"/>
      <c r="I105" s="14"/>
      <c r="J105" s="15"/>
      <c r="K105" s="14"/>
      <c r="L105" s="14"/>
      <c r="M105" s="14"/>
    </row>
    <row r="106" spans="1:15" ht="15.75" customHeight="1" thickBot="1">
      <c r="A106" s="177" t="s">
        <v>53</v>
      </c>
      <c r="B106" s="170" t="s">
        <v>83</v>
      </c>
      <c r="C106" s="171"/>
      <c r="D106" s="15"/>
      <c r="E106" s="170" t="s">
        <v>83</v>
      </c>
      <c r="F106" s="171"/>
      <c r="H106" s="170" t="s">
        <v>83</v>
      </c>
      <c r="I106" s="171"/>
      <c r="J106" s="15"/>
      <c r="K106" s="170" t="s">
        <v>83</v>
      </c>
      <c r="L106" s="171"/>
      <c r="M106" s="14"/>
      <c r="N106" s="170" t="s">
        <v>83</v>
      </c>
      <c r="O106" s="171"/>
    </row>
    <row r="107" spans="1:15" ht="44.25" customHeight="1" thickBot="1">
      <c r="A107" s="177"/>
      <c r="B107" s="172"/>
      <c r="C107" s="173"/>
      <c r="D107" s="60"/>
      <c r="E107" s="172"/>
      <c r="F107" s="173"/>
      <c r="G107" s="41"/>
      <c r="H107" s="172"/>
      <c r="I107" s="173"/>
      <c r="J107" s="40"/>
      <c r="K107" s="172"/>
      <c r="L107" s="173"/>
      <c r="M107" s="42"/>
      <c r="N107" s="172"/>
      <c r="O107" s="173"/>
    </row>
    <row r="108" spans="1:17" ht="13.5" thickBot="1">
      <c r="A108" s="15"/>
      <c r="B108" s="9" t="s">
        <v>43</v>
      </c>
      <c r="C108" s="9" t="s">
        <v>44</v>
      </c>
      <c r="D108" s="17"/>
      <c r="E108" s="9" t="s">
        <v>43</v>
      </c>
      <c r="F108" s="9" t="s">
        <v>44</v>
      </c>
      <c r="H108" s="9" t="s">
        <v>43</v>
      </c>
      <c r="I108" s="9" t="s">
        <v>44</v>
      </c>
      <c r="J108" s="17"/>
      <c r="K108" s="9" t="s">
        <v>43</v>
      </c>
      <c r="L108" s="9" t="s">
        <v>44</v>
      </c>
      <c r="M108" s="9"/>
      <c r="N108" s="9" t="s">
        <v>43</v>
      </c>
      <c r="O108" s="9" t="s">
        <v>44</v>
      </c>
      <c r="P108" s="59" t="s">
        <v>43</v>
      </c>
      <c r="Q108" s="59" t="s">
        <v>44</v>
      </c>
    </row>
    <row r="109" spans="1:17" ht="30.75" thickBot="1">
      <c r="A109" s="39" t="s">
        <v>21</v>
      </c>
      <c r="B109" s="168"/>
      <c r="C109" s="169"/>
      <c r="D109" s="19"/>
      <c r="E109" s="168"/>
      <c r="F109" s="169"/>
      <c r="G109" s="20"/>
      <c r="H109" s="168"/>
      <c r="I109" s="169"/>
      <c r="J109" s="19"/>
      <c r="K109" s="168"/>
      <c r="L109" s="169"/>
      <c r="M109" s="35"/>
      <c r="N109" s="168"/>
      <c r="O109" s="169"/>
      <c r="P109" s="20"/>
      <c r="Q109" s="20"/>
    </row>
    <row r="110" spans="1:17" ht="14.25">
      <c r="A110" s="37" t="s">
        <v>23</v>
      </c>
      <c r="B110" s="46"/>
      <c r="C110" s="47"/>
      <c r="D110" s="48"/>
      <c r="E110" s="46"/>
      <c r="F110" s="47"/>
      <c r="G110" s="49"/>
      <c r="H110" s="46"/>
      <c r="I110" s="47"/>
      <c r="J110" s="48"/>
      <c r="K110" s="46"/>
      <c r="L110" s="47"/>
      <c r="M110" s="50"/>
      <c r="N110" s="46"/>
      <c r="O110" s="47"/>
      <c r="P110" s="63">
        <f aca="true" t="shared" si="5" ref="P110:Q112">SUM(B110,E110,H110,K110,N110)</f>
        <v>0</v>
      </c>
      <c r="Q110" s="63">
        <f t="shared" si="5"/>
        <v>0</v>
      </c>
    </row>
    <row r="111" spans="1:17" ht="14.25">
      <c r="A111" s="38" t="s">
        <v>38</v>
      </c>
      <c r="B111" s="51"/>
      <c r="C111" s="52"/>
      <c r="D111" s="48"/>
      <c r="E111" s="51"/>
      <c r="F111" s="52"/>
      <c r="G111" s="49"/>
      <c r="H111" s="51"/>
      <c r="I111" s="52"/>
      <c r="J111" s="48"/>
      <c r="K111" s="51"/>
      <c r="L111" s="52"/>
      <c r="M111" s="53"/>
      <c r="N111" s="51"/>
      <c r="O111" s="52"/>
      <c r="P111" s="63">
        <f t="shared" si="5"/>
        <v>0</v>
      </c>
      <c r="Q111" s="63">
        <f t="shared" si="5"/>
        <v>0</v>
      </c>
    </row>
    <row r="112" spans="1:17" ht="14.25">
      <c r="A112" s="38" t="s">
        <v>39</v>
      </c>
      <c r="B112" s="51"/>
      <c r="C112" s="52"/>
      <c r="D112" s="48"/>
      <c r="E112" s="51"/>
      <c r="F112" s="52"/>
      <c r="G112" s="49"/>
      <c r="H112" s="51"/>
      <c r="I112" s="52"/>
      <c r="J112" s="48"/>
      <c r="K112" s="51"/>
      <c r="L112" s="52"/>
      <c r="M112" s="53"/>
      <c r="N112" s="51"/>
      <c r="O112" s="52"/>
      <c r="P112" s="63">
        <f t="shared" si="5"/>
        <v>0</v>
      </c>
      <c r="Q112" s="63">
        <f t="shared" si="5"/>
        <v>0</v>
      </c>
    </row>
    <row r="113" spans="1:17" ht="14.25">
      <c r="A113" s="24"/>
      <c r="B113" s="182"/>
      <c r="C113" s="183"/>
      <c r="D113" s="54"/>
      <c r="E113" s="182"/>
      <c r="F113" s="183"/>
      <c r="G113" s="49"/>
      <c r="H113" s="182"/>
      <c r="I113" s="183"/>
      <c r="J113" s="54"/>
      <c r="K113" s="182"/>
      <c r="L113" s="183"/>
      <c r="M113" s="53"/>
      <c r="N113" s="182"/>
      <c r="O113" s="183"/>
      <c r="P113" s="63"/>
      <c r="Q113" s="63"/>
    </row>
    <row r="114" spans="1:17" ht="30">
      <c r="A114" s="43" t="s">
        <v>22</v>
      </c>
      <c r="B114" s="184"/>
      <c r="C114" s="185"/>
      <c r="D114" s="55"/>
      <c r="E114" s="184"/>
      <c r="F114" s="185"/>
      <c r="G114" s="56"/>
      <c r="H114" s="184"/>
      <c r="I114" s="185"/>
      <c r="J114" s="55"/>
      <c r="K114" s="184"/>
      <c r="L114" s="185"/>
      <c r="M114" s="53"/>
      <c r="N114" s="184"/>
      <c r="O114" s="185"/>
      <c r="P114" s="63"/>
      <c r="Q114" s="63"/>
    </row>
    <row r="115" spans="1:17" ht="28.5">
      <c r="A115" s="38" t="s">
        <v>26</v>
      </c>
      <c r="B115" s="51"/>
      <c r="C115" s="52"/>
      <c r="D115" s="48"/>
      <c r="E115" s="51"/>
      <c r="F115" s="52"/>
      <c r="G115" s="49"/>
      <c r="H115" s="51"/>
      <c r="I115" s="52"/>
      <c r="J115" s="48"/>
      <c r="K115" s="51"/>
      <c r="L115" s="52"/>
      <c r="M115" s="53"/>
      <c r="N115" s="51"/>
      <c r="O115" s="52"/>
      <c r="P115" s="63">
        <f aca="true" t="shared" si="6" ref="P115:Q124">SUM(B115,E115,H115,K115,N115)</f>
        <v>0</v>
      </c>
      <c r="Q115" s="63">
        <f t="shared" si="6"/>
        <v>0</v>
      </c>
    </row>
    <row r="116" spans="1:17" ht="14.25">
      <c r="A116" s="44" t="s">
        <v>27</v>
      </c>
      <c r="B116" s="51"/>
      <c r="C116" s="52"/>
      <c r="D116" s="48"/>
      <c r="E116" s="51"/>
      <c r="F116" s="52"/>
      <c r="G116" s="49"/>
      <c r="H116" s="51"/>
      <c r="I116" s="52"/>
      <c r="J116" s="48"/>
      <c r="K116" s="51"/>
      <c r="L116" s="52"/>
      <c r="M116" s="53"/>
      <c r="N116" s="51"/>
      <c r="O116" s="52"/>
      <c r="P116" s="63">
        <f t="shared" si="6"/>
        <v>0</v>
      </c>
      <c r="Q116" s="63">
        <f t="shared" si="6"/>
        <v>0</v>
      </c>
    </row>
    <row r="117" spans="1:17" ht="14.25">
      <c r="A117" s="38" t="s">
        <v>24</v>
      </c>
      <c r="B117" s="51"/>
      <c r="C117" s="52"/>
      <c r="D117" s="48"/>
      <c r="E117" s="51"/>
      <c r="F117" s="52"/>
      <c r="G117" s="49"/>
      <c r="H117" s="51"/>
      <c r="I117" s="52"/>
      <c r="J117" s="48"/>
      <c r="K117" s="51"/>
      <c r="L117" s="52"/>
      <c r="M117" s="53"/>
      <c r="N117" s="51"/>
      <c r="O117" s="52"/>
      <c r="P117" s="63">
        <f t="shared" si="6"/>
        <v>0</v>
      </c>
      <c r="Q117" s="63">
        <f t="shared" si="6"/>
        <v>0</v>
      </c>
    </row>
    <row r="118" spans="1:17" ht="14.25">
      <c r="A118" s="38" t="s">
        <v>25</v>
      </c>
      <c r="B118" s="51"/>
      <c r="C118" s="52"/>
      <c r="D118" s="54"/>
      <c r="E118" s="51"/>
      <c r="F118" s="52"/>
      <c r="G118" s="49"/>
      <c r="H118" s="51"/>
      <c r="I118" s="52"/>
      <c r="J118" s="54"/>
      <c r="K118" s="51"/>
      <c r="L118" s="52"/>
      <c r="M118" s="53"/>
      <c r="N118" s="51"/>
      <c r="O118" s="52"/>
      <c r="P118" s="63">
        <f t="shared" si="6"/>
        <v>0</v>
      </c>
      <c r="Q118" s="63">
        <f t="shared" si="6"/>
        <v>0</v>
      </c>
    </row>
    <row r="119" spans="1:17" ht="14.25">
      <c r="A119" s="38" t="s">
        <v>28</v>
      </c>
      <c r="B119" s="51"/>
      <c r="C119" s="52"/>
      <c r="D119" s="48"/>
      <c r="E119" s="51"/>
      <c r="F119" s="52"/>
      <c r="G119" s="49"/>
      <c r="H119" s="51"/>
      <c r="I119" s="52"/>
      <c r="J119" s="48"/>
      <c r="K119" s="51"/>
      <c r="L119" s="52"/>
      <c r="M119" s="53"/>
      <c r="N119" s="51"/>
      <c r="O119" s="52"/>
      <c r="P119" s="63">
        <f t="shared" si="6"/>
        <v>0</v>
      </c>
      <c r="Q119" s="63">
        <f t="shared" si="6"/>
        <v>0</v>
      </c>
    </row>
    <row r="120" spans="1:17" ht="14.25">
      <c r="A120" s="38" t="s">
        <v>29</v>
      </c>
      <c r="B120" s="51"/>
      <c r="C120" s="52"/>
      <c r="D120" s="48"/>
      <c r="E120" s="51"/>
      <c r="F120" s="52"/>
      <c r="G120" s="49"/>
      <c r="H120" s="51"/>
      <c r="I120" s="52"/>
      <c r="J120" s="48"/>
      <c r="K120" s="51"/>
      <c r="L120" s="52"/>
      <c r="M120" s="53"/>
      <c r="N120" s="51"/>
      <c r="O120" s="52"/>
      <c r="P120" s="63">
        <f t="shared" si="6"/>
        <v>0</v>
      </c>
      <c r="Q120" s="63">
        <f t="shared" si="6"/>
        <v>0</v>
      </c>
    </row>
    <row r="121" spans="1:17" ht="28.5">
      <c r="A121" s="38" t="s">
        <v>30</v>
      </c>
      <c r="B121" s="51"/>
      <c r="C121" s="52"/>
      <c r="D121" s="48"/>
      <c r="E121" s="51"/>
      <c r="F121" s="52"/>
      <c r="G121" s="49"/>
      <c r="H121" s="51"/>
      <c r="I121" s="52"/>
      <c r="J121" s="48"/>
      <c r="K121" s="51"/>
      <c r="L121" s="52"/>
      <c r="M121" s="53"/>
      <c r="N121" s="51"/>
      <c r="O121" s="52"/>
      <c r="P121" s="63">
        <f t="shared" si="6"/>
        <v>0</v>
      </c>
      <c r="Q121" s="63">
        <f t="shared" si="6"/>
        <v>0</v>
      </c>
    </row>
    <row r="122" spans="1:17" ht="28.5">
      <c r="A122" s="38" t="s">
        <v>31</v>
      </c>
      <c r="B122" s="51"/>
      <c r="C122" s="52"/>
      <c r="D122" s="48"/>
      <c r="E122" s="51"/>
      <c r="F122" s="52"/>
      <c r="G122" s="49"/>
      <c r="H122" s="51"/>
      <c r="I122" s="52"/>
      <c r="J122" s="48"/>
      <c r="K122" s="51"/>
      <c r="L122" s="52"/>
      <c r="M122" s="53"/>
      <c r="N122" s="51"/>
      <c r="O122" s="52"/>
      <c r="P122" s="63">
        <f t="shared" si="6"/>
        <v>0</v>
      </c>
      <c r="Q122" s="63">
        <f t="shared" si="6"/>
        <v>0</v>
      </c>
    </row>
    <row r="123" spans="1:17" ht="14.25">
      <c r="A123" s="38" t="s">
        <v>32</v>
      </c>
      <c r="B123" s="51"/>
      <c r="C123" s="52"/>
      <c r="D123" s="48"/>
      <c r="E123" s="51"/>
      <c r="F123" s="52"/>
      <c r="G123" s="49"/>
      <c r="H123" s="51"/>
      <c r="I123" s="52"/>
      <c r="J123" s="48"/>
      <c r="K123" s="51"/>
      <c r="L123" s="52"/>
      <c r="M123" s="53"/>
      <c r="N123" s="51"/>
      <c r="O123" s="52"/>
      <c r="P123" s="63">
        <f t="shared" si="6"/>
        <v>0</v>
      </c>
      <c r="Q123" s="63">
        <f t="shared" si="6"/>
        <v>0</v>
      </c>
    </row>
    <row r="124" spans="1:17" ht="14.25">
      <c r="A124" s="38" t="s">
        <v>33</v>
      </c>
      <c r="B124" s="51"/>
      <c r="C124" s="52"/>
      <c r="D124" s="48"/>
      <c r="E124" s="51"/>
      <c r="F124" s="52"/>
      <c r="G124" s="49"/>
      <c r="H124" s="51"/>
      <c r="I124" s="52"/>
      <c r="J124" s="48"/>
      <c r="K124" s="51"/>
      <c r="L124" s="52"/>
      <c r="M124" s="53"/>
      <c r="N124" s="51"/>
      <c r="O124" s="52"/>
      <c r="P124" s="63">
        <f t="shared" si="6"/>
        <v>0</v>
      </c>
      <c r="Q124" s="63">
        <f t="shared" si="6"/>
        <v>0</v>
      </c>
    </row>
    <row r="125" spans="1:17" ht="13.5" thickBot="1">
      <c r="A125" s="24"/>
      <c r="B125" s="180"/>
      <c r="C125" s="181"/>
      <c r="D125" s="22"/>
      <c r="E125" s="180"/>
      <c r="F125" s="181"/>
      <c r="G125" s="23"/>
      <c r="H125" s="180"/>
      <c r="I125" s="181"/>
      <c r="J125" s="22"/>
      <c r="K125" s="180"/>
      <c r="L125" s="181"/>
      <c r="M125" s="36"/>
      <c r="N125" s="180"/>
      <c r="O125" s="181"/>
      <c r="P125" s="63"/>
      <c r="Q125" s="63"/>
    </row>
    <row r="126" spans="1:17" ht="16.5" thickBot="1">
      <c r="A126" s="45" t="s">
        <v>8</v>
      </c>
      <c r="B126" s="110">
        <f>SUM(B110:B112,B115:B124)</f>
        <v>0</v>
      </c>
      <c r="C126" s="110">
        <f>SUM(C110:C112,C115:C124)</f>
        <v>0</v>
      </c>
      <c r="D126" s="112"/>
      <c r="E126" s="110">
        <f>SUM(E110:E112,E115:E124)</f>
        <v>0</v>
      </c>
      <c r="F126" s="110">
        <f>SUM(F110:F112,F115:F124)</f>
        <v>0</v>
      </c>
      <c r="G126" s="113"/>
      <c r="H126" s="110">
        <f>SUM(H110:H112,H115:H124)</f>
        <v>0</v>
      </c>
      <c r="I126" s="110">
        <f>SUM(I110:I112,I115:I124)</f>
        <v>0</v>
      </c>
      <c r="J126" s="112">
        <f>SUM(J110:J112,J115:J124)</f>
        <v>0</v>
      </c>
      <c r="K126" s="110">
        <f>SUM(K110:K112,K115:K124)</f>
        <v>0</v>
      </c>
      <c r="L126" s="110">
        <f>SUM(L110:L112,L115:L124)</f>
        <v>0</v>
      </c>
      <c r="M126" s="114"/>
      <c r="N126" s="110">
        <f>SUM(N110:N112,N115:N124)</f>
        <v>0</v>
      </c>
      <c r="O126" s="111">
        <f>SUM(O110:O112,O115:O124)</f>
        <v>0</v>
      </c>
      <c r="P126" s="63">
        <f>SUM(B126,E126,H126,K126,N126)</f>
        <v>0</v>
      </c>
      <c r="Q126" s="63">
        <f>SUM(C126,F126,I126,L126,O126)</f>
        <v>0</v>
      </c>
    </row>
    <row r="127" spans="1:17" ht="13.5" thickBot="1">
      <c r="A127" s="24"/>
      <c r="B127" s="33"/>
      <c r="C127" s="34"/>
      <c r="D127" s="28"/>
      <c r="E127" s="33"/>
      <c r="F127" s="34"/>
      <c r="G127" s="23"/>
      <c r="H127" s="33"/>
      <c r="I127" s="34"/>
      <c r="J127" s="28"/>
      <c r="K127" s="33"/>
      <c r="L127" s="34"/>
      <c r="M127" s="29"/>
      <c r="N127" s="30"/>
      <c r="O127" s="30"/>
      <c r="P127" s="23"/>
      <c r="Q127" s="23"/>
    </row>
    <row r="130" ht="12.75">
      <c r="A130" s="10"/>
    </row>
    <row r="134" spans="1:13" ht="23.25">
      <c r="A134" s="162" t="s">
        <v>90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3"/>
    </row>
    <row r="135" spans="1:15" ht="24" thickBot="1">
      <c r="A135" s="162" t="s">
        <v>52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3"/>
      <c r="N135" s="178" t="s">
        <v>50</v>
      </c>
      <c r="O135" s="178"/>
    </row>
    <row r="136" spans="1:13" ht="28.5" customHeight="1" thickBot="1">
      <c r="A136" s="12"/>
      <c r="B136" s="179" t="s">
        <v>10</v>
      </c>
      <c r="C136" s="179"/>
      <c r="D136" s="32"/>
      <c r="E136" s="174"/>
      <c r="F136" s="175"/>
      <c r="G136" s="175"/>
      <c r="H136" s="175"/>
      <c r="I136" s="175"/>
      <c r="J136" s="175"/>
      <c r="K136" s="175"/>
      <c r="L136" s="175"/>
      <c r="M136" s="176"/>
    </row>
    <row r="137" spans="2:13" ht="9.75" customHeight="1" thickBot="1">
      <c r="B137" s="14"/>
      <c r="C137" s="14"/>
      <c r="D137" s="15"/>
      <c r="E137" s="14"/>
      <c r="F137" s="14"/>
      <c r="H137" s="14"/>
      <c r="I137" s="14"/>
      <c r="J137" s="15"/>
      <c r="K137" s="14"/>
      <c r="L137" s="14"/>
      <c r="M137" s="14"/>
    </row>
    <row r="138" spans="1:15" ht="15.75" customHeight="1" thickBot="1">
      <c r="A138" s="177" t="s">
        <v>53</v>
      </c>
      <c r="B138" s="170" t="s">
        <v>83</v>
      </c>
      <c r="C138" s="171"/>
      <c r="D138" s="15"/>
      <c r="E138" s="170" t="s">
        <v>83</v>
      </c>
      <c r="F138" s="171"/>
      <c r="H138" s="170" t="s">
        <v>83</v>
      </c>
      <c r="I138" s="171"/>
      <c r="J138" s="15"/>
      <c r="K138" s="170" t="s">
        <v>83</v>
      </c>
      <c r="L138" s="171"/>
      <c r="M138" s="14"/>
      <c r="N138" s="170" t="s">
        <v>83</v>
      </c>
      <c r="O138" s="171"/>
    </row>
    <row r="139" spans="1:15" ht="44.25" customHeight="1" thickBot="1">
      <c r="A139" s="177"/>
      <c r="B139" s="172"/>
      <c r="C139" s="173"/>
      <c r="D139" s="60"/>
      <c r="E139" s="172"/>
      <c r="F139" s="173"/>
      <c r="G139" s="41"/>
      <c r="H139" s="172"/>
      <c r="I139" s="173"/>
      <c r="J139" s="40"/>
      <c r="K139" s="172"/>
      <c r="L139" s="173"/>
      <c r="M139" s="42"/>
      <c r="N139" s="172"/>
      <c r="O139" s="173"/>
    </row>
    <row r="140" spans="1:17" ht="13.5" customHeight="1" thickBot="1">
      <c r="A140" s="15"/>
      <c r="B140" s="9" t="s">
        <v>43</v>
      </c>
      <c r="C140" s="9" t="s">
        <v>44</v>
      </c>
      <c r="D140" s="17"/>
      <c r="E140" s="9" t="s">
        <v>43</v>
      </c>
      <c r="F140" s="9" t="s">
        <v>44</v>
      </c>
      <c r="H140" s="9" t="s">
        <v>43</v>
      </c>
      <c r="I140" s="9" t="s">
        <v>44</v>
      </c>
      <c r="J140" s="17"/>
      <c r="K140" s="9" t="s">
        <v>43</v>
      </c>
      <c r="L140" s="9" t="s">
        <v>44</v>
      </c>
      <c r="M140" s="9"/>
      <c r="N140" s="9" t="s">
        <v>43</v>
      </c>
      <c r="O140" s="9" t="s">
        <v>44</v>
      </c>
      <c r="P140" s="59" t="s">
        <v>43</v>
      </c>
      <c r="Q140" s="59" t="s">
        <v>44</v>
      </c>
    </row>
    <row r="141" spans="1:17" ht="30.75" thickBot="1">
      <c r="A141" s="39" t="s">
        <v>21</v>
      </c>
      <c r="B141" s="168"/>
      <c r="C141" s="169"/>
      <c r="D141" s="19"/>
      <c r="E141" s="168"/>
      <c r="F141" s="169"/>
      <c r="G141" s="20"/>
      <c r="H141" s="168"/>
      <c r="I141" s="169"/>
      <c r="J141" s="19"/>
      <c r="K141" s="168"/>
      <c r="L141" s="169"/>
      <c r="M141" s="35"/>
      <c r="N141" s="168"/>
      <c r="O141" s="169"/>
      <c r="P141" s="20"/>
      <c r="Q141" s="20"/>
    </row>
    <row r="142" spans="1:17" ht="14.25">
      <c r="A142" s="37" t="s">
        <v>23</v>
      </c>
      <c r="B142" s="46"/>
      <c r="C142" s="47"/>
      <c r="D142" s="48"/>
      <c r="E142" s="46"/>
      <c r="F142" s="47"/>
      <c r="G142" s="49"/>
      <c r="H142" s="46"/>
      <c r="I142" s="47"/>
      <c r="J142" s="48"/>
      <c r="K142" s="46"/>
      <c r="L142" s="47"/>
      <c r="M142" s="50"/>
      <c r="N142" s="46"/>
      <c r="O142" s="47"/>
      <c r="P142" s="63">
        <f aca="true" t="shared" si="7" ref="P142:Q144">SUM(B142,E142,H142,K142,N142)</f>
        <v>0</v>
      </c>
      <c r="Q142" s="63">
        <f t="shared" si="7"/>
        <v>0</v>
      </c>
    </row>
    <row r="143" spans="1:17" ht="14.25">
      <c r="A143" s="38" t="s">
        <v>38</v>
      </c>
      <c r="B143" s="51"/>
      <c r="C143" s="52"/>
      <c r="D143" s="48"/>
      <c r="E143" s="51"/>
      <c r="F143" s="52"/>
      <c r="G143" s="49"/>
      <c r="H143" s="51"/>
      <c r="I143" s="52"/>
      <c r="J143" s="48"/>
      <c r="K143" s="51"/>
      <c r="L143" s="52"/>
      <c r="M143" s="53"/>
      <c r="N143" s="51"/>
      <c r="O143" s="52"/>
      <c r="P143" s="63">
        <f t="shared" si="7"/>
        <v>0</v>
      </c>
      <c r="Q143" s="63">
        <f t="shared" si="7"/>
        <v>0</v>
      </c>
    </row>
    <row r="144" spans="1:17" ht="14.25">
      <c r="A144" s="38" t="s">
        <v>39</v>
      </c>
      <c r="B144" s="51"/>
      <c r="C144" s="52"/>
      <c r="D144" s="48"/>
      <c r="E144" s="51"/>
      <c r="F144" s="52"/>
      <c r="G144" s="49"/>
      <c r="H144" s="51"/>
      <c r="I144" s="52"/>
      <c r="J144" s="48"/>
      <c r="K144" s="51"/>
      <c r="L144" s="52"/>
      <c r="M144" s="53"/>
      <c r="N144" s="51"/>
      <c r="O144" s="52"/>
      <c r="P144" s="63">
        <f t="shared" si="7"/>
        <v>0</v>
      </c>
      <c r="Q144" s="63">
        <f t="shared" si="7"/>
        <v>0</v>
      </c>
    </row>
    <row r="145" spans="1:17" ht="14.25">
      <c r="A145" s="24"/>
      <c r="B145" s="182"/>
      <c r="C145" s="183"/>
      <c r="D145" s="54"/>
      <c r="E145" s="182"/>
      <c r="F145" s="183"/>
      <c r="G145" s="49"/>
      <c r="H145" s="182"/>
      <c r="I145" s="183"/>
      <c r="J145" s="54"/>
      <c r="K145" s="182"/>
      <c r="L145" s="183"/>
      <c r="M145" s="53"/>
      <c r="N145" s="182"/>
      <c r="O145" s="183"/>
      <c r="P145" s="63"/>
      <c r="Q145" s="63"/>
    </row>
    <row r="146" spans="1:17" ht="30">
      <c r="A146" s="43" t="s">
        <v>22</v>
      </c>
      <c r="B146" s="184"/>
      <c r="C146" s="185"/>
      <c r="D146" s="55"/>
      <c r="E146" s="184"/>
      <c r="F146" s="185"/>
      <c r="G146" s="56"/>
      <c r="H146" s="184"/>
      <c r="I146" s="185"/>
      <c r="J146" s="55"/>
      <c r="K146" s="184"/>
      <c r="L146" s="185"/>
      <c r="M146" s="53"/>
      <c r="N146" s="184"/>
      <c r="O146" s="185"/>
      <c r="P146" s="63"/>
      <c r="Q146" s="63"/>
    </row>
    <row r="147" spans="1:17" ht="28.5">
      <c r="A147" s="38" t="s">
        <v>26</v>
      </c>
      <c r="B147" s="51"/>
      <c r="C147" s="52"/>
      <c r="D147" s="48"/>
      <c r="E147" s="51"/>
      <c r="F147" s="52"/>
      <c r="G147" s="49"/>
      <c r="H147" s="51"/>
      <c r="I147" s="52"/>
      <c r="J147" s="48"/>
      <c r="K147" s="51"/>
      <c r="L147" s="52"/>
      <c r="M147" s="53"/>
      <c r="N147" s="51"/>
      <c r="O147" s="52"/>
      <c r="P147" s="63">
        <f aca="true" t="shared" si="8" ref="P147:Q156">SUM(B147,E147,H147,K147,N147)</f>
        <v>0</v>
      </c>
      <c r="Q147" s="63">
        <f t="shared" si="8"/>
        <v>0</v>
      </c>
    </row>
    <row r="148" spans="1:17" ht="14.25">
      <c r="A148" s="44" t="s">
        <v>27</v>
      </c>
      <c r="B148" s="51"/>
      <c r="C148" s="52"/>
      <c r="D148" s="48"/>
      <c r="E148" s="51"/>
      <c r="F148" s="52"/>
      <c r="G148" s="49"/>
      <c r="H148" s="51"/>
      <c r="I148" s="52"/>
      <c r="J148" s="48"/>
      <c r="K148" s="51"/>
      <c r="L148" s="52"/>
      <c r="M148" s="53"/>
      <c r="N148" s="51"/>
      <c r="O148" s="52"/>
      <c r="P148" s="63">
        <f t="shared" si="8"/>
        <v>0</v>
      </c>
      <c r="Q148" s="63">
        <f t="shared" si="8"/>
        <v>0</v>
      </c>
    </row>
    <row r="149" spans="1:17" ht="14.25">
      <c r="A149" s="38" t="s">
        <v>24</v>
      </c>
      <c r="B149" s="51"/>
      <c r="C149" s="52"/>
      <c r="D149" s="48"/>
      <c r="E149" s="51"/>
      <c r="F149" s="52"/>
      <c r="G149" s="49"/>
      <c r="H149" s="51"/>
      <c r="I149" s="52"/>
      <c r="J149" s="48"/>
      <c r="K149" s="51"/>
      <c r="L149" s="52"/>
      <c r="M149" s="53"/>
      <c r="N149" s="51"/>
      <c r="O149" s="52"/>
      <c r="P149" s="63">
        <f t="shared" si="8"/>
        <v>0</v>
      </c>
      <c r="Q149" s="63">
        <f t="shared" si="8"/>
        <v>0</v>
      </c>
    </row>
    <row r="150" spans="1:17" ht="14.25">
      <c r="A150" s="38" t="s">
        <v>25</v>
      </c>
      <c r="B150" s="51"/>
      <c r="C150" s="52"/>
      <c r="D150" s="54"/>
      <c r="E150" s="51"/>
      <c r="F150" s="52"/>
      <c r="G150" s="49"/>
      <c r="H150" s="51"/>
      <c r="I150" s="52"/>
      <c r="J150" s="54"/>
      <c r="K150" s="51"/>
      <c r="L150" s="52"/>
      <c r="M150" s="53"/>
      <c r="N150" s="51"/>
      <c r="O150" s="52"/>
      <c r="P150" s="63">
        <f t="shared" si="8"/>
        <v>0</v>
      </c>
      <c r="Q150" s="63">
        <f t="shared" si="8"/>
        <v>0</v>
      </c>
    </row>
    <row r="151" spans="1:17" ht="14.25">
      <c r="A151" s="38" t="s">
        <v>28</v>
      </c>
      <c r="B151" s="51"/>
      <c r="C151" s="52"/>
      <c r="D151" s="48"/>
      <c r="E151" s="51"/>
      <c r="F151" s="52"/>
      <c r="G151" s="49"/>
      <c r="H151" s="51"/>
      <c r="I151" s="52"/>
      <c r="J151" s="48"/>
      <c r="K151" s="51"/>
      <c r="L151" s="52"/>
      <c r="M151" s="53"/>
      <c r="N151" s="51"/>
      <c r="O151" s="52"/>
      <c r="P151" s="63">
        <f t="shared" si="8"/>
        <v>0</v>
      </c>
      <c r="Q151" s="63">
        <f t="shared" si="8"/>
        <v>0</v>
      </c>
    </row>
    <row r="152" spans="1:17" ht="14.25">
      <c r="A152" s="38" t="s">
        <v>29</v>
      </c>
      <c r="B152" s="51"/>
      <c r="C152" s="52"/>
      <c r="D152" s="48"/>
      <c r="E152" s="51"/>
      <c r="F152" s="52"/>
      <c r="G152" s="49"/>
      <c r="H152" s="51"/>
      <c r="I152" s="52"/>
      <c r="J152" s="48"/>
      <c r="K152" s="51"/>
      <c r="L152" s="52"/>
      <c r="M152" s="53"/>
      <c r="N152" s="51"/>
      <c r="O152" s="52"/>
      <c r="P152" s="63">
        <f t="shared" si="8"/>
        <v>0</v>
      </c>
      <c r="Q152" s="63">
        <f t="shared" si="8"/>
        <v>0</v>
      </c>
    </row>
    <row r="153" spans="1:17" ht="28.5">
      <c r="A153" s="38" t="s">
        <v>30</v>
      </c>
      <c r="B153" s="51"/>
      <c r="C153" s="52"/>
      <c r="D153" s="48"/>
      <c r="E153" s="51"/>
      <c r="F153" s="52"/>
      <c r="G153" s="49"/>
      <c r="H153" s="51"/>
      <c r="I153" s="52"/>
      <c r="J153" s="48"/>
      <c r="K153" s="51"/>
      <c r="L153" s="52"/>
      <c r="M153" s="53"/>
      <c r="N153" s="51"/>
      <c r="O153" s="52"/>
      <c r="P153" s="63">
        <f t="shared" si="8"/>
        <v>0</v>
      </c>
      <c r="Q153" s="63">
        <f t="shared" si="8"/>
        <v>0</v>
      </c>
    </row>
    <row r="154" spans="1:17" ht="28.5">
      <c r="A154" s="38" t="s">
        <v>31</v>
      </c>
      <c r="B154" s="51"/>
      <c r="C154" s="52"/>
      <c r="D154" s="48"/>
      <c r="E154" s="51"/>
      <c r="F154" s="52"/>
      <c r="G154" s="49"/>
      <c r="H154" s="51"/>
      <c r="I154" s="52"/>
      <c r="J154" s="48"/>
      <c r="K154" s="51"/>
      <c r="L154" s="52"/>
      <c r="M154" s="53"/>
      <c r="N154" s="51"/>
      <c r="O154" s="52"/>
      <c r="P154" s="63">
        <f t="shared" si="8"/>
        <v>0</v>
      </c>
      <c r="Q154" s="63">
        <f t="shared" si="8"/>
        <v>0</v>
      </c>
    </row>
    <row r="155" spans="1:17" ht="14.25">
      <c r="A155" s="38" t="s">
        <v>32</v>
      </c>
      <c r="B155" s="51"/>
      <c r="C155" s="52"/>
      <c r="D155" s="48"/>
      <c r="E155" s="51"/>
      <c r="F155" s="52"/>
      <c r="G155" s="49"/>
      <c r="H155" s="51"/>
      <c r="I155" s="52"/>
      <c r="J155" s="48"/>
      <c r="K155" s="51"/>
      <c r="L155" s="52"/>
      <c r="M155" s="53"/>
      <c r="N155" s="51"/>
      <c r="O155" s="52"/>
      <c r="P155" s="63">
        <f t="shared" si="8"/>
        <v>0</v>
      </c>
      <c r="Q155" s="63">
        <f t="shared" si="8"/>
        <v>0</v>
      </c>
    </row>
    <row r="156" spans="1:17" ht="14.25">
      <c r="A156" s="38" t="s">
        <v>33</v>
      </c>
      <c r="B156" s="51"/>
      <c r="C156" s="52"/>
      <c r="D156" s="48"/>
      <c r="E156" s="51"/>
      <c r="F156" s="52"/>
      <c r="G156" s="49"/>
      <c r="H156" s="51"/>
      <c r="I156" s="52"/>
      <c r="J156" s="48"/>
      <c r="K156" s="51"/>
      <c r="L156" s="52"/>
      <c r="M156" s="53"/>
      <c r="N156" s="51"/>
      <c r="O156" s="52"/>
      <c r="P156" s="63">
        <f t="shared" si="8"/>
        <v>0</v>
      </c>
      <c r="Q156" s="63">
        <f t="shared" si="8"/>
        <v>0</v>
      </c>
    </row>
    <row r="157" spans="1:17" ht="13.5" thickBot="1">
      <c r="A157" s="24"/>
      <c r="B157" s="180"/>
      <c r="C157" s="181"/>
      <c r="D157" s="22"/>
      <c r="E157" s="180"/>
      <c r="F157" s="181"/>
      <c r="G157" s="23"/>
      <c r="H157" s="180"/>
      <c r="I157" s="181"/>
      <c r="J157" s="22"/>
      <c r="K157" s="180"/>
      <c r="L157" s="181"/>
      <c r="M157" s="36"/>
      <c r="N157" s="180"/>
      <c r="O157" s="181"/>
      <c r="P157" s="63"/>
      <c r="Q157" s="63"/>
    </row>
    <row r="158" spans="1:17" ht="16.5" thickBot="1">
      <c r="A158" s="45" t="s">
        <v>8</v>
      </c>
      <c r="B158" s="110">
        <f>SUM(B142:B144,B147:B156)</f>
        <v>0</v>
      </c>
      <c r="C158" s="110">
        <f>SUM(C142:C144,C147:C156)</f>
        <v>0</v>
      </c>
      <c r="D158" s="112"/>
      <c r="E158" s="110">
        <f>SUM(E142:E144,E147:E156)</f>
        <v>0</v>
      </c>
      <c r="F158" s="110">
        <f>SUM(F142:F144,F147:F156)</f>
        <v>0</v>
      </c>
      <c r="G158" s="113"/>
      <c r="H158" s="110">
        <f>SUM(H142:H144,H147:H156)</f>
        <v>0</v>
      </c>
      <c r="I158" s="110">
        <f>SUM(I142:I144,I147:I156)</f>
        <v>0</v>
      </c>
      <c r="J158" s="112">
        <f>SUM(J142:J144,J147:J156)</f>
        <v>0</v>
      </c>
      <c r="K158" s="110">
        <f>SUM(K142:K144,K147:K156)</f>
        <v>0</v>
      </c>
      <c r="L158" s="110">
        <f>SUM(L142:L144,L147:L156)</f>
        <v>0</v>
      </c>
      <c r="M158" s="114"/>
      <c r="N158" s="110">
        <f>SUM(N142:N144,N147:N156)</f>
        <v>0</v>
      </c>
      <c r="O158" s="111">
        <f>SUM(O142:O144,O147:O156)</f>
        <v>0</v>
      </c>
      <c r="P158" s="63">
        <f>SUM(B158,E158,H158,K158,N158)</f>
        <v>0</v>
      </c>
      <c r="Q158" s="63">
        <f>SUM(C158,F158,I158,L158,O158)</f>
        <v>0</v>
      </c>
    </row>
    <row r="159" spans="1:17" ht="13.5" thickBot="1">
      <c r="A159" s="24"/>
      <c r="B159" s="33"/>
      <c r="C159" s="34"/>
      <c r="D159" s="28"/>
      <c r="E159" s="33"/>
      <c r="F159" s="34"/>
      <c r="G159" s="23"/>
      <c r="H159" s="33"/>
      <c r="I159" s="34"/>
      <c r="J159" s="28"/>
      <c r="K159" s="33"/>
      <c r="L159" s="34"/>
      <c r="M159" s="29"/>
      <c r="N159" s="30"/>
      <c r="O159" s="30"/>
      <c r="P159" s="23"/>
      <c r="Q159" s="23"/>
    </row>
    <row r="162" ht="12.75">
      <c r="A162" s="10"/>
    </row>
    <row r="166" spans="1:13" ht="23.25">
      <c r="A166" s="162" t="s">
        <v>90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3"/>
    </row>
    <row r="167" spans="1:15" ht="24" thickBot="1">
      <c r="A167" s="162" t="s">
        <v>52</v>
      </c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3"/>
      <c r="N167" s="178" t="s">
        <v>51</v>
      </c>
      <c r="O167" s="178"/>
    </row>
    <row r="168" spans="1:13" ht="28.5" customHeight="1" thickBot="1">
      <c r="A168" s="12"/>
      <c r="B168" s="179" t="s">
        <v>10</v>
      </c>
      <c r="C168" s="179"/>
      <c r="D168" s="32"/>
      <c r="E168" s="174"/>
      <c r="F168" s="175"/>
      <c r="G168" s="175"/>
      <c r="H168" s="175"/>
      <c r="I168" s="175"/>
      <c r="J168" s="175"/>
      <c r="K168" s="175"/>
      <c r="L168" s="175"/>
      <c r="M168" s="176"/>
    </row>
    <row r="169" spans="2:13" ht="9.75" customHeight="1" thickBot="1">
      <c r="B169" s="14"/>
      <c r="C169" s="14"/>
      <c r="D169" s="15"/>
      <c r="E169" s="14"/>
      <c r="F169" s="14"/>
      <c r="H169" s="14"/>
      <c r="I169" s="14"/>
      <c r="J169" s="15"/>
      <c r="K169" s="14"/>
      <c r="L169" s="14"/>
      <c r="M169" s="14"/>
    </row>
    <row r="170" spans="1:15" ht="15.75" customHeight="1" thickBot="1">
      <c r="A170" s="177" t="s">
        <v>53</v>
      </c>
      <c r="B170" s="170" t="s">
        <v>83</v>
      </c>
      <c r="C170" s="171"/>
      <c r="D170" s="15"/>
      <c r="E170" s="170" t="s">
        <v>83</v>
      </c>
      <c r="F170" s="171"/>
      <c r="H170" s="170" t="s">
        <v>83</v>
      </c>
      <c r="I170" s="171"/>
      <c r="J170" s="15"/>
      <c r="K170" s="170" t="s">
        <v>83</v>
      </c>
      <c r="L170" s="171"/>
      <c r="M170" s="14"/>
      <c r="N170" s="170" t="s">
        <v>83</v>
      </c>
      <c r="O170" s="171"/>
    </row>
    <row r="171" spans="1:15" ht="44.25" customHeight="1" thickBot="1">
      <c r="A171" s="177"/>
      <c r="B171" s="172"/>
      <c r="C171" s="173"/>
      <c r="D171" s="60"/>
      <c r="E171" s="172"/>
      <c r="F171" s="173"/>
      <c r="G171" s="41"/>
      <c r="H171" s="172"/>
      <c r="I171" s="173"/>
      <c r="J171" s="40"/>
      <c r="K171" s="172"/>
      <c r="L171" s="173"/>
      <c r="M171" s="42"/>
      <c r="N171" s="172"/>
      <c r="O171" s="173"/>
    </row>
    <row r="172" spans="1:17" ht="13.5" thickBot="1">
      <c r="A172" s="15"/>
      <c r="B172" s="9" t="s">
        <v>43</v>
      </c>
      <c r="C172" s="9" t="s">
        <v>44</v>
      </c>
      <c r="D172" s="17"/>
      <c r="E172" s="9" t="s">
        <v>43</v>
      </c>
      <c r="F172" s="9" t="s">
        <v>44</v>
      </c>
      <c r="H172" s="9" t="s">
        <v>43</v>
      </c>
      <c r="I172" s="9" t="s">
        <v>44</v>
      </c>
      <c r="J172" s="17"/>
      <c r="K172" s="9" t="s">
        <v>43</v>
      </c>
      <c r="L172" s="9" t="s">
        <v>44</v>
      </c>
      <c r="M172" s="9"/>
      <c r="N172" s="9" t="s">
        <v>43</v>
      </c>
      <c r="O172" s="9" t="s">
        <v>44</v>
      </c>
      <c r="P172" s="59" t="s">
        <v>43</v>
      </c>
      <c r="Q172" s="59" t="s">
        <v>44</v>
      </c>
    </row>
    <row r="173" spans="1:17" ht="30.75" thickBot="1">
      <c r="A173" s="39" t="s">
        <v>21</v>
      </c>
      <c r="B173" s="168"/>
      <c r="C173" s="169"/>
      <c r="D173" s="19"/>
      <c r="E173" s="168"/>
      <c r="F173" s="169"/>
      <c r="G173" s="20"/>
      <c r="H173" s="168"/>
      <c r="I173" s="169"/>
      <c r="J173" s="19"/>
      <c r="K173" s="168"/>
      <c r="L173" s="169"/>
      <c r="M173" s="35"/>
      <c r="N173" s="168"/>
      <c r="O173" s="169"/>
      <c r="P173" s="20"/>
      <c r="Q173" s="20"/>
    </row>
    <row r="174" spans="1:17" ht="14.25">
      <c r="A174" s="37" t="s">
        <v>23</v>
      </c>
      <c r="B174" s="46"/>
      <c r="C174" s="47"/>
      <c r="D174" s="48"/>
      <c r="E174" s="46"/>
      <c r="F174" s="47"/>
      <c r="G174" s="49"/>
      <c r="H174" s="46"/>
      <c r="I174" s="47"/>
      <c r="J174" s="48"/>
      <c r="K174" s="46"/>
      <c r="L174" s="47"/>
      <c r="M174" s="50"/>
      <c r="N174" s="46"/>
      <c r="O174" s="47"/>
      <c r="P174" s="63">
        <f aca="true" t="shared" si="9" ref="P174:Q176">SUM(B174,E174,H174,K174,N174)</f>
        <v>0</v>
      </c>
      <c r="Q174" s="63">
        <f t="shared" si="9"/>
        <v>0</v>
      </c>
    </row>
    <row r="175" spans="1:17" ht="14.25">
      <c r="A175" s="38" t="s">
        <v>38</v>
      </c>
      <c r="B175" s="51"/>
      <c r="C175" s="52"/>
      <c r="D175" s="48"/>
      <c r="E175" s="51"/>
      <c r="F175" s="52"/>
      <c r="G175" s="49"/>
      <c r="H175" s="51"/>
      <c r="I175" s="52"/>
      <c r="J175" s="48"/>
      <c r="K175" s="51"/>
      <c r="L175" s="52"/>
      <c r="M175" s="53"/>
      <c r="N175" s="51"/>
      <c r="O175" s="52"/>
      <c r="P175" s="63">
        <f t="shared" si="9"/>
        <v>0</v>
      </c>
      <c r="Q175" s="63">
        <f t="shared" si="9"/>
        <v>0</v>
      </c>
    </row>
    <row r="176" spans="1:17" ht="14.25">
      <c r="A176" s="38" t="s">
        <v>39</v>
      </c>
      <c r="B176" s="51"/>
      <c r="C176" s="52"/>
      <c r="D176" s="48"/>
      <c r="E176" s="51"/>
      <c r="F176" s="52"/>
      <c r="G176" s="49"/>
      <c r="H176" s="51"/>
      <c r="I176" s="52"/>
      <c r="J176" s="48"/>
      <c r="K176" s="51"/>
      <c r="L176" s="52"/>
      <c r="M176" s="53"/>
      <c r="N176" s="51"/>
      <c r="O176" s="52"/>
      <c r="P176" s="63">
        <f t="shared" si="9"/>
        <v>0</v>
      </c>
      <c r="Q176" s="63">
        <f t="shared" si="9"/>
        <v>0</v>
      </c>
    </row>
    <row r="177" spans="1:17" ht="14.25">
      <c r="A177" s="24"/>
      <c r="B177" s="182"/>
      <c r="C177" s="183"/>
      <c r="D177" s="54"/>
      <c r="E177" s="182"/>
      <c r="F177" s="183"/>
      <c r="G177" s="49"/>
      <c r="H177" s="182"/>
      <c r="I177" s="183"/>
      <c r="J177" s="54"/>
      <c r="K177" s="182"/>
      <c r="L177" s="183"/>
      <c r="M177" s="53"/>
      <c r="N177" s="182"/>
      <c r="O177" s="183"/>
      <c r="P177" s="63"/>
      <c r="Q177" s="63"/>
    </row>
    <row r="178" spans="1:17" ht="30">
      <c r="A178" s="43" t="s">
        <v>22</v>
      </c>
      <c r="B178" s="184"/>
      <c r="C178" s="185"/>
      <c r="D178" s="55"/>
      <c r="E178" s="184"/>
      <c r="F178" s="185"/>
      <c r="G178" s="56"/>
      <c r="H178" s="184"/>
      <c r="I178" s="185"/>
      <c r="J178" s="55"/>
      <c r="K178" s="184"/>
      <c r="L178" s="185"/>
      <c r="M178" s="53"/>
      <c r="N178" s="184"/>
      <c r="O178" s="185"/>
      <c r="P178" s="63"/>
      <c r="Q178" s="63"/>
    </row>
    <row r="179" spans="1:17" ht="28.5">
      <c r="A179" s="38" t="s">
        <v>26</v>
      </c>
      <c r="B179" s="51"/>
      <c r="C179" s="52"/>
      <c r="D179" s="48"/>
      <c r="E179" s="51"/>
      <c r="F179" s="52"/>
      <c r="G179" s="49"/>
      <c r="H179" s="51"/>
      <c r="I179" s="52"/>
      <c r="J179" s="48"/>
      <c r="K179" s="51"/>
      <c r="L179" s="52"/>
      <c r="M179" s="53"/>
      <c r="N179" s="51"/>
      <c r="O179" s="52"/>
      <c r="P179" s="63">
        <f aca="true" t="shared" si="10" ref="P179:Q188">SUM(B179,E179,H179,K179,N179)</f>
        <v>0</v>
      </c>
      <c r="Q179" s="63">
        <f t="shared" si="10"/>
        <v>0</v>
      </c>
    </row>
    <row r="180" spans="1:17" ht="14.25">
      <c r="A180" s="44" t="s">
        <v>27</v>
      </c>
      <c r="B180" s="51"/>
      <c r="C180" s="52"/>
      <c r="D180" s="48"/>
      <c r="E180" s="51"/>
      <c r="F180" s="52"/>
      <c r="G180" s="49"/>
      <c r="H180" s="51"/>
      <c r="I180" s="52"/>
      <c r="J180" s="48"/>
      <c r="K180" s="51"/>
      <c r="L180" s="52"/>
      <c r="M180" s="53"/>
      <c r="N180" s="51"/>
      <c r="O180" s="52"/>
      <c r="P180" s="63">
        <f t="shared" si="10"/>
        <v>0</v>
      </c>
      <c r="Q180" s="63">
        <f t="shared" si="10"/>
        <v>0</v>
      </c>
    </row>
    <row r="181" spans="1:17" ht="14.25">
      <c r="A181" s="38" t="s">
        <v>24</v>
      </c>
      <c r="B181" s="51"/>
      <c r="C181" s="52"/>
      <c r="D181" s="48"/>
      <c r="E181" s="51"/>
      <c r="F181" s="52"/>
      <c r="G181" s="49"/>
      <c r="H181" s="51"/>
      <c r="I181" s="52"/>
      <c r="J181" s="48"/>
      <c r="K181" s="51"/>
      <c r="L181" s="52"/>
      <c r="M181" s="53"/>
      <c r="N181" s="51"/>
      <c r="O181" s="52"/>
      <c r="P181" s="63">
        <f t="shared" si="10"/>
        <v>0</v>
      </c>
      <c r="Q181" s="63">
        <f t="shared" si="10"/>
        <v>0</v>
      </c>
    </row>
    <row r="182" spans="1:17" ht="14.25">
      <c r="A182" s="38" t="s">
        <v>25</v>
      </c>
      <c r="B182" s="51"/>
      <c r="C182" s="52"/>
      <c r="D182" s="54"/>
      <c r="E182" s="51"/>
      <c r="F182" s="52"/>
      <c r="G182" s="49"/>
      <c r="H182" s="51"/>
      <c r="I182" s="52"/>
      <c r="J182" s="54"/>
      <c r="K182" s="51"/>
      <c r="L182" s="52"/>
      <c r="M182" s="53"/>
      <c r="N182" s="51"/>
      <c r="O182" s="52"/>
      <c r="P182" s="63">
        <f t="shared" si="10"/>
        <v>0</v>
      </c>
      <c r="Q182" s="63">
        <f t="shared" si="10"/>
        <v>0</v>
      </c>
    </row>
    <row r="183" spans="1:17" ht="14.25">
      <c r="A183" s="38" t="s">
        <v>28</v>
      </c>
      <c r="B183" s="51"/>
      <c r="C183" s="52"/>
      <c r="D183" s="48"/>
      <c r="E183" s="51"/>
      <c r="F183" s="52"/>
      <c r="G183" s="49"/>
      <c r="H183" s="51"/>
      <c r="I183" s="52"/>
      <c r="J183" s="48"/>
      <c r="K183" s="51"/>
      <c r="L183" s="52"/>
      <c r="M183" s="53"/>
      <c r="N183" s="51"/>
      <c r="O183" s="52"/>
      <c r="P183" s="63">
        <f t="shared" si="10"/>
        <v>0</v>
      </c>
      <c r="Q183" s="63">
        <f t="shared" si="10"/>
        <v>0</v>
      </c>
    </row>
    <row r="184" spans="1:17" ht="14.25">
      <c r="A184" s="38" t="s">
        <v>29</v>
      </c>
      <c r="B184" s="51"/>
      <c r="C184" s="52"/>
      <c r="D184" s="48"/>
      <c r="E184" s="51"/>
      <c r="F184" s="52"/>
      <c r="G184" s="49"/>
      <c r="H184" s="51"/>
      <c r="I184" s="52"/>
      <c r="J184" s="48"/>
      <c r="K184" s="51"/>
      <c r="L184" s="52"/>
      <c r="M184" s="53"/>
      <c r="N184" s="51"/>
      <c r="O184" s="52"/>
      <c r="P184" s="63">
        <f t="shared" si="10"/>
        <v>0</v>
      </c>
      <c r="Q184" s="63">
        <f t="shared" si="10"/>
        <v>0</v>
      </c>
    </row>
    <row r="185" spans="1:17" ht="28.5">
      <c r="A185" s="38" t="s">
        <v>30</v>
      </c>
      <c r="B185" s="51"/>
      <c r="C185" s="52"/>
      <c r="D185" s="48"/>
      <c r="E185" s="51"/>
      <c r="F185" s="52"/>
      <c r="G185" s="49"/>
      <c r="H185" s="51"/>
      <c r="I185" s="52"/>
      <c r="J185" s="48"/>
      <c r="K185" s="51"/>
      <c r="L185" s="52"/>
      <c r="M185" s="53"/>
      <c r="N185" s="51"/>
      <c r="O185" s="52"/>
      <c r="P185" s="63">
        <f t="shared" si="10"/>
        <v>0</v>
      </c>
      <c r="Q185" s="63">
        <f t="shared" si="10"/>
        <v>0</v>
      </c>
    </row>
    <row r="186" spans="1:17" ht="28.5">
      <c r="A186" s="38" t="s">
        <v>31</v>
      </c>
      <c r="B186" s="51"/>
      <c r="C186" s="52"/>
      <c r="D186" s="48"/>
      <c r="E186" s="51"/>
      <c r="F186" s="52"/>
      <c r="G186" s="49"/>
      <c r="H186" s="51"/>
      <c r="I186" s="52"/>
      <c r="J186" s="48"/>
      <c r="K186" s="51"/>
      <c r="L186" s="52"/>
      <c r="M186" s="53"/>
      <c r="N186" s="51"/>
      <c r="O186" s="52"/>
      <c r="P186" s="63">
        <f t="shared" si="10"/>
        <v>0</v>
      </c>
      <c r="Q186" s="63">
        <f t="shared" si="10"/>
        <v>0</v>
      </c>
    </row>
    <row r="187" spans="1:17" ht="14.25">
      <c r="A187" s="38" t="s">
        <v>32</v>
      </c>
      <c r="B187" s="51"/>
      <c r="C187" s="52"/>
      <c r="D187" s="48"/>
      <c r="E187" s="51"/>
      <c r="F187" s="52"/>
      <c r="G187" s="49"/>
      <c r="H187" s="51"/>
      <c r="I187" s="52"/>
      <c r="J187" s="48"/>
      <c r="K187" s="51"/>
      <c r="L187" s="52"/>
      <c r="M187" s="53"/>
      <c r="N187" s="51"/>
      <c r="O187" s="52"/>
      <c r="P187" s="63">
        <f t="shared" si="10"/>
        <v>0</v>
      </c>
      <c r="Q187" s="63">
        <f t="shared" si="10"/>
        <v>0</v>
      </c>
    </row>
    <row r="188" spans="1:17" ht="14.25">
      <c r="A188" s="38" t="s">
        <v>33</v>
      </c>
      <c r="B188" s="51"/>
      <c r="C188" s="52"/>
      <c r="D188" s="48"/>
      <c r="E188" s="51"/>
      <c r="F188" s="52"/>
      <c r="G188" s="49"/>
      <c r="H188" s="51"/>
      <c r="I188" s="52"/>
      <c r="J188" s="48"/>
      <c r="K188" s="51"/>
      <c r="L188" s="52"/>
      <c r="M188" s="53"/>
      <c r="N188" s="51"/>
      <c r="O188" s="52"/>
      <c r="P188" s="63">
        <f t="shared" si="10"/>
        <v>0</v>
      </c>
      <c r="Q188" s="63">
        <f t="shared" si="10"/>
        <v>0</v>
      </c>
    </row>
    <row r="189" spans="1:17" ht="13.5" thickBot="1">
      <c r="A189" s="24"/>
      <c r="B189" s="180"/>
      <c r="C189" s="181"/>
      <c r="D189" s="22"/>
      <c r="E189" s="180"/>
      <c r="F189" s="181"/>
      <c r="G189" s="23"/>
      <c r="H189" s="180"/>
      <c r="I189" s="181"/>
      <c r="J189" s="22"/>
      <c r="K189" s="180"/>
      <c r="L189" s="181"/>
      <c r="M189" s="36"/>
      <c r="N189" s="180"/>
      <c r="O189" s="181"/>
      <c r="P189" s="63"/>
      <c r="Q189" s="63"/>
    </row>
    <row r="190" spans="1:17" ht="16.5" thickBot="1">
      <c r="A190" s="45" t="s">
        <v>8</v>
      </c>
      <c r="B190" s="110">
        <f>SUM(B174:B176,B179:B188)</f>
        <v>0</v>
      </c>
      <c r="C190" s="110">
        <f>SUM(C174:C176,C179:C188)</f>
        <v>0</v>
      </c>
      <c r="D190" s="112"/>
      <c r="E190" s="110">
        <f>SUM(E174:E176,E179:E188)</f>
        <v>0</v>
      </c>
      <c r="F190" s="110">
        <f>SUM(F174:F176,F179:F188)</f>
        <v>0</v>
      </c>
      <c r="G190" s="113"/>
      <c r="H190" s="110">
        <f>SUM(H174:H176,H179:H188)</f>
        <v>0</v>
      </c>
      <c r="I190" s="110">
        <f>SUM(I174:I176,I179:I188)</f>
        <v>0</v>
      </c>
      <c r="J190" s="112">
        <f>SUM(J174:J176,J179:J188)</f>
        <v>0</v>
      </c>
      <c r="K190" s="110">
        <f>SUM(K174:K176,K179:K188)</f>
        <v>0</v>
      </c>
      <c r="L190" s="110">
        <f>SUM(L174:L176,L179:L188)</f>
        <v>0</v>
      </c>
      <c r="M190" s="114"/>
      <c r="N190" s="110">
        <f>SUM(N174:N176,N179:N188)</f>
        <v>0</v>
      </c>
      <c r="O190" s="111">
        <f>SUM(O174:O176,O179:O188)</f>
        <v>0</v>
      </c>
      <c r="P190" s="63">
        <f>SUM(B190,E190,H190,K190,N190)</f>
        <v>0</v>
      </c>
      <c r="Q190" s="63">
        <f>SUM(C190,F190,I190,L190,O190)</f>
        <v>0</v>
      </c>
    </row>
    <row r="191" spans="1:17" ht="13.5" thickBot="1">
      <c r="A191" s="24"/>
      <c r="B191" s="33"/>
      <c r="C191" s="34"/>
      <c r="D191" s="28"/>
      <c r="E191" s="33"/>
      <c r="F191" s="34"/>
      <c r="G191" s="23"/>
      <c r="H191" s="33"/>
      <c r="I191" s="34"/>
      <c r="J191" s="28"/>
      <c r="K191" s="33"/>
      <c r="L191" s="34"/>
      <c r="M191" s="29"/>
      <c r="N191" s="30"/>
      <c r="O191" s="30"/>
      <c r="P191" s="23"/>
      <c r="Q191" s="23"/>
    </row>
  </sheetData>
  <sheetProtection/>
  <mergeCells count="186">
    <mergeCell ref="N177:O178"/>
    <mergeCell ref="B189:C189"/>
    <mergeCell ref="E189:F189"/>
    <mergeCell ref="H189:I189"/>
    <mergeCell ref="K189:L189"/>
    <mergeCell ref="N189:O189"/>
    <mergeCell ref="B177:C178"/>
    <mergeCell ref="E177:F178"/>
    <mergeCell ref="H177:I178"/>
    <mergeCell ref="K177:L178"/>
    <mergeCell ref="N171:O171"/>
    <mergeCell ref="B173:C173"/>
    <mergeCell ref="E173:F173"/>
    <mergeCell ref="H173:I173"/>
    <mergeCell ref="K173:L173"/>
    <mergeCell ref="N173:O173"/>
    <mergeCell ref="B171:C171"/>
    <mergeCell ref="E171:F171"/>
    <mergeCell ref="H171:I171"/>
    <mergeCell ref="K171:L171"/>
    <mergeCell ref="E170:F170"/>
    <mergeCell ref="H170:I170"/>
    <mergeCell ref="A167:L167"/>
    <mergeCell ref="N167:O167"/>
    <mergeCell ref="B168:C168"/>
    <mergeCell ref="E168:M168"/>
    <mergeCell ref="K170:L170"/>
    <mergeCell ref="N170:O170"/>
    <mergeCell ref="A170:A171"/>
    <mergeCell ref="B170:C170"/>
    <mergeCell ref="B157:C157"/>
    <mergeCell ref="E157:F157"/>
    <mergeCell ref="H157:I157"/>
    <mergeCell ref="K157:L157"/>
    <mergeCell ref="N157:O157"/>
    <mergeCell ref="A166:L166"/>
    <mergeCell ref="K138:L138"/>
    <mergeCell ref="N135:O135"/>
    <mergeCell ref="B136:C136"/>
    <mergeCell ref="E136:M136"/>
    <mergeCell ref="N138:O138"/>
    <mergeCell ref="B141:C141"/>
    <mergeCell ref="E141:F141"/>
    <mergeCell ref="H141:I141"/>
    <mergeCell ref="K141:L141"/>
    <mergeCell ref="H139:I139"/>
    <mergeCell ref="N141:O141"/>
    <mergeCell ref="B145:C146"/>
    <mergeCell ref="E145:F146"/>
    <mergeCell ref="H145:I146"/>
    <mergeCell ref="K145:L146"/>
    <mergeCell ref="N145:O146"/>
    <mergeCell ref="K139:L139"/>
    <mergeCell ref="N139:O139"/>
    <mergeCell ref="A134:L134"/>
    <mergeCell ref="A135:L135"/>
    <mergeCell ref="A138:A139"/>
    <mergeCell ref="B138:C138"/>
    <mergeCell ref="E138:F138"/>
    <mergeCell ref="H138:I138"/>
    <mergeCell ref="B139:C139"/>
    <mergeCell ref="E139:F139"/>
    <mergeCell ref="N113:O114"/>
    <mergeCell ref="B125:C125"/>
    <mergeCell ref="E125:F125"/>
    <mergeCell ref="H125:I125"/>
    <mergeCell ref="K125:L125"/>
    <mergeCell ref="N125:O125"/>
    <mergeCell ref="B113:C114"/>
    <mergeCell ref="E113:F114"/>
    <mergeCell ref="H113:I114"/>
    <mergeCell ref="K113:L114"/>
    <mergeCell ref="N107:O107"/>
    <mergeCell ref="B109:C109"/>
    <mergeCell ref="E109:F109"/>
    <mergeCell ref="H109:I109"/>
    <mergeCell ref="K109:L109"/>
    <mergeCell ref="N109:O109"/>
    <mergeCell ref="B107:C107"/>
    <mergeCell ref="E107:F107"/>
    <mergeCell ref="H107:I107"/>
    <mergeCell ref="K107:L107"/>
    <mergeCell ref="E106:F106"/>
    <mergeCell ref="H106:I106"/>
    <mergeCell ref="A103:L103"/>
    <mergeCell ref="N103:O103"/>
    <mergeCell ref="B104:C104"/>
    <mergeCell ref="E104:M104"/>
    <mergeCell ref="K106:L106"/>
    <mergeCell ref="N106:O106"/>
    <mergeCell ref="A106:A107"/>
    <mergeCell ref="B106:C106"/>
    <mergeCell ref="B93:C93"/>
    <mergeCell ref="E93:F93"/>
    <mergeCell ref="H93:I93"/>
    <mergeCell ref="K93:L93"/>
    <mergeCell ref="N93:O93"/>
    <mergeCell ref="A102:L102"/>
    <mergeCell ref="N77:O77"/>
    <mergeCell ref="B81:C82"/>
    <mergeCell ref="E81:F82"/>
    <mergeCell ref="H81:I82"/>
    <mergeCell ref="K81:L82"/>
    <mergeCell ref="N81:O82"/>
    <mergeCell ref="B77:C77"/>
    <mergeCell ref="E77:F77"/>
    <mergeCell ref="H77:I77"/>
    <mergeCell ref="K77:L77"/>
    <mergeCell ref="N71:O71"/>
    <mergeCell ref="B72:C72"/>
    <mergeCell ref="E72:M72"/>
    <mergeCell ref="N74:O74"/>
    <mergeCell ref="H75:I75"/>
    <mergeCell ref="K75:L75"/>
    <mergeCell ref="B75:C75"/>
    <mergeCell ref="E75:F75"/>
    <mergeCell ref="A74:A75"/>
    <mergeCell ref="B74:C74"/>
    <mergeCell ref="E74:F74"/>
    <mergeCell ref="H74:I74"/>
    <mergeCell ref="N75:O75"/>
    <mergeCell ref="K74:L74"/>
    <mergeCell ref="A70:L70"/>
    <mergeCell ref="A71:L71"/>
    <mergeCell ref="H43:I43"/>
    <mergeCell ref="K43:L43"/>
    <mergeCell ref="A42:A43"/>
    <mergeCell ref="B42:C42"/>
    <mergeCell ref="N49:O50"/>
    <mergeCell ref="B61:C61"/>
    <mergeCell ref="E61:F61"/>
    <mergeCell ref="H61:I61"/>
    <mergeCell ref="K61:L61"/>
    <mergeCell ref="N61:O61"/>
    <mergeCell ref="B49:C50"/>
    <mergeCell ref="E49:F50"/>
    <mergeCell ref="H49:I50"/>
    <mergeCell ref="K49:L50"/>
    <mergeCell ref="N43:O43"/>
    <mergeCell ref="B45:C45"/>
    <mergeCell ref="E45:F45"/>
    <mergeCell ref="H45:I45"/>
    <mergeCell ref="K45:L45"/>
    <mergeCell ref="N45:O45"/>
    <mergeCell ref="B43:C43"/>
    <mergeCell ref="E43:F43"/>
    <mergeCell ref="E42:F42"/>
    <mergeCell ref="H42:I42"/>
    <mergeCell ref="A39:L39"/>
    <mergeCell ref="N39:O39"/>
    <mergeCell ref="B40:C40"/>
    <mergeCell ref="E40:M40"/>
    <mergeCell ref="K42:L42"/>
    <mergeCell ref="N42:O42"/>
    <mergeCell ref="B28:C28"/>
    <mergeCell ref="E28:F28"/>
    <mergeCell ref="H28:I28"/>
    <mergeCell ref="K28:L28"/>
    <mergeCell ref="N28:O28"/>
    <mergeCell ref="A38:L38"/>
    <mergeCell ref="N12:O12"/>
    <mergeCell ref="B16:C17"/>
    <mergeCell ref="E16:F17"/>
    <mergeCell ref="H16:I17"/>
    <mergeCell ref="K16:L17"/>
    <mergeCell ref="N16:O17"/>
    <mergeCell ref="A5:L5"/>
    <mergeCell ref="A6:L6"/>
    <mergeCell ref="B12:C12"/>
    <mergeCell ref="E12:F12"/>
    <mergeCell ref="H12:I12"/>
    <mergeCell ref="K12:L12"/>
    <mergeCell ref="B10:C10"/>
    <mergeCell ref="E10:F10"/>
    <mergeCell ref="H10:I10"/>
    <mergeCell ref="K10:L10"/>
    <mergeCell ref="N10:O10"/>
    <mergeCell ref="A9:A10"/>
    <mergeCell ref="B9:C9"/>
    <mergeCell ref="E9:F9"/>
    <mergeCell ref="H9:I9"/>
    <mergeCell ref="N6:O6"/>
    <mergeCell ref="B7:C7"/>
    <mergeCell ref="E7:M7"/>
    <mergeCell ref="K9:L9"/>
    <mergeCell ref="N9:O9"/>
  </mergeCells>
  <printOptions/>
  <pageMargins left="0.35433070866141736" right="0.5511811023622047" top="0.64" bottom="0.5118110236220472" header="0.41" footer="0.4330708661417323"/>
  <pageSetup horizontalDpi="360" verticalDpi="360" orientation="landscape" paperSize="9" scale="83" r:id="rId2"/>
  <rowBreaks count="5" manualBreakCount="5">
    <brk id="32" max="255" man="1"/>
    <brk id="64" max="255" man="1"/>
    <brk id="96" max="255" man="1"/>
    <brk id="128" max="255" man="1"/>
    <brk id="1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/>
  <dimension ref="A1:Q36"/>
  <sheetViews>
    <sheetView view="pageBreakPreview" zoomScaleSheetLayoutView="100" workbookViewId="0" topLeftCell="A1">
      <selection activeCell="A5" sqref="A5:L5"/>
    </sheetView>
  </sheetViews>
  <sheetFormatPr defaultColWidth="9.140625" defaultRowHeight="12.75"/>
  <cols>
    <col min="1" max="1" width="33.421875" style="11" customWidth="1"/>
    <col min="2" max="2" width="12.7109375" style="11" customWidth="1"/>
    <col min="3" max="3" width="12.7109375" style="11" bestFit="1" customWidth="1"/>
    <col min="4" max="4" width="0.5625" style="11" customWidth="1"/>
    <col min="5" max="6" width="12.7109375" style="11" customWidth="1"/>
    <col min="7" max="7" width="0.5625" style="12" customWidth="1"/>
    <col min="8" max="9" width="12.7109375" style="12" customWidth="1"/>
    <col min="10" max="10" width="0.5625" style="12" customWidth="1"/>
    <col min="11" max="12" width="12.7109375" style="12" customWidth="1"/>
    <col min="13" max="13" width="0.85546875" style="12" customWidth="1"/>
    <col min="14" max="15" width="12.7109375" style="12" customWidth="1"/>
    <col min="16" max="16" width="14.7109375" style="12" hidden="1" customWidth="1"/>
    <col min="17" max="17" width="13.421875" style="12" hidden="1" customWidth="1"/>
    <col min="18" max="16384" width="9.140625" style="12" customWidth="1"/>
  </cols>
  <sheetData>
    <row r="1" ht="12.75">
      <c r="A1" s="10"/>
    </row>
    <row r="5" spans="1:13" ht="23.25">
      <c r="A5" s="162" t="s">
        <v>90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3"/>
    </row>
    <row r="6" spans="1:15" ht="24" thickBot="1">
      <c r="A6" s="162" t="s">
        <v>71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3"/>
      <c r="N6" s="178"/>
      <c r="O6" s="178"/>
    </row>
    <row r="7" spans="1:13" ht="28.5" customHeight="1" thickBot="1">
      <c r="A7" s="12"/>
      <c r="B7" s="179" t="s">
        <v>10</v>
      </c>
      <c r="C7" s="179"/>
      <c r="D7" s="32"/>
      <c r="E7" s="174"/>
      <c r="F7" s="175"/>
      <c r="G7" s="175"/>
      <c r="H7" s="175"/>
      <c r="I7" s="175"/>
      <c r="J7" s="175"/>
      <c r="K7" s="175"/>
      <c r="L7" s="175"/>
      <c r="M7" s="176"/>
    </row>
    <row r="8" spans="1:13" ht="9.75" customHeight="1" thickBot="1">
      <c r="A8" s="12"/>
      <c r="B8" s="65"/>
      <c r="C8" s="65"/>
      <c r="D8" s="32"/>
      <c r="E8" s="64"/>
      <c r="F8" s="64"/>
      <c r="G8" s="66"/>
      <c r="H8" s="64"/>
      <c r="I8" s="64"/>
      <c r="J8" s="66"/>
      <c r="K8" s="64"/>
      <c r="L8" s="64"/>
      <c r="M8" s="66"/>
    </row>
    <row r="9" spans="1:15" ht="15.75" customHeight="1" thickBot="1">
      <c r="A9" s="177" t="s">
        <v>72</v>
      </c>
      <c r="B9" s="170" t="s">
        <v>73</v>
      </c>
      <c r="C9" s="171"/>
      <c r="D9" s="15"/>
      <c r="E9" s="170" t="s">
        <v>73</v>
      </c>
      <c r="F9" s="171"/>
      <c r="H9" s="170" t="s">
        <v>73</v>
      </c>
      <c r="I9" s="171"/>
      <c r="J9" s="15"/>
      <c r="K9" s="170" t="s">
        <v>73</v>
      </c>
      <c r="L9" s="171"/>
      <c r="M9" s="14"/>
      <c r="N9" s="170" t="s">
        <v>73</v>
      </c>
      <c r="O9" s="171"/>
    </row>
    <row r="10" spans="1:15" ht="44.25" customHeight="1" thickBot="1">
      <c r="A10" s="177"/>
      <c r="B10" s="172"/>
      <c r="C10" s="173"/>
      <c r="D10" s="60"/>
      <c r="E10" s="172"/>
      <c r="F10" s="173"/>
      <c r="G10" s="41"/>
      <c r="H10" s="172"/>
      <c r="I10" s="173"/>
      <c r="J10" s="40"/>
      <c r="K10" s="172"/>
      <c r="L10" s="173"/>
      <c r="M10" s="42"/>
      <c r="N10" s="172"/>
      <c r="O10" s="173"/>
    </row>
    <row r="11" spans="1:17" ht="13.5" thickBot="1">
      <c r="A11" s="15"/>
      <c r="B11" s="9" t="s">
        <v>43</v>
      </c>
      <c r="C11" s="9" t="s">
        <v>44</v>
      </c>
      <c r="D11" s="17"/>
      <c r="E11" s="9" t="s">
        <v>43</v>
      </c>
      <c r="F11" s="9" t="s">
        <v>44</v>
      </c>
      <c r="H11" s="9" t="s">
        <v>43</v>
      </c>
      <c r="I11" s="9" t="s">
        <v>44</v>
      </c>
      <c r="J11" s="17"/>
      <c r="K11" s="9" t="s">
        <v>43</v>
      </c>
      <c r="L11" s="9" t="s">
        <v>44</v>
      </c>
      <c r="M11" s="9"/>
      <c r="N11" s="9" t="s">
        <v>43</v>
      </c>
      <c r="O11" s="9" t="s">
        <v>44</v>
      </c>
      <c r="P11" s="59" t="s">
        <v>43</v>
      </c>
      <c r="Q11" s="59" t="s">
        <v>44</v>
      </c>
    </row>
    <row r="12" spans="1:15" s="20" customFormat="1" ht="15.75" thickBot="1">
      <c r="A12" s="115" t="s">
        <v>15</v>
      </c>
      <c r="B12" s="168"/>
      <c r="C12" s="169"/>
      <c r="D12" s="19"/>
      <c r="E12" s="168"/>
      <c r="F12" s="169"/>
      <c r="H12" s="168"/>
      <c r="I12" s="169"/>
      <c r="J12" s="19"/>
      <c r="K12" s="168"/>
      <c r="L12" s="169"/>
      <c r="M12" s="35"/>
      <c r="N12" s="168"/>
      <c r="O12" s="169"/>
    </row>
    <row r="13" spans="1:17" s="23" customFormat="1" ht="15">
      <c r="A13" s="116" t="s">
        <v>35</v>
      </c>
      <c r="B13" s="188"/>
      <c r="C13" s="189"/>
      <c r="D13" s="48"/>
      <c r="E13" s="188"/>
      <c r="F13" s="189"/>
      <c r="G13" s="49"/>
      <c r="H13" s="188"/>
      <c r="I13" s="189"/>
      <c r="J13" s="48"/>
      <c r="K13" s="188"/>
      <c r="L13" s="189"/>
      <c r="M13" s="50"/>
      <c r="N13" s="188"/>
      <c r="O13" s="189"/>
      <c r="P13" s="63">
        <f>SUM(B13,E13,H13,K13,N13)</f>
        <v>0</v>
      </c>
      <c r="Q13" s="63">
        <f>SUM(C13,F13,I13,L13,O13)</f>
        <v>0</v>
      </c>
    </row>
    <row r="14" spans="1:17" s="23" customFormat="1" ht="14.25">
      <c r="A14" s="37" t="s">
        <v>23</v>
      </c>
      <c r="B14" s="117"/>
      <c r="C14" s="118"/>
      <c r="D14" s="48"/>
      <c r="E14" s="117"/>
      <c r="F14" s="118"/>
      <c r="G14" s="49"/>
      <c r="H14" s="117"/>
      <c r="I14" s="118"/>
      <c r="J14" s="48"/>
      <c r="K14" s="117"/>
      <c r="L14" s="118"/>
      <c r="M14" s="119"/>
      <c r="N14" s="117"/>
      <c r="O14" s="118"/>
      <c r="P14" s="63"/>
      <c r="Q14" s="63"/>
    </row>
    <row r="15" spans="1:17" s="23" customFormat="1" ht="14.25">
      <c r="A15" s="37" t="s">
        <v>36</v>
      </c>
      <c r="B15" s="117"/>
      <c r="C15" s="118"/>
      <c r="D15" s="48"/>
      <c r="E15" s="117"/>
      <c r="F15" s="118"/>
      <c r="G15" s="49"/>
      <c r="H15" s="117"/>
      <c r="I15" s="118"/>
      <c r="J15" s="48"/>
      <c r="K15" s="117"/>
      <c r="L15" s="118"/>
      <c r="M15" s="119"/>
      <c r="N15" s="117"/>
      <c r="O15" s="118"/>
      <c r="P15" s="63"/>
      <c r="Q15" s="63"/>
    </row>
    <row r="16" spans="1:17" s="23" customFormat="1" ht="15">
      <c r="A16" s="116" t="s">
        <v>37</v>
      </c>
      <c r="B16" s="186"/>
      <c r="C16" s="187"/>
      <c r="D16" s="48"/>
      <c r="E16" s="186"/>
      <c r="F16" s="187"/>
      <c r="G16" s="49"/>
      <c r="H16" s="186"/>
      <c r="I16" s="187"/>
      <c r="J16" s="48"/>
      <c r="K16" s="186"/>
      <c r="L16" s="187"/>
      <c r="M16" s="119"/>
      <c r="N16" s="186"/>
      <c r="O16" s="187"/>
      <c r="P16" s="63"/>
      <c r="Q16" s="63"/>
    </row>
    <row r="17" spans="1:17" s="23" customFormat="1" ht="14.25">
      <c r="A17" s="37" t="s">
        <v>16</v>
      </c>
      <c r="B17" s="117"/>
      <c r="C17" s="118"/>
      <c r="D17" s="48"/>
      <c r="E17" s="117"/>
      <c r="F17" s="118"/>
      <c r="G17" s="49"/>
      <c r="H17" s="117"/>
      <c r="I17" s="118"/>
      <c r="J17" s="48"/>
      <c r="K17" s="117"/>
      <c r="L17" s="118"/>
      <c r="M17" s="119"/>
      <c r="N17" s="117"/>
      <c r="O17" s="118"/>
      <c r="P17" s="63"/>
      <c r="Q17" s="63"/>
    </row>
    <row r="18" spans="1:17" s="23" customFormat="1" ht="14.25">
      <c r="A18" s="37" t="s">
        <v>17</v>
      </c>
      <c r="B18" s="117"/>
      <c r="C18" s="118"/>
      <c r="D18" s="48"/>
      <c r="E18" s="117"/>
      <c r="F18" s="118"/>
      <c r="G18" s="49"/>
      <c r="H18" s="117"/>
      <c r="I18" s="118"/>
      <c r="J18" s="48"/>
      <c r="K18" s="117"/>
      <c r="L18" s="118"/>
      <c r="M18" s="119"/>
      <c r="N18" s="117"/>
      <c r="O18" s="118"/>
      <c r="P18" s="63"/>
      <c r="Q18" s="63"/>
    </row>
    <row r="19" spans="1:17" s="23" customFormat="1" ht="14.25">
      <c r="A19" s="44" t="s">
        <v>18</v>
      </c>
      <c r="B19" s="117"/>
      <c r="C19" s="118"/>
      <c r="D19" s="48"/>
      <c r="E19" s="117"/>
      <c r="F19" s="118"/>
      <c r="G19" s="49"/>
      <c r="H19" s="117"/>
      <c r="I19" s="118"/>
      <c r="J19" s="48"/>
      <c r="K19" s="117"/>
      <c r="L19" s="118"/>
      <c r="M19" s="119"/>
      <c r="N19" s="117"/>
      <c r="O19" s="118"/>
      <c r="P19" s="63"/>
      <c r="Q19" s="63"/>
    </row>
    <row r="20" spans="1:17" s="23" customFormat="1" ht="14.25">
      <c r="A20" s="44" t="s">
        <v>19</v>
      </c>
      <c r="B20" s="117"/>
      <c r="C20" s="118"/>
      <c r="D20" s="48"/>
      <c r="E20" s="117"/>
      <c r="F20" s="118"/>
      <c r="G20" s="49"/>
      <c r="H20" s="117"/>
      <c r="I20" s="118"/>
      <c r="J20" s="48"/>
      <c r="K20" s="117"/>
      <c r="L20" s="118"/>
      <c r="M20" s="119"/>
      <c r="N20" s="117"/>
      <c r="O20" s="118"/>
      <c r="P20" s="63"/>
      <c r="Q20" s="63"/>
    </row>
    <row r="21" spans="1:17" s="23" customFormat="1" ht="14.25">
      <c r="A21" s="44" t="s">
        <v>14</v>
      </c>
      <c r="B21" s="51"/>
      <c r="C21" s="52"/>
      <c r="D21" s="48"/>
      <c r="E21" s="51"/>
      <c r="F21" s="52"/>
      <c r="G21" s="49"/>
      <c r="H21" s="51"/>
      <c r="I21" s="52"/>
      <c r="J21" s="48"/>
      <c r="K21" s="51"/>
      <c r="L21" s="52"/>
      <c r="M21" s="53"/>
      <c r="N21" s="51"/>
      <c r="O21" s="52"/>
      <c r="P21" s="63">
        <f aca="true" t="shared" si="0" ref="P21:Q33">SUM(B21,E21,H21,K21,N21)</f>
        <v>0</v>
      </c>
      <c r="Q21" s="63">
        <f t="shared" si="0"/>
        <v>0</v>
      </c>
    </row>
    <row r="22" spans="1:17" s="23" customFormat="1" ht="15">
      <c r="A22" s="115" t="s">
        <v>20</v>
      </c>
      <c r="B22" s="186"/>
      <c r="C22" s="187"/>
      <c r="D22" s="48"/>
      <c r="E22" s="186"/>
      <c r="F22" s="187"/>
      <c r="G22" s="49"/>
      <c r="H22" s="186"/>
      <c r="I22" s="187"/>
      <c r="J22" s="48"/>
      <c r="K22" s="186"/>
      <c r="L22" s="187"/>
      <c r="M22" s="53"/>
      <c r="N22" s="186"/>
      <c r="O22" s="187"/>
      <c r="P22" s="63">
        <f t="shared" si="0"/>
        <v>0</v>
      </c>
      <c r="Q22" s="63">
        <f t="shared" si="0"/>
        <v>0</v>
      </c>
    </row>
    <row r="23" spans="1:17" s="23" customFormat="1" ht="15">
      <c r="A23" s="116" t="s">
        <v>35</v>
      </c>
      <c r="B23" s="182"/>
      <c r="C23" s="183"/>
      <c r="D23" s="54"/>
      <c r="E23" s="182"/>
      <c r="F23" s="183"/>
      <c r="G23" s="49"/>
      <c r="H23" s="182"/>
      <c r="I23" s="183"/>
      <c r="J23" s="54"/>
      <c r="K23" s="182"/>
      <c r="L23" s="183"/>
      <c r="M23" s="53"/>
      <c r="N23" s="182"/>
      <c r="O23" s="183"/>
      <c r="P23" s="63"/>
      <c r="Q23" s="63"/>
    </row>
    <row r="24" spans="1:17" s="20" customFormat="1" ht="15">
      <c r="A24" s="37" t="s">
        <v>23</v>
      </c>
      <c r="B24" s="51"/>
      <c r="C24" s="52"/>
      <c r="D24" s="55"/>
      <c r="E24" s="51"/>
      <c r="F24" s="52"/>
      <c r="G24" s="56"/>
      <c r="H24" s="51"/>
      <c r="I24" s="52"/>
      <c r="J24" s="55"/>
      <c r="K24" s="51"/>
      <c r="L24" s="52"/>
      <c r="M24" s="53"/>
      <c r="N24" s="51"/>
      <c r="O24" s="52"/>
      <c r="P24" s="63"/>
      <c r="Q24" s="63"/>
    </row>
    <row r="25" spans="1:17" s="23" customFormat="1" ht="14.25">
      <c r="A25" s="37" t="s">
        <v>36</v>
      </c>
      <c r="B25" s="51"/>
      <c r="C25" s="52"/>
      <c r="D25" s="48"/>
      <c r="E25" s="51"/>
      <c r="F25" s="52"/>
      <c r="G25" s="49"/>
      <c r="H25" s="51"/>
      <c r="I25" s="52"/>
      <c r="J25" s="48"/>
      <c r="K25" s="51"/>
      <c r="L25" s="52"/>
      <c r="M25" s="53"/>
      <c r="N25" s="51"/>
      <c r="O25" s="52"/>
      <c r="P25" s="63">
        <f t="shared" si="0"/>
        <v>0</v>
      </c>
      <c r="Q25" s="63">
        <f t="shared" si="0"/>
        <v>0</v>
      </c>
    </row>
    <row r="26" spans="1:17" s="23" customFormat="1" ht="15">
      <c r="A26" s="116" t="s">
        <v>37</v>
      </c>
      <c r="B26" s="186"/>
      <c r="C26" s="187"/>
      <c r="D26" s="48"/>
      <c r="E26" s="186"/>
      <c r="F26" s="187"/>
      <c r="G26" s="49"/>
      <c r="H26" s="186"/>
      <c r="I26" s="187"/>
      <c r="J26" s="48"/>
      <c r="K26" s="186"/>
      <c r="L26" s="187"/>
      <c r="M26" s="53"/>
      <c r="N26" s="186"/>
      <c r="O26" s="187"/>
      <c r="P26" s="63">
        <f t="shared" si="0"/>
        <v>0</v>
      </c>
      <c r="Q26" s="63">
        <f t="shared" si="0"/>
        <v>0</v>
      </c>
    </row>
    <row r="27" spans="1:17" s="23" customFormat="1" ht="14.25">
      <c r="A27" s="37" t="s">
        <v>16</v>
      </c>
      <c r="B27" s="51"/>
      <c r="C27" s="52"/>
      <c r="D27" s="48"/>
      <c r="E27" s="51"/>
      <c r="F27" s="52"/>
      <c r="G27" s="49"/>
      <c r="H27" s="51"/>
      <c r="I27" s="52"/>
      <c r="J27" s="48"/>
      <c r="K27" s="51"/>
      <c r="L27" s="52"/>
      <c r="M27" s="53"/>
      <c r="N27" s="51"/>
      <c r="O27" s="52"/>
      <c r="P27" s="63">
        <f t="shared" si="0"/>
        <v>0</v>
      </c>
      <c r="Q27" s="63">
        <f t="shared" si="0"/>
        <v>0</v>
      </c>
    </row>
    <row r="28" spans="1:17" s="23" customFormat="1" ht="14.25">
      <c r="A28" s="37" t="s">
        <v>17</v>
      </c>
      <c r="B28" s="51"/>
      <c r="C28" s="52"/>
      <c r="D28" s="54"/>
      <c r="E28" s="51"/>
      <c r="F28" s="52"/>
      <c r="G28" s="49"/>
      <c r="H28" s="51"/>
      <c r="I28" s="52"/>
      <c r="J28" s="54"/>
      <c r="K28" s="51"/>
      <c r="L28" s="52"/>
      <c r="M28" s="53"/>
      <c r="N28" s="51"/>
      <c r="O28" s="52"/>
      <c r="P28" s="63">
        <f t="shared" si="0"/>
        <v>0</v>
      </c>
      <c r="Q28" s="63">
        <f t="shared" si="0"/>
        <v>0</v>
      </c>
    </row>
    <row r="29" spans="1:17" s="23" customFormat="1" ht="14.25">
      <c r="A29" s="44" t="s">
        <v>18</v>
      </c>
      <c r="B29" s="51"/>
      <c r="C29" s="52"/>
      <c r="D29" s="48"/>
      <c r="E29" s="51"/>
      <c r="F29" s="52"/>
      <c r="G29" s="49"/>
      <c r="H29" s="51"/>
      <c r="I29" s="52"/>
      <c r="J29" s="48"/>
      <c r="K29" s="51"/>
      <c r="L29" s="52"/>
      <c r="M29" s="53"/>
      <c r="N29" s="51"/>
      <c r="O29" s="52"/>
      <c r="P29" s="63">
        <f t="shared" si="0"/>
        <v>0</v>
      </c>
      <c r="Q29" s="63">
        <f t="shared" si="0"/>
        <v>0</v>
      </c>
    </row>
    <row r="30" spans="1:17" s="23" customFormat="1" ht="14.25">
      <c r="A30" s="44" t="s">
        <v>19</v>
      </c>
      <c r="B30" s="51"/>
      <c r="C30" s="52"/>
      <c r="D30" s="48"/>
      <c r="E30" s="51"/>
      <c r="F30" s="52"/>
      <c r="G30" s="49"/>
      <c r="H30" s="51"/>
      <c r="I30" s="52"/>
      <c r="J30" s="48"/>
      <c r="K30" s="51"/>
      <c r="L30" s="52"/>
      <c r="M30" s="53"/>
      <c r="N30" s="51"/>
      <c r="O30" s="52"/>
      <c r="P30" s="63">
        <f t="shared" si="0"/>
        <v>0</v>
      </c>
      <c r="Q30" s="63">
        <f t="shared" si="0"/>
        <v>0</v>
      </c>
    </row>
    <row r="31" spans="1:17" s="23" customFormat="1" ht="14.25">
      <c r="A31" s="44" t="s">
        <v>14</v>
      </c>
      <c r="B31" s="51"/>
      <c r="C31" s="52"/>
      <c r="D31" s="48"/>
      <c r="E31" s="51"/>
      <c r="F31" s="52"/>
      <c r="G31" s="49"/>
      <c r="H31" s="51"/>
      <c r="I31" s="52"/>
      <c r="J31" s="48"/>
      <c r="K31" s="51"/>
      <c r="L31" s="52"/>
      <c r="M31" s="53"/>
      <c r="N31" s="51"/>
      <c r="O31" s="52"/>
      <c r="P31" s="63">
        <f t="shared" si="0"/>
        <v>0</v>
      </c>
      <c r="Q31" s="63">
        <f t="shared" si="0"/>
        <v>0</v>
      </c>
    </row>
    <row r="32" spans="1:17" s="23" customFormat="1" ht="13.5" thickBot="1">
      <c r="A32" s="24"/>
      <c r="B32" s="180"/>
      <c r="C32" s="181"/>
      <c r="D32" s="22"/>
      <c r="E32" s="180"/>
      <c r="F32" s="181"/>
      <c r="H32" s="180"/>
      <c r="I32" s="181"/>
      <c r="J32" s="22"/>
      <c r="K32" s="180"/>
      <c r="L32" s="181"/>
      <c r="M32" s="36"/>
      <c r="N32" s="180"/>
      <c r="O32" s="181"/>
      <c r="P32" s="63"/>
      <c r="Q32" s="63"/>
    </row>
    <row r="33" spans="1:17" s="23" customFormat="1" ht="16.5" thickBot="1">
      <c r="A33" s="45" t="s">
        <v>8</v>
      </c>
      <c r="B33" s="110">
        <f>SUM(B14:B15,B17:B21,B24:B25,B27:B31)</f>
        <v>0</v>
      </c>
      <c r="C33" s="110">
        <f>SUM(C14:C15,C17:C21,C24:C25,C27:C31)</f>
        <v>0</v>
      </c>
      <c r="D33" s="112"/>
      <c r="E33" s="110">
        <f>SUM(E14:E15,E17:E21,E24:E25,E27:E31)</f>
        <v>0</v>
      </c>
      <c r="F33" s="110">
        <f>SUM(F14:F15,F17:F21,F24:F25,F27:F31)</f>
        <v>0</v>
      </c>
      <c r="G33" s="113"/>
      <c r="H33" s="110">
        <f>SUM(H14:H15,H17:H21,H24:H25,H27:H31)</f>
        <v>0</v>
      </c>
      <c r="I33" s="110">
        <f>SUM(I14:I15,I17:I21,I24:I25,I27:I31)</f>
        <v>0</v>
      </c>
      <c r="J33" s="112"/>
      <c r="K33" s="110">
        <f>SUM(K14:K15,K17:K21,K24:K25,K27:K31)</f>
        <v>0</v>
      </c>
      <c r="L33" s="110">
        <f>SUM(L14:L15,L17:L21,L24:L25,L27:L31)</f>
        <v>0</v>
      </c>
      <c r="M33" s="114"/>
      <c r="N33" s="110">
        <f>SUM(N14:N15,N17:N21,N24:N25,N27:N31)</f>
        <v>0</v>
      </c>
      <c r="O33" s="111">
        <f>SUM(O14:O15,O17:O21,O24:O25,O27:O31)</f>
        <v>0</v>
      </c>
      <c r="P33" s="63">
        <f t="shared" si="0"/>
        <v>0</v>
      </c>
      <c r="Q33" s="63">
        <f t="shared" si="0"/>
        <v>0</v>
      </c>
    </row>
    <row r="34" spans="1:15" s="23" customFormat="1" ht="13.5" thickBot="1">
      <c r="A34" s="24"/>
      <c r="B34" s="33"/>
      <c r="C34" s="34"/>
      <c r="D34" s="28"/>
      <c r="E34" s="33"/>
      <c r="F34" s="34"/>
      <c r="H34" s="33"/>
      <c r="I34" s="34"/>
      <c r="J34" s="28"/>
      <c r="K34" s="33"/>
      <c r="L34" s="34"/>
      <c r="M34" s="29"/>
      <c r="N34" s="30"/>
      <c r="O34" s="30"/>
    </row>
    <row r="35" spans="1:15" s="23" customFormat="1" ht="12.75">
      <c r="A35" s="24"/>
      <c r="B35" s="25"/>
      <c r="C35" s="25"/>
      <c r="D35" s="25"/>
      <c r="E35" s="25"/>
      <c r="F35" s="25"/>
      <c r="H35" s="25"/>
      <c r="I35" s="25"/>
      <c r="J35" s="25"/>
      <c r="K35" s="25"/>
      <c r="L35" s="25"/>
      <c r="M35" s="25"/>
      <c r="N35" s="25"/>
      <c r="O35" s="25"/>
    </row>
    <row r="36" spans="1:15" s="23" customFormat="1" ht="12.75">
      <c r="A36" s="24"/>
      <c r="B36" s="25"/>
      <c r="C36" s="25"/>
      <c r="D36" s="25"/>
      <c r="E36" s="25"/>
      <c r="F36" s="25"/>
      <c r="H36" s="25"/>
      <c r="I36" s="25"/>
      <c r="J36" s="25"/>
      <c r="K36" s="25"/>
      <c r="L36" s="25"/>
      <c r="M36" s="25"/>
      <c r="N36" s="25"/>
      <c r="O36" s="25"/>
    </row>
  </sheetData>
  <sheetProtection/>
  <mergeCells count="51">
    <mergeCell ref="A9:A10"/>
    <mergeCell ref="B9:C9"/>
    <mergeCell ref="E9:F9"/>
    <mergeCell ref="A5:L5"/>
    <mergeCell ref="A6:L6"/>
    <mergeCell ref="K10:L10"/>
    <mergeCell ref="H9:I9"/>
    <mergeCell ref="B7:C7"/>
    <mergeCell ref="E7:M7"/>
    <mergeCell ref="B12:C12"/>
    <mergeCell ref="E12:F12"/>
    <mergeCell ref="H12:I12"/>
    <mergeCell ref="K9:L9"/>
    <mergeCell ref="B10:C10"/>
    <mergeCell ref="E10:F10"/>
    <mergeCell ref="H10:I10"/>
    <mergeCell ref="N22:O22"/>
    <mergeCell ref="N6:O6"/>
    <mergeCell ref="N9:O9"/>
    <mergeCell ref="N10:O10"/>
    <mergeCell ref="K12:L12"/>
    <mergeCell ref="N13:O13"/>
    <mergeCell ref="N12:O12"/>
    <mergeCell ref="K13:L13"/>
    <mergeCell ref="B13:C13"/>
    <mergeCell ref="E13:F13"/>
    <mergeCell ref="H13:I13"/>
    <mergeCell ref="N23:O23"/>
    <mergeCell ref="E22:F22"/>
    <mergeCell ref="H22:I22"/>
    <mergeCell ref="K22:L22"/>
    <mergeCell ref="N16:O16"/>
    <mergeCell ref="H16:I16"/>
    <mergeCell ref="E32:F32"/>
    <mergeCell ref="H32:I32"/>
    <mergeCell ref="K16:L16"/>
    <mergeCell ref="K32:L32"/>
    <mergeCell ref="K23:L23"/>
    <mergeCell ref="B22:C22"/>
    <mergeCell ref="B16:C16"/>
    <mergeCell ref="E16:F16"/>
    <mergeCell ref="N26:O26"/>
    <mergeCell ref="B23:C23"/>
    <mergeCell ref="E23:F23"/>
    <mergeCell ref="N32:O32"/>
    <mergeCell ref="B26:C26"/>
    <mergeCell ref="E26:F26"/>
    <mergeCell ref="H26:I26"/>
    <mergeCell ref="K26:L26"/>
    <mergeCell ref="H23:I23"/>
    <mergeCell ref="B32:C32"/>
  </mergeCells>
  <printOptions/>
  <pageMargins left="0.35433070866141736" right="0.5511811023622047" top="0.64" bottom="0.5118110236220472" header="0.41" footer="0.4330708661417323"/>
  <pageSetup horizontalDpi="360" verticalDpi="36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workbookViewId="0" topLeftCell="A1">
      <selection activeCell="A2" sqref="A2:H2"/>
    </sheetView>
  </sheetViews>
  <sheetFormatPr defaultColWidth="9.140625" defaultRowHeight="12.75"/>
  <cols>
    <col min="1" max="1" width="22.421875" style="146" customWidth="1"/>
    <col min="2" max="2" width="17.140625" style="146" customWidth="1"/>
    <col min="3" max="3" width="15.421875" style="146" customWidth="1"/>
    <col min="4" max="4" width="13.421875" style="147" customWidth="1"/>
    <col min="5" max="5" width="23.8515625" style="146" customWidth="1"/>
    <col min="6" max="6" width="16.28125" style="146" customWidth="1"/>
    <col min="7" max="7" width="10.28125" style="146" customWidth="1"/>
    <col min="8" max="8" width="19.7109375" style="146" customWidth="1"/>
    <col min="9" max="16384" width="9.140625" style="146" customWidth="1"/>
  </cols>
  <sheetData>
    <row r="1" spans="1:8" ht="67.5" customHeight="1">
      <c r="A1" s="193" t="s">
        <v>91</v>
      </c>
      <c r="B1" s="194"/>
      <c r="C1" s="194"/>
      <c r="D1" s="194"/>
      <c r="E1" s="194"/>
      <c r="F1" s="194"/>
      <c r="G1" s="194"/>
      <c r="H1" s="195"/>
    </row>
    <row r="2" spans="1:8" ht="21.75" customHeight="1" thickBot="1">
      <c r="A2" s="196" t="s">
        <v>82</v>
      </c>
      <c r="B2" s="197"/>
      <c r="C2" s="197"/>
      <c r="D2" s="197"/>
      <c r="E2" s="197"/>
      <c r="F2" s="197"/>
      <c r="G2" s="197"/>
      <c r="H2" s="198"/>
    </row>
    <row r="3" spans="1:8" s="148" customFormat="1" ht="56.25" customHeight="1">
      <c r="A3" s="154" t="s">
        <v>75</v>
      </c>
      <c r="B3" s="155" t="s">
        <v>81</v>
      </c>
      <c r="C3" s="155" t="s">
        <v>76</v>
      </c>
      <c r="D3" s="156" t="s">
        <v>88</v>
      </c>
      <c r="E3" s="156" t="s">
        <v>84</v>
      </c>
      <c r="F3" s="156" t="s">
        <v>85</v>
      </c>
      <c r="G3" s="156" t="s">
        <v>86</v>
      </c>
      <c r="H3" s="156" t="s">
        <v>87</v>
      </c>
    </row>
    <row r="4" spans="1:8" s="150" customFormat="1" ht="24" customHeight="1">
      <c r="A4" s="152"/>
      <c r="B4" s="152"/>
      <c r="C4" s="152"/>
      <c r="D4" s="153"/>
      <c r="E4" s="158"/>
      <c r="F4" s="158"/>
      <c r="G4" s="158"/>
      <c r="H4" s="158"/>
    </row>
    <row r="5" spans="1:8" s="150" customFormat="1" ht="24" customHeight="1">
      <c r="A5" s="152"/>
      <c r="B5" s="152"/>
      <c r="C5" s="152"/>
      <c r="D5" s="153"/>
      <c r="E5" s="158"/>
      <c r="F5" s="158"/>
      <c r="G5" s="158"/>
      <c r="H5" s="158"/>
    </row>
    <row r="6" spans="1:8" s="150" customFormat="1" ht="24" customHeight="1">
      <c r="A6" s="152"/>
      <c r="B6" s="152"/>
      <c r="C6" s="152"/>
      <c r="D6" s="153"/>
      <c r="E6" s="158"/>
      <c r="F6" s="158"/>
      <c r="G6" s="158"/>
      <c r="H6" s="158"/>
    </row>
    <row r="7" spans="1:8" s="150" customFormat="1" ht="24" customHeight="1">
      <c r="A7" s="152"/>
      <c r="B7" s="152"/>
      <c r="C7" s="152"/>
      <c r="D7" s="153"/>
      <c r="E7" s="158"/>
      <c r="F7" s="158"/>
      <c r="G7" s="158"/>
      <c r="H7" s="158"/>
    </row>
    <row r="8" spans="1:8" s="150" customFormat="1" ht="24" customHeight="1">
      <c r="A8" s="152"/>
      <c r="B8" s="152"/>
      <c r="C8" s="152"/>
      <c r="D8" s="153"/>
      <c r="E8" s="158"/>
      <c r="F8" s="158"/>
      <c r="G8" s="158"/>
      <c r="H8" s="158"/>
    </row>
    <row r="9" spans="1:8" s="150" customFormat="1" ht="24" customHeight="1">
      <c r="A9" s="152"/>
      <c r="B9" s="152"/>
      <c r="C9" s="152"/>
      <c r="D9" s="153"/>
      <c r="E9" s="158"/>
      <c r="F9" s="158"/>
      <c r="G9" s="158"/>
      <c r="H9" s="158"/>
    </row>
    <row r="10" spans="1:8" s="150" customFormat="1" ht="24" customHeight="1">
      <c r="A10" s="152"/>
      <c r="B10" s="152"/>
      <c r="C10" s="152"/>
      <c r="D10" s="153"/>
      <c r="E10" s="158"/>
      <c r="F10" s="158"/>
      <c r="G10" s="158"/>
      <c r="H10" s="158"/>
    </row>
    <row r="11" spans="1:8" s="150" customFormat="1" ht="24" customHeight="1">
      <c r="A11" s="152"/>
      <c r="B11" s="152"/>
      <c r="C11" s="152"/>
      <c r="D11" s="153"/>
      <c r="E11" s="158"/>
      <c r="F11" s="158"/>
      <c r="G11" s="158"/>
      <c r="H11" s="158"/>
    </row>
    <row r="12" spans="1:8" s="150" customFormat="1" ht="24" customHeight="1">
      <c r="A12" s="152"/>
      <c r="B12" s="152"/>
      <c r="C12" s="152"/>
      <c r="D12" s="153"/>
      <c r="E12" s="158"/>
      <c r="F12" s="158"/>
      <c r="G12" s="158"/>
      <c r="H12" s="158"/>
    </row>
    <row r="13" spans="1:8" s="150" customFormat="1" ht="24" customHeight="1">
      <c r="A13" s="152"/>
      <c r="B13" s="152"/>
      <c r="C13" s="152"/>
      <c r="D13" s="153"/>
      <c r="E13" s="158"/>
      <c r="F13" s="158"/>
      <c r="G13" s="158"/>
      <c r="H13" s="158"/>
    </row>
    <row r="14" spans="1:8" s="150" customFormat="1" ht="24" customHeight="1">
      <c r="A14" s="152"/>
      <c r="B14" s="152"/>
      <c r="C14" s="152"/>
      <c r="D14" s="153"/>
      <c r="E14" s="158"/>
      <c r="F14" s="158"/>
      <c r="G14" s="158"/>
      <c r="H14" s="158"/>
    </row>
    <row r="15" spans="1:8" s="150" customFormat="1" ht="24" customHeight="1">
      <c r="A15" s="152"/>
      <c r="B15" s="152"/>
      <c r="C15" s="152"/>
      <c r="D15" s="153"/>
      <c r="E15" s="158"/>
      <c r="F15" s="158"/>
      <c r="G15" s="158"/>
      <c r="H15" s="158"/>
    </row>
    <row r="16" spans="1:8" s="150" customFormat="1" ht="24" customHeight="1">
      <c r="A16" s="152"/>
      <c r="B16" s="152"/>
      <c r="C16" s="152"/>
      <c r="D16" s="153"/>
      <c r="E16" s="158"/>
      <c r="F16" s="158"/>
      <c r="G16" s="158"/>
      <c r="H16" s="158"/>
    </row>
    <row r="17" spans="1:8" s="150" customFormat="1" ht="24" customHeight="1">
      <c r="A17" s="152"/>
      <c r="B17" s="152"/>
      <c r="C17" s="152"/>
      <c r="D17" s="153"/>
      <c r="E17" s="158"/>
      <c r="F17" s="158"/>
      <c r="G17" s="158"/>
      <c r="H17" s="158"/>
    </row>
    <row r="18" spans="1:8" s="150" customFormat="1" ht="24" customHeight="1">
      <c r="A18" s="152"/>
      <c r="B18" s="152"/>
      <c r="C18" s="152"/>
      <c r="D18" s="153"/>
      <c r="E18" s="158"/>
      <c r="F18" s="158"/>
      <c r="G18" s="158"/>
      <c r="H18" s="158"/>
    </row>
    <row r="19" spans="1:8" s="150" customFormat="1" ht="24" customHeight="1">
      <c r="A19" s="152"/>
      <c r="B19" s="152"/>
      <c r="C19" s="152"/>
      <c r="D19" s="153"/>
      <c r="E19" s="158"/>
      <c r="F19" s="158"/>
      <c r="G19" s="158"/>
      <c r="H19" s="158"/>
    </row>
    <row r="20" spans="1:8" s="150" customFormat="1" ht="24" customHeight="1">
      <c r="A20" s="152"/>
      <c r="B20" s="152"/>
      <c r="C20" s="152"/>
      <c r="D20" s="153"/>
      <c r="E20" s="158"/>
      <c r="F20" s="158"/>
      <c r="G20" s="158"/>
      <c r="H20" s="158"/>
    </row>
    <row r="21" spans="1:8" s="150" customFormat="1" ht="24" customHeight="1">
      <c r="A21" s="152"/>
      <c r="B21" s="152"/>
      <c r="C21" s="152"/>
      <c r="D21" s="153"/>
      <c r="E21" s="158"/>
      <c r="F21" s="158"/>
      <c r="G21" s="158"/>
      <c r="H21" s="158"/>
    </row>
    <row r="22" spans="1:8" s="150" customFormat="1" ht="24" customHeight="1">
      <c r="A22" s="152"/>
      <c r="B22" s="152"/>
      <c r="C22" s="152"/>
      <c r="D22" s="153"/>
      <c r="E22" s="158"/>
      <c r="F22" s="158"/>
      <c r="G22" s="158"/>
      <c r="H22" s="158"/>
    </row>
    <row r="23" spans="1:8" s="150" customFormat="1" ht="24" customHeight="1">
      <c r="A23" s="152"/>
      <c r="B23" s="152"/>
      <c r="C23" s="152"/>
      <c r="D23" s="153"/>
      <c r="E23" s="158"/>
      <c r="F23" s="158"/>
      <c r="G23" s="158"/>
      <c r="H23" s="158"/>
    </row>
    <row r="24" spans="1:8" s="150" customFormat="1" ht="24" customHeight="1">
      <c r="A24" s="152"/>
      <c r="B24" s="152"/>
      <c r="C24" s="152"/>
      <c r="D24" s="153"/>
      <c r="E24" s="158"/>
      <c r="F24" s="158"/>
      <c r="G24" s="158"/>
      <c r="H24" s="158"/>
    </row>
    <row r="25" spans="1:8" s="150" customFormat="1" ht="24" customHeight="1">
      <c r="A25" s="152"/>
      <c r="B25" s="152"/>
      <c r="C25" s="152"/>
      <c r="D25" s="153"/>
      <c r="E25" s="158"/>
      <c r="F25" s="158"/>
      <c r="G25" s="158"/>
      <c r="H25" s="158"/>
    </row>
    <row r="26" spans="1:8" s="150" customFormat="1" ht="24" customHeight="1">
      <c r="A26" s="152"/>
      <c r="B26" s="152"/>
      <c r="C26" s="152"/>
      <c r="D26" s="153"/>
      <c r="E26" s="158"/>
      <c r="F26" s="158"/>
      <c r="G26" s="158"/>
      <c r="H26" s="158"/>
    </row>
    <row r="27" spans="1:8" s="150" customFormat="1" ht="24" customHeight="1">
      <c r="A27" s="152"/>
      <c r="B27" s="152"/>
      <c r="C27" s="152"/>
      <c r="D27" s="153"/>
      <c r="E27" s="158"/>
      <c r="F27" s="158"/>
      <c r="G27" s="158"/>
      <c r="H27" s="158"/>
    </row>
    <row r="28" spans="1:8" s="150" customFormat="1" ht="24" customHeight="1">
      <c r="A28" s="152"/>
      <c r="B28" s="152"/>
      <c r="C28" s="152"/>
      <c r="D28" s="153"/>
      <c r="E28" s="158"/>
      <c r="F28" s="158"/>
      <c r="G28" s="158"/>
      <c r="H28" s="158"/>
    </row>
    <row r="29" spans="1:8" s="150" customFormat="1" ht="24" customHeight="1">
      <c r="A29" s="152"/>
      <c r="B29" s="152"/>
      <c r="C29" s="152"/>
      <c r="D29" s="153"/>
      <c r="E29" s="158"/>
      <c r="F29" s="158"/>
      <c r="G29" s="158"/>
      <c r="H29" s="158"/>
    </row>
    <row r="30" spans="1:8" s="150" customFormat="1" ht="24" customHeight="1">
      <c r="A30" s="152"/>
      <c r="B30" s="152"/>
      <c r="C30" s="152"/>
      <c r="D30" s="153"/>
      <c r="E30" s="158"/>
      <c r="F30" s="158"/>
      <c r="G30" s="158"/>
      <c r="H30" s="158"/>
    </row>
    <row r="31" spans="1:8" s="150" customFormat="1" ht="24" customHeight="1">
      <c r="A31" s="152"/>
      <c r="B31" s="152"/>
      <c r="C31" s="152"/>
      <c r="D31" s="153"/>
      <c r="E31" s="158"/>
      <c r="F31" s="158"/>
      <c r="G31" s="158"/>
      <c r="H31" s="158"/>
    </row>
    <row r="32" spans="1:8" s="150" customFormat="1" ht="24" customHeight="1">
      <c r="A32" s="152"/>
      <c r="B32" s="152"/>
      <c r="C32" s="152"/>
      <c r="D32" s="153"/>
      <c r="E32" s="158"/>
      <c r="F32" s="158"/>
      <c r="G32" s="158"/>
      <c r="H32" s="158"/>
    </row>
    <row r="33" spans="1:8" s="150" customFormat="1" ht="24" customHeight="1">
      <c r="A33" s="152"/>
      <c r="B33" s="152"/>
      <c r="C33" s="152"/>
      <c r="D33" s="153"/>
      <c r="E33" s="158"/>
      <c r="F33" s="158"/>
      <c r="G33" s="158"/>
      <c r="H33" s="158"/>
    </row>
    <row r="34" spans="1:8" s="150" customFormat="1" ht="24" customHeight="1">
      <c r="A34" s="152"/>
      <c r="B34" s="152"/>
      <c r="C34" s="152"/>
      <c r="D34" s="153"/>
      <c r="E34" s="158"/>
      <c r="F34" s="158"/>
      <c r="G34" s="158"/>
      <c r="H34" s="158"/>
    </row>
    <row r="35" spans="1:8" s="150" customFormat="1" ht="24" customHeight="1">
      <c r="A35" s="152"/>
      <c r="B35" s="152"/>
      <c r="C35" s="152"/>
      <c r="D35" s="153"/>
      <c r="E35" s="158"/>
      <c r="F35" s="158"/>
      <c r="G35" s="158"/>
      <c r="H35" s="158"/>
    </row>
    <row r="36" spans="1:8" s="150" customFormat="1" ht="24" customHeight="1">
      <c r="A36" s="152"/>
      <c r="B36" s="152"/>
      <c r="C36" s="152"/>
      <c r="D36" s="153"/>
      <c r="E36" s="158"/>
      <c r="F36" s="158"/>
      <c r="G36" s="158"/>
      <c r="H36" s="158"/>
    </row>
    <row r="37" spans="1:8" s="150" customFormat="1" ht="24" customHeight="1">
      <c r="A37" s="152"/>
      <c r="B37" s="152"/>
      <c r="C37" s="152"/>
      <c r="D37" s="153"/>
      <c r="E37" s="158"/>
      <c r="F37" s="158"/>
      <c r="G37" s="158"/>
      <c r="H37" s="158"/>
    </row>
    <row r="38" spans="1:8" s="150" customFormat="1" ht="24" customHeight="1">
      <c r="A38" s="152"/>
      <c r="B38" s="152"/>
      <c r="C38" s="152"/>
      <c r="D38" s="153"/>
      <c r="E38" s="158"/>
      <c r="F38" s="158"/>
      <c r="G38" s="158"/>
      <c r="H38" s="158"/>
    </row>
    <row r="39" spans="1:8" s="150" customFormat="1" ht="24" customHeight="1">
      <c r="A39" s="152"/>
      <c r="B39" s="152"/>
      <c r="C39" s="152"/>
      <c r="D39" s="153"/>
      <c r="E39" s="158"/>
      <c r="F39" s="158"/>
      <c r="G39" s="158"/>
      <c r="H39" s="158"/>
    </row>
    <row r="40" spans="1:8" s="150" customFormat="1" ht="24" customHeight="1">
      <c r="A40" s="152"/>
      <c r="B40" s="152"/>
      <c r="C40" s="152"/>
      <c r="D40" s="153"/>
      <c r="E40" s="158"/>
      <c r="F40" s="158"/>
      <c r="G40" s="158"/>
      <c r="H40" s="158"/>
    </row>
    <row r="41" spans="1:8" s="150" customFormat="1" ht="24" customHeight="1">
      <c r="A41" s="152"/>
      <c r="B41" s="152"/>
      <c r="C41" s="152"/>
      <c r="D41" s="153"/>
      <c r="E41" s="158"/>
      <c r="F41" s="158"/>
      <c r="G41" s="158"/>
      <c r="H41" s="158"/>
    </row>
    <row r="42" spans="1:8" s="150" customFormat="1" ht="24" customHeight="1">
      <c r="A42" s="152"/>
      <c r="B42" s="152"/>
      <c r="C42" s="152"/>
      <c r="D42" s="153"/>
      <c r="E42" s="158"/>
      <c r="F42" s="158"/>
      <c r="G42" s="158"/>
      <c r="H42" s="158"/>
    </row>
    <row r="43" spans="1:8" s="150" customFormat="1" ht="24" customHeight="1">
      <c r="A43" s="152"/>
      <c r="B43" s="152"/>
      <c r="C43" s="152"/>
      <c r="D43" s="153"/>
      <c r="E43" s="158"/>
      <c r="F43" s="158"/>
      <c r="G43" s="158"/>
      <c r="H43" s="158"/>
    </row>
    <row r="44" spans="1:8" s="150" customFormat="1" ht="24" customHeight="1">
      <c r="A44" s="152"/>
      <c r="B44" s="152"/>
      <c r="C44" s="152"/>
      <c r="D44" s="153"/>
      <c r="E44" s="158"/>
      <c r="F44" s="158"/>
      <c r="G44" s="158"/>
      <c r="H44" s="158"/>
    </row>
    <row r="45" spans="1:8" s="150" customFormat="1" ht="24" customHeight="1">
      <c r="A45" s="152"/>
      <c r="B45" s="152"/>
      <c r="C45" s="152"/>
      <c r="D45" s="153"/>
      <c r="E45" s="158"/>
      <c r="F45" s="158"/>
      <c r="G45" s="158"/>
      <c r="H45" s="158"/>
    </row>
    <row r="46" spans="1:8" s="150" customFormat="1" ht="24" customHeight="1">
      <c r="A46" s="152"/>
      <c r="B46" s="152"/>
      <c r="C46" s="152"/>
      <c r="D46" s="153"/>
      <c r="E46" s="158"/>
      <c r="F46" s="158"/>
      <c r="G46" s="158"/>
      <c r="H46" s="158"/>
    </row>
    <row r="47" spans="1:8" s="150" customFormat="1" ht="24" customHeight="1">
      <c r="A47" s="152"/>
      <c r="B47" s="152"/>
      <c r="C47" s="152"/>
      <c r="D47" s="153"/>
      <c r="E47" s="158"/>
      <c r="F47" s="158"/>
      <c r="G47" s="158"/>
      <c r="H47" s="158"/>
    </row>
    <row r="48" spans="1:8" s="150" customFormat="1" ht="24" customHeight="1">
      <c r="A48" s="152"/>
      <c r="B48" s="152"/>
      <c r="C48" s="152"/>
      <c r="D48" s="153"/>
      <c r="E48" s="158"/>
      <c r="F48" s="158"/>
      <c r="G48" s="158"/>
      <c r="H48" s="158"/>
    </row>
    <row r="49" spans="1:8" s="150" customFormat="1" ht="24" customHeight="1">
      <c r="A49" s="152"/>
      <c r="B49" s="152"/>
      <c r="C49" s="152"/>
      <c r="D49" s="153"/>
      <c r="E49" s="158"/>
      <c r="F49" s="158"/>
      <c r="G49" s="158"/>
      <c r="H49" s="158"/>
    </row>
    <row r="50" spans="1:8" s="150" customFormat="1" ht="24" customHeight="1">
      <c r="A50" s="152"/>
      <c r="B50" s="152"/>
      <c r="C50" s="152"/>
      <c r="D50" s="153"/>
      <c r="E50" s="158"/>
      <c r="F50" s="158"/>
      <c r="G50" s="158"/>
      <c r="H50" s="158"/>
    </row>
    <row r="51" spans="1:8" s="150" customFormat="1" ht="24" customHeight="1">
      <c r="A51" s="152"/>
      <c r="B51" s="152"/>
      <c r="C51" s="152"/>
      <c r="D51" s="153"/>
      <c r="E51" s="158"/>
      <c r="F51" s="158"/>
      <c r="G51" s="158"/>
      <c r="H51" s="158"/>
    </row>
    <row r="52" spans="1:8" s="150" customFormat="1" ht="24" customHeight="1">
      <c r="A52" s="152"/>
      <c r="B52" s="152"/>
      <c r="C52" s="152"/>
      <c r="D52" s="153"/>
      <c r="E52" s="158"/>
      <c r="F52" s="158"/>
      <c r="G52" s="158"/>
      <c r="H52" s="158"/>
    </row>
    <row r="53" spans="1:8" s="150" customFormat="1" ht="24" customHeight="1">
      <c r="A53" s="152"/>
      <c r="B53" s="152"/>
      <c r="C53" s="152"/>
      <c r="D53" s="153"/>
      <c r="E53" s="158"/>
      <c r="F53" s="158"/>
      <c r="G53" s="158"/>
      <c r="H53" s="158"/>
    </row>
    <row r="54" spans="1:8" s="150" customFormat="1" ht="24" customHeight="1">
      <c r="A54" s="152"/>
      <c r="B54" s="152"/>
      <c r="C54" s="152"/>
      <c r="D54" s="153"/>
      <c r="E54" s="158"/>
      <c r="F54" s="158"/>
      <c r="G54" s="158"/>
      <c r="H54" s="158"/>
    </row>
    <row r="55" spans="1:8" s="150" customFormat="1" ht="24" customHeight="1">
      <c r="A55" s="152"/>
      <c r="B55" s="152"/>
      <c r="C55" s="152"/>
      <c r="D55" s="153"/>
      <c r="E55" s="158"/>
      <c r="F55" s="158"/>
      <c r="G55" s="158"/>
      <c r="H55" s="158"/>
    </row>
    <row r="56" spans="1:4" s="149" customFormat="1" ht="24" customHeight="1" thickBot="1">
      <c r="A56" s="190" t="s">
        <v>77</v>
      </c>
      <c r="B56" s="191"/>
      <c r="C56" s="192"/>
      <c r="D56" s="157">
        <f>SUM(D4:D55)</f>
        <v>0</v>
      </c>
    </row>
    <row r="57" spans="1:8" ht="25.5" customHeight="1">
      <c r="A57" s="199" t="s">
        <v>89</v>
      </c>
      <c r="B57" s="200"/>
      <c r="C57" s="200"/>
      <c r="D57" s="200"/>
      <c r="E57" s="200"/>
      <c r="F57" s="200"/>
      <c r="G57" s="200"/>
      <c r="H57" s="200"/>
    </row>
  </sheetData>
  <sheetProtection/>
  <mergeCells count="4">
    <mergeCell ref="A56:C56"/>
    <mergeCell ref="A1:H1"/>
    <mergeCell ref="A2:H2"/>
    <mergeCell ref="A57:H57"/>
  </mergeCells>
  <printOptions/>
  <pageMargins left="0.2755905511811024" right="0.5511811023622047" top="0.31496062992125984" bottom="0.31496062992125984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 SEDE NAZIONALE DECENTRATA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AMMINISTRAZIONE</dc:creator>
  <cp:keywords/>
  <dc:description/>
  <cp:lastModifiedBy>Pierluigi Giuliani</cp:lastModifiedBy>
  <cp:lastPrinted>2014-05-29T14:40:18Z</cp:lastPrinted>
  <dcterms:created xsi:type="dcterms:W3CDTF">1999-02-12T14:11:40Z</dcterms:created>
  <dcterms:modified xsi:type="dcterms:W3CDTF">2016-05-10T10:29:51Z</dcterms:modified>
  <cp:category/>
  <cp:version/>
  <cp:contentType/>
  <cp:contentStatus/>
</cp:coreProperties>
</file>