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oglio1" sheetId="1" r:id="rId1"/>
  </sheets>
  <definedNames>
    <definedName name="_xlnm.Print_Area" localSheetId="0">'Foglio1'!$A$1:$O$49</definedName>
  </definedNames>
  <calcPr fullCalcOnLoad="1"/>
</workbook>
</file>

<file path=xl/sharedStrings.xml><?xml version="1.0" encoding="utf-8"?>
<sst xmlns="http://schemas.openxmlformats.org/spreadsheetml/2006/main" count="180" uniqueCount="104">
  <si>
    <t>4° A.S.D. C.D.P. COIANO G.F. TOSCOEMILIANA</t>
  </si>
  <si>
    <t>CLASS.</t>
  </si>
  <si>
    <t>SOCIETA'</t>
  </si>
  <si>
    <t>ENTE</t>
  </si>
  <si>
    <t>ISCRITTI</t>
  </si>
  <si>
    <t>PROVEN.</t>
  </si>
  <si>
    <t>DIST.</t>
  </si>
  <si>
    <t xml:space="preserve">CORTO  </t>
  </si>
  <si>
    <t>MEDIO</t>
  </si>
  <si>
    <t>FONDO</t>
  </si>
  <si>
    <t>G. FONDO</t>
  </si>
  <si>
    <t>PUNT. TOT.</t>
  </si>
  <si>
    <t>1°</t>
  </si>
  <si>
    <t>PED. BIANCAZZURRO</t>
  </si>
  <si>
    <t>UISP</t>
  </si>
  <si>
    <t>PRATO</t>
  </si>
  <si>
    <t>2°</t>
  </si>
  <si>
    <t>A.S.D. CDP. COIANO</t>
  </si>
  <si>
    <t>3°</t>
  </si>
  <si>
    <t>A.S.D. PAPERINO S. GIORGIO</t>
  </si>
  <si>
    <t>4°</t>
  </si>
  <si>
    <t>IO BICI A.S.D.</t>
  </si>
  <si>
    <t>5°</t>
  </si>
  <si>
    <t>A.S.D. CIL.VIACCIA</t>
  </si>
  <si>
    <t>6°</t>
  </si>
  <si>
    <t>A.S.D. CIL. LA FERAGLIA</t>
  </si>
  <si>
    <t>7°</t>
  </si>
  <si>
    <t>A.S.D. AVIS VERAG</t>
  </si>
  <si>
    <t>8°</t>
  </si>
  <si>
    <t>A.S.D. S. PAOLO</t>
  </si>
  <si>
    <t>9°</t>
  </si>
  <si>
    <t>IL FABBRINO A.S.D.</t>
  </si>
  <si>
    <t>10°</t>
  </si>
  <si>
    <t>TEAM G. NENCINI PRATO</t>
  </si>
  <si>
    <t>11°</t>
  </si>
  <si>
    <t>A.S.D. DYNAMO CYCLING TEAM</t>
  </si>
  <si>
    <t>12°</t>
  </si>
  <si>
    <t>A.S.D. COLONICA BIKE</t>
  </si>
  <si>
    <t>13°</t>
  </si>
  <si>
    <t>SLOW TEAM</t>
  </si>
  <si>
    <t>CSI</t>
  </si>
  <si>
    <t>14°</t>
  </si>
  <si>
    <t>Avis Bike Pistoia</t>
  </si>
  <si>
    <t>Pistoia</t>
  </si>
  <si>
    <t>15°</t>
  </si>
  <si>
    <t>A RUOTA LIBERA</t>
  </si>
  <si>
    <t>16°</t>
  </si>
  <si>
    <t>A.S.D. LA QUERCE</t>
  </si>
  <si>
    <t>17°</t>
  </si>
  <si>
    <t>TEAM TREDICI BIKE A.S.D.</t>
  </si>
  <si>
    <t>18°</t>
  </si>
  <si>
    <t>A.S.D. PRATOCALOR</t>
  </si>
  <si>
    <t>19°</t>
  </si>
  <si>
    <t>TEAM LENZI BIKE A.S.D.</t>
  </si>
  <si>
    <t>20°</t>
  </si>
  <si>
    <t>TEAM EVOQUE A.S.D.</t>
  </si>
  <si>
    <t>21°</t>
  </si>
  <si>
    <t>1° E PIZZA BIKE G.S.</t>
  </si>
  <si>
    <t>22°</t>
  </si>
  <si>
    <t>A.S.D. COSTA AZZURRA</t>
  </si>
  <si>
    <t>23°</t>
  </si>
  <si>
    <t>A.S.D. EQIPE LE SCOPEN</t>
  </si>
  <si>
    <t>24°</t>
  </si>
  <si>
    <t>A.S.D. GUPPO STORICO BISENZIA</t>
  </si>
  <si>
    <t>25°</t>
  </si>
  <si>
    <t>A.S.D. LA MEDICEA</t>
  </si>
  <si>
    <t>26°</t>
  </si>
  <si>
    <t>A.S.D. MOTEMURLO M.T.</t>
  </si>
  <si>
    <t>27°</t>
  </si>
  <si>
    <t>A.S.D. RISUBBIANI</t>
  </si>
  <si>
    <t>28°</t>
  </si>
  <si>
    <t>A.S.D TAVOLA CALCIO</t>
  </si>
  <si>
    <t>29°</t>
  </si>
  <si>
    <t>A.S.D TEAM MTB PRATO</t>
  </si>
  <si>
    <t>30°</t>
  </si>
  <si>
    <t>C.A. MONTEMURLO S.D.</t>
  </si>
  <si>
    <t>31°</t>
  </si>
  <si>
    <t>CYCLE CITY A.S.D.</t>
  </si>
  <si>
    <t>32°</t>
  </si>
  <si>
    <t>G. VERDI CASALE A.S.D.</t>
  </si>
  <si>
    <t>33°</t>
  </si>
  <si>
    <t>INFINITY CYCLING TEAM A.S.D.</t>
  </si>
  <si>
    <t>34°</t>
  </si>
  <si>
    <t>LA FUGA ASD</t>
  </si>
  <si>
    <t>35°</t>
  </si>
  <si>
    <t>MADE FORUS A.S.D.</t>
  </si>
  <si>
    <t>36°</t>
  </si>
  <si>
    <t>POLISPORTIVA COLLINE MEDICEA ASD</t>
  </si>
  <si>
    <t>37°</t>
  </si>
  <si>
    <t>TEAM CYCLNG RH+A.S.D.</t>
  </si>
  <si>
    <t>38°</t>
  </si>
  <si>
    <t>TOSCANA BUKE A.S.D.</t>
  </si>
  <si>
    <t>39°</t>
  </si>
  <si>
    <t>VELO QLUB VAIANO A.S.D.</t>
  </si>
  <si>
    <t>40°</t>
  </si>
  <si>
    <t>VIGILI DEL FUOCO PRATO A.S.D.</t>
  </si>
  <si>
    <t>41°</t>
  </si>
  <si>
    <t>42°</t>
  </si>
  <si>
    <t>43°</t>
  </si>
  <si>
    <t>SINGOLI</t>
  </si>
  <si>
    <t>44°</t>
  </si>
  <si>
    <t>45°</t>
  </si>
  <si>
    <t>46°</t>
  </si>
  <si>
    <t>TOT.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</si>
</sst>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&quot; &quot;;#,##0.00&quot; &quot;;&quot;-&quot;#&quot; &quot;;&quot; &quot;@&quot; &quot;"/>
    <numFmt numFmtId="165" formatCode="#,##0&quot; &quot;;#,##0&quot; &quot;;&quot;-&quot;#&quot; &quot;;&quot; &quot;@&quot; 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1"/>
      <family val="0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1"/>
      <family val="0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164" fontId="26" fillId="0" borderId="0" applyFont="0" applyBorder="0" applyProtection="0">
      <alignment/>
    </xf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33" borderId="10" xfId="0" applyFont="1" applyFill="1" applyBorder="1" applyAlignment="1">
      <alignment horizontal="left"/>
    </xf>
    <xf numFmtId="0" fontId="40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1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/>
    </xf>
    <xf numFmtId="165" fontId="40" fillId="0" borderId="10" xfId="42" applyNumberFormat="1" applyFont="1" applyFill="1" applyBorder="1" applyAlignment="1">
      <alignment horizontal="center"/>
    </xf>
    <xf numFmtId="165" fontId="41" fillId="0" borderId="10" xfId="42" applyNumberFormat="1" applyFont="1" applyFill="1" applyBorder="1" applyAlignment="1">
      <alignment horizontal="center"/>
    </xf>
    <xf numFmtId="165" fontId="26" fillId="0" borderId="10" xfId="42" applyNumberFormat="1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_BuiltIn_Comma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142875</xdr:rowOff>
    </xdr:from>
    <xdr:to>
      <xdr:col>1</xdr:col>
      <xdr:colOff>1524000</xdr:colOff>
      <xdr:row>0</xdr:row>
      <xdr:rowOff>752475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42875"/>
          <a:ext cx="142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PageLayoutView="0" workbookViewId="0" topLeftCell="A1">
      <selection activeCell="Q6" sqref="Q6"/>
    </sheetView>
  </sheetViews>
  <sheetFormatPr defaultColWidth="9.140625" defaultRowHeight="15"/>
  <cols>
    <col min="1" max="1" width="7.140625" style="0" customWidth="1"/>
    <col min="2" max="2" width="30.28125" style="0" customWidth="1"/>
    <col min="3" max="3" width="5.421875" style="0" customWidth="1"/>
    <col min="4" max="4" width="7.7109375" style="0" customWidth="1"/>
    <col min="5" max="5" width="7.57421875" style="0" customWidth="1"/>
    <col min="6" max="6" width="5.28125" style="0" customWidth="1"/>
    <col min="7" max="7" width="7.140625" style="0" customWidth="1"/>
    <col min="8" max="8" width="5.28125" style="0" customWidth="1"/>
    <col min="9" max="9" width="6.00390625" style="0" customWidth="1"/>
    <col min="10" max="10" width="4.7109375" style="0" customWidth="1"/>
    <col min="11" max="12" width="5.57421875" style="0" customWidth="1"/>
    <col min="13" max="13" width="7.8515625" style="0" customWidth="1"/>
    <col min="14" max="14" width="3.8515625" style="0" customWidth="1"/>
    <col min="15" max="15" width="9.7109375" style="1" customWidth="1"/>
  </cols>
  <sheetData>
    <row r="1" spans="1:14" ht="60.75" customHeight="1">
      <c r="A1" s="1"/>
      <c r="B1" s="2"/>
      <c r="D1" s="1"/>
      <c r="F1" s="1"/>
      <c r="G1" s="1"/>
      <c r="H1" s="1"/>
      <c r="I1" s="3"/>
      <c r="J1" s="1"/>
      <c r="K1" s="1"/>
      <c r="L1" s="1"/>
      <c r="M1" s="1"/>
      <c r="N1" s="1"/>
    </row>
    <row r="2" spans="1:15" ht="23.25" customHeight="1">
      <c r="A2" s="4"/>
      <c r="B2" s="5" t="s">
        <v>0</v>
      </c>
      <c r="C2" s="5"/>
      <c r="D2" s="4"/>
      <c r="E2" s="4"/>
      <c r="F2" s="4"/>
      <c r="G2" s="4"/>
      <c r="H2" s="4"/>
      <c r="I2" s="6"/>
      <c r="J2" s="4"/>
      <c r="K2" s="7"/>
      <c r="L2" s="7"/>
      <c r="M2" s="7"/>
      <c r="N2" s="7"/>
      <c r="O2" s="7"/>
    </row>
    <row r="3" spans="1:15" ht="15">
      <c r="A3" s="8" t="s">
        <v>1</v>
      </c>
      <c r="B3" s="9" t="s">
        <v>2</v>
      </c>
      <c r="C3" s="9" t="s">
        <v>3</v>
      </c>
      <c r="D3" s="8" t="s">
        <v>4</v>
      </c>
      <c r="E3" s="9" t="s">
        <v>5</v>
      </c>
      <c r="F3" s="8" t="s">
        <v>6</v>
      </c>
      <c r="G3" s="10" t="s">
        <v>7</v>
      </c>
      <c r="H3" s="11">
        <v>50</v>
      </c>
      <c r="I3" s="12" t="s">
        <v>8</v>
      </c>
      <c r="J3" s="11">
        <v>90</v>
      </c>
      <c r="K3" s="10" t="s">
        <v>9</v>
      </c>
      <c r="L3" s="11">
        <v>130</v>
      </c>
      <c r="M3" s="10" t="s">
        <v>10</v>
      </c>
      <c r="N3" s="11"/>
      <c r="O3" s="16" t="s">
        <v>11</v>
      </c>
    </row>
    <row r="4" spans="1:15" ht="15">
      <c r="A4" s="7" t="s">
        <v>12</v>
      </c>
      <c r="B4" s="13" t="s">
        <v>13</v>
      </c>
      <c r="C4" s="13" t="s">
        <v>14</v>
      </c>
      <c r="D4" s="14">
        <v>22</v>
      </c>
      <c r="E4" s="13" t="s">
        <v>15</v>
      </c>
      <c r="F4" s="14"/>
      <c r="G4" s="14">
        <v>5</v>
      </c>
      <c r="H4" s="11">
        <v>50</v>
      </c>
      <c r="I4" s="14">
        <v>13</v>
      </c>
      <c r="J4" s="11">
        <v>90</v>
      </c>
      <c r="K4" s="14">
        <v>4</v>
      </c>
      <c r="L4" s="11">
        <v>130</v>
      </c>
      <c r="M4" s="14"/>
      <c r="N4" s="11"/>
      <c r="O4" s="17">
        <f aca="true" t="shared" si="0" ref="O4:O49">SUM(D4*F4)+(G4*H4)+(I4*J4)+(K4*L4)+(M4*N4)</f>
        <v>1940</v>
      </c>
    </row>
    <row r="5" spans="1:15" ht="15">
      <c r="A5" s="7" t="s">
        <v>16</v>
      </c>
      <c r="B5" s="13" t="s">
        <v>17</v>
      </c>
      <c r="C5" s="13" t="s">
        <v>14</v>
      </c>
      <c r="D5" s="14">
        <v>23</v>
      </c>
      <c r="E5" s="13" t="s">
        <v>15</v>
      </c>
      <c r="F5" s="14"/>
      <c r="G5" s="14">
        <v>1</v>
      </c>
      <c r="H5" s="11">
        <v>50</v>
      </c>
      <c r="I5" s="14">
        <v>21</v>
      </c>
      <c r="J5" s="11">
        <v>90</v>
      </c>
      <c r="K5" s="14"/>
      <c r="L5" s="11">
        <v>130</v>
      </c>
      <c r="M5" s="14"/>
      <c r="N5" s="11"/>
      <c r="O5" s="17">
        <f t="shared" si="0"/>
        <v>1940</v>
      </c>
    </row>
    <row r="6" spans="1:15" ht="15">
      <c r="A6" s="7" t="s">
        <v>18</v>
      </c>
      <c r="B6" s="13" t="s">
        <v>19</v>
      </c>
      <c r="C6" s="13" t="s">
        <v>14</v>
      </c>
      <c r="D6" s="14">
        <v>17</v>
      </c>
      <c r="E6" s="13" t="s">
        <v>15</v>
      </c>
      <c r="F6" s="14"/>
      <c r="G6" s="14"/>
      <c r="H6" s="11">
        <v>50</v>
      </c>
      <c r="I6" s="14">
        <v>7</v>
      </c>
      <c r="J6" s="11">
        <v>90</v>
      </c>
      <c r="K6" s="14">
        <v>10</v>
      </c>
      <c r="L6" s="11">
        <v>130</v>
      </c>
      <c r="M6" s="14"/>
      <c r="N6" s="11"/>
      <c r="O6" s="17">
        <f t="shared" si="0"/>
        <v>1930</v>
      </c>
    </row>
    <row r="7" spans="1:15" ht="15">
      <c r="A7" s="7" t="s">
        <v>20</v>
      </c>
      <c r="B7" s="13" t="s">
        <v>21</v>
      </c>
      <c r="C7" s="13" t="s">
        <v>14</v>
      </c>
      <c r="D7" s="14">
        <v>20</v>
      </c>
      <c r="E7" s="13" t="s">
        <v>15</v>
      </c>
      <c r="F7" s="14"/>
      <c r="G7" s="14">
        <v>3</v>
      </c>
      <c r="H7" s="11">
        <v>50</v>
      </c>
      <c r="I7" s="14">
        <v>11</v>
      </c>
      <c r="J7" s="11">
        <v>90</v>
      </c>
      <c r="K7" s="14">
        <v>6</v>
      </c>
      <c r="L7" s="11">
        <v>130</v>
      </c>
      <c r="M7" s="14"/>
      <c r="N7" s="11"/>
      <c r="O7" s="17">
        <f t="shared" si="0"/>
        <v>1920</v>
      </c>
    </row>
    <row r="8" spans="1:15" ht="15">
      <c r="A8" s="7" t="s">
        <v>22</v>
      </c>
      <c r="B8" s="13" t="s">
        <v>23</v>
      </c>
      <c r="C8" s="13" t="s">
        <v>14</v>
      </c>
      <c r="D8" s="14">
        <v>20</v>
      </c>
      <c r="E8" s="13" t="s">
        <v>15</v>
      </c>
      <c r="F8" s="14"/>
      <c r="G8" s="14">
        <v>4</v>
      </c>
      <c r="H8" s="11">
        <v>50</v>
      </c>
      <c r="I8" s="14">
        <v>11</v>
      </c>
      <c r="J8" s="11">
        <v>90</v>
      </c>
      <c r="K8" s="14">
        <v>5</v>
      </c>
      <c r="L8" s="11">
        <v>130</v>
      </c>
      <c r="M8" s="14"/>
      <c r="N8" s="11"/>
      <c r="O8" s="17">
        <f t="shared" si="0"/>
        <v>1840</v>
      </c>
    </row>
    <row r="9" spans="1:15" ht="15">
      <c r="A9" s="7" t="s">
        <v>24</v>
      </c>
      <c r="B9" s="13" t="s">
        <v>25</v>
      </c>
      <c r="C9" s="13" t="s">
        <v>14</v>
      </c>
      <c r="D9" s="14">
        <v>14</v>
      </c>
      <c r="E9" s="13" t="s">
        <v>15</v>
      </c>
      <c r="F9" s="14"/>
      <c r="G9" s="14">
        <v>2</v>
      </c>
      <c r="H9" s="11">
        <v>50</v>
      </c>
      <c r="I9" s="14">
        <v>2</v>
      </c>
      <c r="J9" s="11">
        <v>90</v>
      </c>
      <c r="K9" s="14">
        <v>10</v>
      </c>
      <c r="L9" s="11">
        <v>130</v>
      </c>
      <c r="M9" s="14"/>
      <c r="N9" s="11"/>
      <c r="O9" s="17">
        <f t="shared" si="0"/>
        <v>1580</v>
      </c>
    </row>
    <row r="10" spans="1:15" ht="15">
      <c r="A10" s="7" t="s">
        <v>26</v>
      </c>
      <c r="B10" s="13" t="s">
        <v>27</v>
      </c>
      <c r="C10" s="13" t="s">
        <v>14</v>
      </c>
      <c r="D10" s="14">
        <v>13</v>
      </c>
      <c r="E10" s="13" t="s">
        <v>15</v>
      </c>
      <c r="F10" s="14"/>
      <c r="G10" s="14">
        <v>1</v>
      </c>
      <c r="H10" s="11">
        <v>50</v>
      </c>
      <c r="I10" s="14">
        <v>9</v>
      </c>
      <c r="J10" s="11">
        <v>90</v>
      </c>
      <c r="K10" s="14">
        <v>3</v>
      </c>
      <c r="L10" s="11">
        <v>130</v>
      </c>
      <c r="M10" s="14"/>
      <c r="N10" s="11"/>
      <c r="O10" s="17">
        <f t="shared" si="0"/>
        <v>1250</v>
      </c>
    </row>
    <row r="11" spans="1:15" ht="15">
      <c r="A11" s="7" t="s">
        <v>28</v>
      </c>
      <c r="B11" s="13" t="s">
        <v>29</v>
      </c>
      <c r="C11" s="13" t="s">
        <v>14</v>
      </c>
      <c r="D11" s="14">
        <v>12</v>
      </c>
      <c r="E11" s="13" t="s">
        <v>15</v>
      </c>
      <c r="F11" s="14"/>
      <c r="G11" s="14">
        <v>1</v>
      </c>
      <c r="H11" s="11">
        <v>50</v>
      </c>
      <c r="I11" s="14">
        <v>6</v>
      </c>
      <c r="J11" s="11">
        <v>90</v>
      </c>
      <c r="K11" s="14">
        <v>5</v>
      </c>
      <c r="L11" s="11">
        <v>130</v>
      </c>
      <c r="M11" s="14"/>
      <c r="N11" s="11"/>
      <c r="O11" s="17">
        <f t="shared" si="0"/>
        <v>1240</v>
      </c>
    </row>
    <row r="12" spans="1:15" ht="15">
      <c r="A12" s="7" t="s">
        <v>30</v>
      </c>
      <c r="B12" s="2" t="s">
        <v>31</v>
      </c>
      <c r="C12" s="13" t="s">
        <v>14</v>
      </c>
      <c r="D12" s="7">
        <v>12</v>
      </c>
      <c r="E12" s="13" t="s">
        <v>15</v>
      </c>
      <c r="F12" s="7"/>
      <c r="G12" s="7"/>
      <c r="H12" s="11">
        <v>50</v>
      </c>
      <c r="I12" s="7">
        <v>8</v>
      </c>
      <c r="J12" s="11">
        <v>90</v>
      </c>
      <c r="K12" s="7">
        <v>4</v>
      </c>
      <c r="L12" s="11">
        <v>130</v>
      </c>
      <c r="M12" s="7"/>
      <c r="N12" s="11"/>
      <c r="O12" s="18">
        <f t="shared" si="0"/>
        <v>1240</v>
      </c>
    </row>
    <row r="13" spans="1:15" ht="15">
      <c r="A13" s="7" t="s">
        <v>32</v>
      </c>
      <c r="B13" s="15" t="s">
        <v>33</v>
      </c>
      <c r="C13" s="13" t="s">
        <v>14</v>
      </c>
      <c r="D13" s="7">
        <v>13</v>
      </c>
      <c r="E13" s="13" t="s">
        <v>15</v>
      </c>
      <c r="F13" s="7"/>
      <c r="G13" s="7">
        <v>3</v>
      </c>
      <c r="H13" s="11">
        <v>50</v>
      </c>
      <c r="I13" s="7">
        <v>7</v>
      </c>
      <c r="J13" s="11">
        <v>90</v>
      </c>
      <c r="K13" s="7">
        <v>3</v>
      </c>
      <c r="L13" s="11">
        <v>130</v>
      </c>
      <c r="M13" s="7"/>
      <c r="N13" s="11"/>
      <c r="O13" s="18">
        <f t="shared" si="0"/>
        <v>1170</v>
      </c>
    </row>
    <row r="14" spans="1:15" ht="15">
      <c r="A14" s="7" t="s">
        <v>34</v>
      </c>
      <c r="B14" s="13" t="s">
        <v>35</v>
      </c>
      <c r="C14" s="13" t="s">
        <v>14</v>
      </c>
      <c r="D14" s="14">
        <v>11</v>
      </c>
      <c r="E14" s="13" t="s">
        <v>15</v>
      </c>
      <c r="F14" s="14"/>
      <c r="G14" s="14"/>
      <c r="H14" s="11">
        <v>50</v>
      </c>
      <c r="I14" s="14">
        <v>11</v>
      </c>
      <c r="J14" s="11">
        <v>90</v>
      </c>
      <c r="K14" s="14"/>
      <c r="L14" s="11">
        <v>130</v>
      </c>
      <c r="M14" s="14"/>
      <c r="N14" s="11"/>
      <c r="O14" s="17">
        <f t="shared" si="0"/>
        <v>990</v>
      </c>
    </row>
    <row r="15" spans="1:15" ht="15">
      <c r="A15" s="7" t="s">
        <v>36</v>
      </c>
      <c r="B15" s="13" t="s">
        <v>37</v>
      </c>
      <c r="C15" s="13" t="s">
        <v>14</v>
      </c>
      <c r="D15" s="14">
        <v>6</v>
      </c>
      <c r="E15" s="13" t="s">
        <v>15</v>
      </c>
      <c r="F15" s="14"/>
      <c r="G15" s="14"/>
      <c r="H15" s="11">
        <v>50</v>
      </c>
      <c r="I15" s="14"/>
      <c r="J15" s="11">
        <v>90</v>
      </c>
      <c r="K15" s="14">
        <v>6</v>
      </c>
      <c r="L15" s="11">
        <v>130</v>
      </c>
      <c r="M15" s="14"/>
      <c r="N15" s="11"/>
      <c r="O15" s="17">
        <f t="shared" si="0"/>
        <v>780</v>
      </c>
    </row>
    <row r="16" spans="1:15" ht="15">
      <c r="A16" s="7" t="s">
        <v>38</v>
      </c>
      <c r="B16" s="15" t="s">
        <v>39</v>
      </c>
      <c r="C16" s="2" t="s">
        <v>40</v>
      </c>
      <c r="D16" s="7">
        <v>7</v>
      </c>
      <c r="E16" s="2" t="s">
        <v>15</v>
      </c>
      <c r="F16" s="7"/>
      <c r="G16" s="7"/>
      <c r="H16" s="11">
        <v>50</v>
      </c>
      <c r="I16" s="7">
        <v>4</v>
      </c>
      <c r="J16" s="11">
        <v>90</v>
      </c>
      <c r="K16" s="7"/>
      <c r="L16" s="11">
        <v>130</v>
      </c>
      <c r="M16" s="7"/>
      <c r="N16" s="11"/>
      <c r="O16" s="18">
        <f t="shared" si="0"/>
        <v>360</v>
      </c>
    </row>
    <row r="17" spans="1:15" ht="15">
      <c r="A17" s="7" t="s">
        <v>41</v>
      </c>
      <c r="B17" s="15" t="s">
        <v>42</v>
      </c>
      <c r="C17" s="2" t="s">
        <v>14</v>
      </c>
      <c r="D17" s="7">
        <v>3</v>
      </c>
      <c r="E17" s="2" t="s">
        <v>43</v>
      </c>
      <c r="F17" s="7">
        <v>20</v>
      </c>
      <c r="G17" s="7"/>
      <c r="H17" s="11">
        <v>50</v>
      </c>
      <c r="I17" s="7">
        <v>3</v>
      </c>
      <c r="J17" s="11">
        <v>90</v>
      </c>
      <c r="K17" s="7"/>
      <c r="L17" s="11">
        <v>130</v>
      </c>
      <c r="M17" s="7"/>
      <c r="N17" s="11"/>
      <c r="O17" s="18">
        <f t="shared" si="0"/>
        <v>330</v>
      </c>
    </row>
    <row r="18" spans="1:15" ht="15">
      <c r="A18" s="7" t="s">
        <v>44</v>
      </c>
      <c r="B18" s="13" t="s">
        <v>45</v>
      </c>
      <c r="C18" s="13" t="s">
        <v>14</v>
      </c>
      <c r="D18" s="14">
        <v>2</v>
      </c>
      <c r="E18" s="13" t="s">
        <v>15</v>
      </c>
      <c r="F18" s="14"/>
      <c r="G18" s="14"/>
      <c r="H18" s="11">
        <v>50</v>
      </c>
      <c r="I18" s="14"/>
      <c r="J18" s="11">
        <v>90</v>
      </c>
      <c r="K18" s="14">
        <v>2</v>
      </c>
      <c r="L18" s="11">
        <v>130</v>
      </c>
      <c r="M18" s="14"/>
      <c r="N18" s="11"/>
      <c r="O18" s="17">
        <f t="shared" si="0"/>
        <v>260</v>
      </c>
    </row>
    <row r="19" spans="1:15" ht="15">
      <c r="A19" s="7" t="s">
        <v>46</v>
      </c>
      <c r="B19" s="13" t="s">
        <v>47</v>
      </c>
      <c r="C19" s="13" t="s">
        <v>14</v>
      </c>
      <c r="D19" s="14">
        <v>5</v>
      </c>
      <c r="E19" s="13" t="s">
        <v>15</v>
      </c>
      <c r="F19" s="14"/>
      <c r="G19" s="14">
        <v>5</v>
      </c>
      <c r="H19" s="11">
        <v>50</v>
      </c>
      <c r="I19" s="14"/>
      <c r="J19" s="11">
        <v>90</v>
      </c>
      <c r="K19" s="14"/>
      <c r="L19" s="11">
        <v>130</v>
      </c>
      <c r="M19" s="14"/>
      <c r="N19" s="11"/>
      <c r="O19" s="17">
        <f t="shared" si="0"/>
        <v>250</v>
      </c>
    </row>
    <row r="20" spans="1:15" ht="15">
      <c r="A20" s="7" t="s">
        <v>48</v>
      </c>
      <c r="B20" s="13" t="s">
        <v>49</v>
      </c>
      <c r="C20" s="13" t="s">
        <v>14</v>
      </c>
      <c r="D20" s="14">
        <v>1</v>
      </c>
      <c r="E20" s="13" t="s">
        <v>15</v>
      </c>
      <c r="F20" s="14"/>
      <c r="G20" s="14"/>
      <c r="H20" s="11">
        <v>50</v>
      </c>
      <c r="I20" s="14"/>
      <c r="J20" s="11">
        <v>90</v>
      </c>
      <c r="K20" s="14">
        <v>1</v>
      </c>
      <c r="L20" s="11">
        <v>130</v>
      </c>
      <c r="M20" s="14"/>
      <c r="N20" s="11"/>
      <c r="O20" s="17">
        <f t="shared" si="0"/>
        <v>130</v>
      </c>
    </row>
    <row r="21" spans="1:15" ht="15">
      <c r="A21" s="7" t="s">
        <v>50</v>
      </c>
      <c r="B21" s="2" t="s">
        <v>51</v>
      </c>
      <c r="C21" s="13" t="s">
        <v>14</v>
      </c>
      <c r="D21" s="7">
        <v>1</v>
      </c>
      <c r="E21" s="13" t="s">
        <v>15</v>
      </c>
      <c r="F21" s="7"/>
      <c r="G21" s="7"/>
      <c r="H21" s="11">
        <v>50</v>
      </c>
      <c r="I21" s="7"/>
      <c r="J21" s="11">
        <v>90</v>
      </c>
      <c r="K21" s="7">
        <v>1</v>
      </c>
      <c r="L21" s="11">
        <v>130</v>
      </c>
      <c r="M21" s="7"/>
      <c r="N21" s="11"/>
      <c r="O21" s="18">
        <f t="shared" si="0"/>
        <v>130</v>
      </c>
    </row>
    <row r="22" spans="1:15" ht="15">
      <c r="A22" s="7" t="s">
        <v>52</v>
      </c>
      <c r="B22" s="15" t="s">
        <v>53</v>
      </c>
      <c r="C22" s="13" t="s">
        <v>14</v>
      </c>
      <c r="D22" s="7">
        <v>1</v>
      </c>
      <c r="E22" s="13" t="s">
        <v>15</v>
      </c>
      <c r="F22" s="7"/>
      <c r="G22" s="7"/>
      <c r="H22" s="11">
        <v>50</v>
      </c>
      <c r="I22" s="7"/>
      <c r="J22" s="11">
        <v>90</v>
      </c>
      <c r="K22" s="7">
        <v>1</v>
      </c>
      <c r="L22" s="11">
        <v>130</v>
      </c>
      <c r="M22" s="7"/>
      <c r="N22" s="11"/>
      <c r="O22" s="18">
        <f t="shared" si="0"/>
        <v>130</v>
      </c>
    </row>
    <row r="23" spans="1:15" ht="15">
      <c r="A23" s="7" t="s">
        <v>54</v>
      </c>
      <c r="B23" s="2" t="s">
        <v>55</v>
      </c>
      <c r="C23" s="13" t="s">
        <v>14</v>
      </c>
      <c r="D23" s="7">
        <v>1</v>
      </c>
      <c r="E23" s="13" t="s">
        <v>15</v>
      </c>
      <c r="F23" s="7"/>
      <c r="G23" s="7"/>
      <c r="H23" s="11">
        <v>50</v>
      </c>
      <c r="I23" s="7"/>
      <c r="J23" s="11">
        <v>90</v>
      </c>
      <c r="K23" s="7"/>
      <c r="L23" s="11">
        <v>130</v>
      </c>
      <c r="M23" s="7"/>
      <c r="N23" s="11"/>
      <c r="O23" s="18">
        <f t="shared" si="0"/>
        <v>0</v>
      </c>
    </row>
    <row r="24" spans="1:15" ht="15">
      <c r="A24" s="7" t="s">
        <v>56</v>
      </c>
      <c r="B24" s="13" t="s">
        <v>57</v>
      </c>
      <c r="C24" s="13" t="s">
        <v>14</v>
      </c>
      <c r="D24" s="14"/>
      <c r="E24" s="13" t="s">
        <v>15</v>
      </c>
      <c r="F24" s="14"/>
      <c r="G24" s="14"/>
      <c r="H24" s="11">
        <v>50</v>
      </c>
      <c r="I24" s="14"/>
      <c r="J24" s="11">
        <v>90</v>
      </c>
      <c r="K24" s="14"/>
      <c r="L24" s="11">
        <v>130</v>
      </c>
      <c r="M24" s="14"/>
      <c r="N24" s="11"/>
      <c r="O24" s="17">
        <f t="shared" si="0"/>
        <v>0</v>
      </c>
    </row>
    <row r="25" spans="1:15" ht="15">
      <c r="A25" s="7" t="s">
        <v>58</v>
      </c>
      <c r="B25" s="13" t="s">
        <v>59</v>
      </c>
      <c r="C25" s="13" t="s">
        <v>14</v>
      </c>
      <c r="D25" s="14"/>
      <c r="E25" s="13" t="s">
        <v>15</v>
      </c>
      <c r="F25" s="14"/>
      <c r="G25" s="14"/>
      <c r="H25" s="11">
        <v>50</v>
      </c>
      <c r="I25" s="14"/>
      <c r="J25" s="11">
        <v>90</v>
      </c>
      <c r="K25" s="14"/>
      <c r="L25" s="11">
        <v>130</v>
      </c>
      <c r="M25" s="14"/>
      <c r="N25" s="11"/>
      <c r="O25" s="17">
        <f t="shared" si="0"/>
        <v>0</v>
      </c>
    </row>
    <row r="26" spans="1:15" ht="15">
      <c r="A26" s="7" t="s">
        <v>60</v>
      </c>
      <c r="B26" s="15" t="s">
        <v>61</v>
      </c>
      <c r="C26" s="13" t="s">
        <v>14</v>
      </c>
      <c r="D26" s="7"/>
      <c r="E26" s="13" t="s">
        <v>15</v>
      </c>
      <c r="F26" s="7"/>
      <c r="G26" s="7"/>
      <c r="H26" s="11">
        <v>50</v>
      </c>
      <c r="I26" s="7"/>
      <c r="J26" s="11">
        <v>90</v>
      </c>
      <c r="K26" s="7"/>
      <c r="L26" s="11">
        <v>130</v>
      </c>
      <c r="M26" s="7"/>
      <c r="N26" s="11"/>
      <c r="O26" s="18">
        <f t="shared" si="0"/>
        <v>0</v>
      </c>
    </row>
    <row r="27" spans="1:15" ht="15">
      <c r="A27" s="7" t="s">
        <v>62</v>
      </c>
      <c r="B27" s="15" t="s">
        <v>63</v>
      </c>
      <c r="C27" s="13" t="s">
        <v>14</v>
      </c>
      <c r="D27" s="7"/>
      <c r="E27" s="13" t="s">
        <v>15</v>
      </c>
      <c r="F27" s="7"/>
      <c r="G27" s="7"/>
      <c r="H27" s="11">
        <v>50</v>
      </c>
      <c r="I27" s="7"/>
      <c r="J27" s="11">
        <v>90</v>
      </c>
      <c r="K27" s="7"/>
      <c r="L27" s="11">
        <v>130</v>
      </c>
      <c r="M27" s="7"/>
      <c r="N27" s="11"/>
      <c r="O27" s="18">
        <f t="shared" si="0"/>
        <v>0</v>
      </c>
    </row>
    <row r="28" spans="1:15" ht="15">
      <c r="A28" s="7" t="s">
        <v>64</v>
      </c>
      <c r="B28" s="2" t="s">
        <v>65</v>
      </c>
      <c r="C28" s="13" t="s">
        <v>14</v>
      </c>
      <c r="D28" s="7"/>
      <c r="E28" s="13" t="s">
        <v>15</v>
      </c>
      <c r="F28" s="7"/>
      <c r="G28" s="7"/>
      <c r="H28" s="11">
        <v>50</v>
      </c>
      <c r="I28" s="7"/>
      <c r="J28" s="11">
        <v>90</v>
      </c>
      <c r="K28" s="7"/>
      <c r="L28" s="11">
        <v>130</v>
      </c>
      <c r="M28" s="7"/>
      <c r="N28" s="11"/>
      <c r="O28" s="18">
        <f t="shared" si="0"/>
        <v>0</v>
      </c>
    </row>
    <row r="29" spans="1:15" ht="15">
      <c r="A29" s="7" t="s">
        <v>66</v>
      </c>
      <c r="B29" s="15" t="s">
        <v>67</v>
      </c>
      <c r="C29" s="13" t="s">
        <v>14</v>
      </c>
      <c r="D29" s="7"/>
      <c r="E29" s="13" t="s">
        <v>15</v>
      </c>
      <c r="F29" s="7"/>
      <c r="G29" s="7"/>
      <c r="H29" s="11">
        <v>50</v>
      </c>
      <c r="I29" s="7"/>
      <c r="J29" s="11">
        <v>90</v>
      </c>
      <c r="K29" s="7"/>
      <c r="L29" s="11">
        <v>130</v>
      </c>
      <c r="M29" s="7"/>
      <c r="N29" s="11"/>
      <c r="O29" s="18">
        <f t="shared" si="0"/>
        <v>0</v>
      </c>
    </row>
    <row r="30" spans="1:15" ht="15">
      <c r="A30" s="7" t="s">
        <v>68</v>
      </c>
      <c r="B30" s="13" t="s">
        <v>69</v>
      </c>
      <c r="C30" s="13" t="s">
        <v>14</v>
      </c>
      <c r="D30" s="14"/>
      <c r="E30" s="13" t="s">
        <v>15</v>
      </c>
      <c r="F30" s="14"/>
      <c r="G30" s="14"/>
      <c r="H30" s="11">
        <v>50</v>
      </c>
      <c r="I30" s="14"/>
      <c r="J30" s="11">
        <v>90</v>
      </c>
      <c r="K30" s="14"/>
      <c r="L30" s="11">
        <v>130</v>
      </c>
      <c r="M30" s="14"/>
      <c r="N30" s="11"/>
      <c r="O30" s="17">
        <f t="shared" si="0"/>
        <v>0</v>
      </c>
    </row>
    <row r="31" spans="1:15" ht="15">
      <c r="A31" s="7" t="s">
        <v>70</v>
      </c>
      <c r="B31" s="15" t="s">
        <v>71</v>
      </c>
      <c r="C31" s="13" t="s">
        <v>14</v>
      </c>
      <c r="D31" s="7"/>
      <c r="E31" s="13" t="s">
        <v>15</v>
      </c>
      <c r="F31" s="7"/>
      <c r="G31" s="7"/>
      <c r="H31" s="11">
        <v>50</v>
      </c>
      <c r="I31" s="7"/>
      <c r="J31" s="11">
        <v>90</v>
      </c>
      <c r="K31" s="7"/>
      <c r="L31" s="11">
        <v>130</v>
      </c>
      <c r="M31" s="7"/>
      <c r="N31" s="11"/>
      <c r="O31" s="18">
        <f t="shared" si="0"/>
        <v>0</v>
      </c>
    </row>
    <row r="32" spans="1:15" ht="15">
      <c r="A32" s="7" t="s">
        <v>72</v>
      </c>
      <c r="B32" s="15" t="s">
        <v>73</v>
      </c>
      <c r="C32" s="13" t="s">
        <v>14</v>
      </c>
      <c r="D32" s="7"/>
      <c r="E32" s="13" t="s">
        <v>15</v>
      </c>
      <c r="F32" s="7"/>
      <c r="G32" s="7"/>
      <c r="H32" s="11">
        <v>50</v>
      </c>
      <c r="I32" s="7"/>
      <c r="J32" s="11">
        <v>90</v>
      </c>
      <c r="K32" s="7"/>
      <c r="L32" s="11">
        <v>130</v>
      </c>
      <c r="M32" s="7"/>
      <c r="N32" s="11"/>
      <c r="O32" s="18">
        <f t="shared" si="0"/>
        <v>0</v>
      </c>
    </row>
    <row r="33" spans="1:15" ht="15">
      <c r="A33" s="7" t="s">
        <v>74</v>
      </c>
      <c r="B33" s="15" t="s">
        <v>75</v>
      </c>
      <c r="C33" s="13" t="s">
        <v>14</v>
      </c>
      <c r="D33" s="7"/>
      <c r="E33" s="13" t="s">
        <v>15</v>
      </c>
      <c r="F33" s="7"/>
      <c r="G33" s="7"/>
      <c r="H33" s="11">
        <v>50</v>
      </c>
      <c r="I33" s="7"/>
      <c r="J33" s="11">
        <v>90</v>
      </c>
      <c r="K33" s="7"/>
      <c r="L33" s="11">
        <v>130</v>
      </c>
      <c r="M33" s="7"/>
      <c r="N33" s="11"/>
      <c r="O33" s="18">
        <f t="shared" si="0"/>
        <v>0</v>
      </c>
    </row>
    <row r="34" spans="1:15" ht="15">
      <c r="A34" s="7" t="s">
        <v>76</v>
      </c>
      <c r="B34" s="15" t="s">
        <v>77</v>
      </c>
      <c r="C34" s="13" t="s">
        <v>14</v>
      </c>
      <c r="D34" s="7"/>
      <c r="E34" s="13" t="s">
        <v>15</v>
      </c>
      <c r="F34" s="7"/>
      <c r="G34" s="7"/>
      <c r="H34" s="11">
        <v>50</v>
      </c>
      <c r="I34" s="7"/>
      <c r="J34" s="11">
        <v>90</v>
      </c>
      <c r="K34" s="7"/>
      <c r="L34" s="11">
        <v>130</v>
      </c>
      <c r="M34" s="7"/>
      <c r="N34" s="11"/>
      <c r="O34" s="18">
        <f t="shared" si="0"/>
        <v>0</v>
      </c>
    </row>
    <row r="35" spans="1:15" ht="15">
      <c r="A35" s="7" t="s">
        <v>78</v>
      </c>
      <c r="B35" s="15" t="s">
        <v>79</v>
      </c>
      <c r="C35" s="13" t="s">
        <v>14</v>
      </c>
      <c r="D35" s="7"/>
      <c r="E35" s="13" t="s">
        <v>15</v>
      </c>
      <c r="F35" s="7"/>
      <c r="G35" s="7"/>
      <c r="H35" s="11">
        <v>50</v>
      </c>
      <c r="I35" s="7"/>
      <c r="J35" s="11">
        <v>90</v>
      </c>
      <c r="K35" s="7"/>
      <c r="L35" s="11">
        <v>130</v>
      </c>
      <c r="M35" s="7"/>
      <c r="N35" s="11"/>
      <c r="O35" s="18">
        <f t="shared" si="0"/>
        <v>0</v>
      </c>
    </row>
    <row r="36" spans="1:15" ht="15">
      <c r="A36" s="7" t="s">
        <v>80</v>
      </c>
      <c r="B36" s="15" t="s">
        <v>81</v>
      </c>
      <c r="C36" s="13" t="s">
        <v>14</v>
      </c>
      <c r="D36" s="7"/>
      <c r="E36" s="13" t="s">
        <v>15</v>
      </c>
      <c r="F36" s="7"/>
      <c r="G36" s="7"/>
      <c r="H36" s="11">
        <v>50</v>
      </c>
      <c r="I36" s="7"/>
      <c r="J36" s="11">
        <v>90</v>
      </c>
      <c r="K36" s="7"/>
      <c r="L36" s="11">
        <v>130</v>
      </c>
      <c r="M36" s="7"/>
      <c r="N36" s="11"/>
      <c r="O36" s="18">
        <f t="shared" si="0"/>
        <v>0</v>
      </c>
    </row>
    <row r="37" spans="1:15" ht="15">
      <c r="A37" s="7" t="s">
        <v>82</v>
      </c>
      <c r="B37" s="15" t="s">
        <v>83</v>
      </c>
      <c r="C37" s="13" t="s">
        <v>14</v>
      </c>
      <c r="D37" s="7"/>
      <c r="E37" s="13" t="s">
        <v>15</v>
      </c>
      <c r="F37" s="7"/>
      <c r="G37" s="7"/>
      <c r="H37" s="11">
        <v>50</v>
      </c>
      <c r="I37" s="7"/>
      <c r="J37" s="11">
        <v>90</v>
      </c>
      <c r="K37" s="7"/>
      <c r="L37" s="11">
        <v>130</v>
      </c>
      <c r="M37" s="7"/>
      <c r="N37" s="11"/>
      <c r="O37" s="18">
        <f t="shared" si="0"/>
        <v>0</v>
      </c>
    </row>
    <row r="38" spans="1:15" ht="15">
      <c r="A38" s="7" t="s">
        <v>84</v>
      </c>
      <c r="B38" s="15" t="s">
        <v>85</v>
      </c>
      <c r="C38" s="13" t="s">
        <v>14</v>
      </c>
      <c r="D38" s="7"/>
      <c r="E38" s="13" t="s">
        <v>15</v>
      </c>
      <c r="F38" s="7"/>
      <c r="G38" s="7"/>
      <c r="H38" s="11">
        <v>50</v>
      </c>
      <c r="I38" s="7"/>
      <c r="J38" s="11">
        <v>90</v>
      </c>
      <c r="K38" s="7"/>
      <c r="L38" s="11">
        <v>130</v>
      </c>
      <c r="M38" s="7"/>
      <c r="N38" s="11"/>
      <c r="O38" s="18">
        <f t="shared" si="0"/>
        <v>0</v>
      </c>
    </row>
    <row r="39" spans="1:15" ht="15">
      <c r="A39" s="7" t="s">
        <v>86</v>
      </c>
      <c r="B39" s="2" t="s">
        <v>87</v>
      </c>
      <c r="C39" s="13" t="s">
        <v>14</v>
      </c>
      <c r="D39" s="7"/>
      <c r="E39" s="13" t="s">
        <v>15</v>
      </c>
      <c r="F39" s="7"/>
      <c r="G39" s="7"/>
      <c r="H39" s="11">
        <v>50</v>
      </c>
      <c r="I39" s="7"/>
      <c r="J39" s="11">
        <v>90</v>
      </c>
      <c r="K39" s="7"/>
      <c r="L39" s="11">
        <v>130</v>
      </c>
      <c r="M39" s="7"/>
      <c r="N39" s="11"/>
      <c r="O39" s="18">
        <f t="shared" si="0"/>
        <v>0</v>
      </c>
    </row>
    <row r="40" spans="1:15" ht="15">
      <c r="A40" s="7" t="s">
        <v>88</v>
      </c>
      <c r="B40" s="15" t="s">
        <v>89</v>
      </c>
      <c r="C40" s="13" t="s">
        <v>14</v>
      </c>
      <c r="D40" s="7"/>
      <c r="E40" s="13" t="s">
        <v>15</v>
      </c>
      <c r="F40" s="7"/>
      <c r="G40" s="7"/>
      <c r="H40" s="11">
        <v>50</v>
      </c>
      <c r="I40" s="7"/>
      <c r="J40" s="11">
        <v>90</v>
      </c>
      <c r="K40" s="7"/>
      <c r="L40" s="11">
        <v>130</v>
      </c>
      <c r="M40" s="7"/>
      <c r="N40" s="11"/>
      <c r="O40" s="18">
        <f t="shared" si="0"/>
        <v>0</v>
      </c>
    </row>
    <row r="41" spans="1:15" ht="15">
      <c r="A41" s="7" t="s">
        <v>90</v>
      </c>
      <c r="B41" s="2" t="s">
        <v>91</v>
      </c>
      <c r="C41" s="13" t="s">
        <v>14</v>
      </c>
      <c r="D41" s="7"/>
      <c r="E41" s="13" t="s">
        <v>15</v>
      </c>
      <c r="F41" s="7"/>
      <c r="G41" s="7"/>
      <c r="H41" s="11">
        <v>50</v>
      </c>
      <c r="I41" s="7"/>
      <c r="J41" s="11">
        <v>90</v>
      </c>
      <c r="K41" s="7"/>
      <c r="L41" s="11">
        <v>130</v>
      </c>
      <c r="M41" s="7"/>
      <c r="N41" s="11"/>
      <c r="O41" s="18">
        <f t="shared" si="0"/>
        <v>0</v>
      </c>
    </row>
    <row r="42" spans="1:15" ht="15">
      <c r="A42" s="7" t="s">
        <v>92</v>
      </c>
      <c r="B42" s="2" t="s">
        <v>93</v>
      </c>
      <c r="C42" s="13" t="s">
        <v>14</v>
      </c>
      <c r="D42" s="7"/>
      <c r="E42" s="13" t="s">
        <v>15</v>
      </c>
      <c r="F42" s="7"/>
      <c r="G42" s="7"/>
      <c r="H42" s="11">
        <v>50</v>
      </c>
      <c r="I42" s="7"/>
      <c r="J42" s="11">
        <v>90</v>
      </c>
      <c r="K42" s="7"/>
      <c r="L42" s="11">
        <v>130</v>
      </c>
      <c r="M42" s="7"/>
      <c r="N42" s="11"/>
      <c r="O42" s="18">
        <f t="shared" si="0"/>
        <v>0</v>
      </c>
    </row>
    <row r="43" spans="1:15" ht="15">
      <c r="A43" s="7" t="s">
        <v>94</v>
      </c>
      <c r="B43" s="15" t="s">
        <v>95</v>
      </c>
      <c r="C43" s="13" t="s">
        <v>14</v>
      </c>
      <c r="D43" s="7"/>
      <c r="E43" s="13" t="s">
        <v>15</v>
      </c>
      <c r="F43" s="7"/>
      <c r="G43" s="7"/>
      <c r="H43" s="11">
        <v>50</v>
      </c>
      <c r="I43" s="7"/>
      <c r="J43" s="11">
        <v>90</v>
      </c>
      <c r="K43" s="7"/>
      <c r="L43" s="11">
        <v>130</v>
      </c>
      <c r="M43" s="7"/>
      <c r="N43" s="11"/>
      <c r="O43" s="18">
        <f t="shared" si="0"/>
        <v>0</v>
      </c>
    </row>
    <row r="44" spans="1:15" ht="15">
      <c r="A44" s="7" t="s">
        <v>96</v>
      </c>
      <c r="B44" s="2"/>
      <c r="C44" s="2"/>
      <c r="D44" s="7"/>
      <c r="E44" s="2"/>
      <c r="F44" s="7"/>
      <c r="G44" s="7"/>
      <c r="H44" s="11">
        <v>50</v>
      </c>
      <c r="I44" s="7"/>
      <c r="J44" s="11">
        <v>90</v>
      </c>
      <c r="K44" s="7"/>
      <c r="L44" s="11">
        <v>130</v>
      </c>
      <c r="M44" s="7"/>
      <c r="N44" s="11"/>
      <c r="O44" s="18">
        <f t="shared" si="0"/>
        <v>0</v>
      </c>
    </row>
    <row r="45" spans="1:15" ht="15">
      <c r="A45" s="7" t="s">
        <v>97</v>
      </c>
      <c r="B45" s="15"/>
      <c r="C45" s="2"/>
      <c r="D45" s="7"/>
      <c r="E45" s="2"/>
      <c r="F45" s="7"/>
      <c r="G45" s="7"/>
      <c r="H45" s="11">
        <v>50</v>
      </c>
      <c r="I45" s="7"/>
      <c r="J45" s="11">
        <v>90</v>
      </c>
      <c r="K45" s="7"/>
      <c r="L45" s="11">
        <v>130</v>
      </c>
      <c r="M45" s="7"/>
      <c r="N45" s="11"/>
      <c r="O45" s="18">
        <f t="shared" si="0"/>
        <v>0</v>
      </c>
    </row>
    <row r="46" spans="1:15" ht="15">
      <c r="A46" s="7" t="s">
        <v>98</v>
      </c>
      <c r="B46" s="15" t="s">
        <v>99</v>
      </c>
      <c r="C46" s="2"/>
      <c r="D46" s="7">
        <v>7</v>
      </c>
      <c r="E46" s="2"/>
      <c r="F46" s="7"/>
      <c r="G46" s="7"/>
      <c r="H46" s="11">
        <v>50</v>
      </c>
      <c r="I46" s="7">
        <v>3</v>
      </c>
      <c r="J46" s="11">
        <v>90</v>
      </c>
      <c r="K46" s="7">
        <v>3</v>
      </c>
      <c r="L46" s="11">
        <v>130</v>
      </c>
      <c r="M46" s="7"/>
      <c r="N46" s="11"/>
      <c r="O46" s="18"/>
    </row>
    <row r="47" spans="1:15" ht="15">
      <c r="A47" s="7" t="s">
        <v>100</v>
      </c>
      <c r="B47" s="2"/>
      <c r="C47" s="2"/>
      <c r="D47" s="7"/>
      <c r="E47" s="2"/>
      <c r="F47" s="7"/>
      <c r="G47" s="7"/>
      <c r="H47" s="11">
        <v>50</v>
      </c>
      <c r="I47" s="7"/>
      <c r="J47" s="11">
        <v>90</v>
      </c>
      <c r="K47" s="7"/>
      <c r="L47" s="11">
        <v>130</v>
      </c>
      <c r="M47" s="7"/>
      <c r="N47" s="11"/>
      <c r="O47" s="18">
        <f t="shared" si="0"/>
        <v>0</v>
      </c>
    </row>
    <row r="48" spans="1:15" ht="15">
      <c r="A48" s="7" t="s">
        <v>101</v>
      </c>
      <c r="B48" s="2"/>
      <c r="C48" s="2"/>
      <c r="D48" s="7"/>
      <c r="E48" s="2"/>
      <c r="F48" s="7"/>
      <c r="G48" s="7"/>
      <c r="H48" s="11">
        <v>50</v>
      </c>
      <c r="I48" s="7"/>
      <c r="J48" s="11">
        <v>90</v>
      </c>
      <c r="K48" s="7">
        <f>SUM(K4:K47)</f>
        <v>64</v>
      </c>
      <c r="L48" s="11">
        <v>130</v>
      </c>
      <c r="M48" s="7"/>
      <c r="N48" s="11"/>
      <c r="O48" s="18"/>
    </row>
    <row r="49" spans="1:15" ht="15">
      <c r="A49" s="7" t="s">
        <v>102</v>
      </c>
      <c r="B49" s="2" t="s">
        <v>103</v>
      </c>
      <c r="C49" s="2"/>
      <c r="D49" s="7">
        <f>SUM(D4:D48)</f>
        <v>211</v>
      </c>
      <c r="E49" s="2"/>
      <c r="F49" s="7"/>
      <c r="G49" s="7"/>
      <c r="H49" s="11">
        <v>50</v>
      </c>
      <c r="I49" s="7"/>
      <c r="J49" s="11">
        <v>90</v>
      </c>
      <c r="K49" s="7"/>
      <c r="L49" s="11">
        <v>130</v>
      </c>
      <c r="M49" s="7"/>
      <c r="N49" s="11"/>
      <c r="O49" s="18">
        <f t="shared" si="0"/>
        <v>0</v>
      </c>
    </row>
  </sheetData>
  <sheetProtection/>
  <printOptions/>
  <pageMargins left="0.7" right="0.7" top="0.75" bottom="0.75" header="0.3" footer="0.3"/>
  <pageSetup fitToHeight="1" fitToWidth="1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2017-06-11T16:25:04Z</cp:lastPrinted>
  <dcterms:created xsi:type="dcterms:W3CDTF">2017-06-11T16:19:18Z</dcterms:created>
  <dcterms:modified xsi:type="dcterms:W3CDTF">2017-06-11T16:25:33Z</dcterms:modified>
  <cp:category/>
  <cp:version/>
  <cp:contentType/>
  <cp:contentStatus/>
</cp:coreProperties>
</file>