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64" activeTab="6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</sheets>
  <definedNames/>
  <calcPr fullCalcOnLoad="1"/>
</workbook>
</file>

<file path=xl/sharedStrings.xml><?xml version="1.0" encoding="utf-8"?>
<sst xmlns="http://schemas.openxmlformats.org/spreadsheetml/2006/main" count="722" uniqueCount="172">
  <si>
    <t>1ª</t>
  </si>
  <si>
    <t>Avis Novellara</t>
  </si>
  <si>
    <t>2ª</t>
  </si>
  <si>
    <t>3ª</t>
  </si>
  <si>
    <t>Jolly CTL Bagnolo</t>
  </si>
  <si>
    <t>4ª</t>
  </si>
  <si>
    <t>5ª</t>
  </si>
  <si>
    <t>Podistica Correggio</t>
  </si>
  <si>
    <t>6ª</t>
  </si>
  <si>
    <t>Road Runners Club Poviglio</t>
  </si>
  <si>
    <t>7ª</t>
  </si>
  <si>
    <t>Podistica Bismantova</t>
  </si>
  <si>
    <t>8ª</t>
  </si>
  <si>
    <t>Podistica Rubiera</t>
  </si>
  <si>
    <t>9ª</t>
  </si>
  <si>
    <t>Atletica GEA Scandiano</t>
  </si>
  <si>
    <t>10ª</t>
  </si>
  <si>
    <t>Podistica Cavriago</t>
  </si>
  <si>
    <t>11ª</t>
  </si>
  <si>
    <t>Lega del Cuore Avis Comunale</t>
  </si>
  <si>
    <t>12ª</t>
  </si>
  <si>
    <t>13ª</t>
  </si>
  <si>
    <t>Podistica Riese</t>
  </si>
  <si>
    <t>14ª</t>
  </si>
  <si>
    <t>Area Benessere UISP</t>
  </si>
  <si>
    <t>15ª</t>
  </si>
  <si>
    <t>Podistica Luzzarese</t>
  </si>
  <si>
    <t>16ª</t>
  </si>
  <si>
    <t>G.P. Fabbrico</t>
  </si>
  <si>
    <t>17ª</t>
  </si>
  <si>
    <t>Jogging Team Paterlini</t>
  </si>
  <si>
    <t>18ª</t>
  </si>
  <si>
    <t>19ª</t>
  </si>
  <si>
    <t>Pol. Borzanese</t>
  </si>
  <si>
    <t>20ª</t>
  </si>
  <si>
    <t>G.S. Tagliata</t>
  </si>
  <si>
    <t>21ª</t>
  </si>
  <si>
    <t>22ª</t>
  </si>
  <si>
    <t>Dribbling Prato</t>
  </si>
  <si>
    <t>23ª</t>
  </si>
  <si>
    <t>Pol. Arceto</t>
  </si>
  <si>
    <t>24ª</t>
  </si>
  <si>
    <t>Le Libellule</t>
  </si>
  <si>
    <t>25ª</t>
  </si>
  <si>
    <t>A.S. Gualtieri 2000</t>
  </si>
  <si>
    <t>26ª</t>
  </si>
  <si>
    <t>27ª</t>
  </si>
  <si>
    <t>Sintofarm Atletica</t>
  </si>
  <si>
    <t>28ª</t>
  </si>
  <si>
    <t>Podistica UDOR Refunda</t>
  </si>
  <si>
    <t>29ª</t>
  </si>
  <si>
    <t>30ª</t>
  </si>
  <si>
    <t>31ª</t>
  </si>
  <si>
    <t>32ª</t>
  </si>
  <si>
    <t>Avis Montecchio</t>
  </si>
  <si>
    <t>33ª</t>
  </si>
  <si>
    <t>34ª</t>
  </si>
  <si>
    <t>Pol. Galileo</t>
  </si>
  <si>
    <t>35ª</t>
  </si>
  <si>
    <t>Pol. Sampolese</t>
  </si>
  <si>
    <t>36ª</t>
  </si>
  <si>
    <t>Beriv Multisport</t>
  </si>
  <si>
    <t>37ª</t>
  </si>
  <si>
    <t>San Donnino di Liguria</t>
  </si>
  <si>
    <t>38ª</t>
  </si>
  <si>
    <t>Pol. Carpineti</t>
  </si>
  <si>
    <t>39ª</t>
  </si>
  <si>
    <t>40ª</t>
  </si>
  <si>
    <t>41ª</t>
  </si>
  <si>
    <t>Pol. Lombardini</t>
  </si>
  <si>
    <t>42ª</t>
  </si>
  <si>
    <t>Pol. Zelig</t>
  </si>
  <si>
    <t>Individuali/altri Gruppi/Scuole</t>
  </si>
  <si>
    <t>TOT. PART. EVENTI UISP</t>
  </si>
  <si>
    <t>43ª</t>
  </si>
  <si>
    <t>G.P. Taneto Montanari &amp; Gruzza</t>
  </si>
  <si>
    <t>G.S.Virtus Casalgrande</t>
  </si>
  <si>
    <t xml:space="preserve">Podistica Biasola </t>
  </si>
  <si>
    <t>Rubiera</t>
  </si>
  <si>
    <t>Corri Italia</t>
  </si>
  <si>
    <t>Novellara</t>
  </si>
  <si>
    <t>Albinea</t>
  </si>
  <si>
    <t>ASD Pod. FABA  (Iotti e Corradini)</t>
  </si>
  <si>
    <t>Atletica Castelnovo Monti</t>
  </si>
  <si>
    <t>Pol. GEA Le Colline</t>
  </si>
  <si>
    <t>G.S. ZuccaGialla Pod.</t>
  </si>
  <si>
    <t>ASD Sportinsieme Castellarano</t>
  </si>
  <si>
    <t>San Polo</t>
  </si>
  <si>
    <t>Madonnina</t>
  </si>
  <si>
    <t>Koala Team</t>
  </si>
  <si>
    <t>Kyoto Center</t>
  </si>
  <si>
    <t>Masone</t>
  </si>
  <si>
    <t>CLASSIFICA PRESENZE SOCIETA' 2014 N. 1</t>
  </si>
  <si>
    <t>Real Massenzatico</t>
  </si>
  <si>
    <t>Be.Fit Montecavolo</t>
  </si>
  <si>
    <t>Casalgrande</t>
  </si>
  <si>
    <t>Arceto</t>
  </si>
  <si>
    <t>Atletica Reggio</t>
  </si>
  <si>
    <t>Santa Croce</t>
  </si>
  <si>
    <t>Cere Maxent</t>
  </si>
  <si>
    <t>Prato</t>
  </si>
  <si>
    <t>VIVICITA'</t>
  </si>
  <si>
    <t>TOTALE</t>
  </si>
  <si>
    <t>SOCIETA'</t>
  </si>
  <si>
    <t>CLASSIFICA PRESENZE SOCIETA' 2014 N. 2</t>
  </si>
  <si>
    <t>CLASSIFICA PRESENZE SOCIETA' 2014 N. 7</t>
  </si>
  <si>
    <t>CLASSIFICA PRESENZE SOCIETA' 2014 N. 6</t>
  </si>
  <si>
    <t>CLASSIFICA PRESENZE SOCIETA' 2014 N. 5</t>
  </si>
  <si>
    <t>CLASSIFICA PRESENZE SOCIETA' 2014 N. 4</t>
  </si>
  <si>
    <t>CLASSIFICA PRESENZE SOCIETA' 2014 N. 3</t>
  </si>
  <si>
    <t>Crostolo</t>
  </si>
  <si>
    <t>LIONS</t>
  </si>
  <si>
    <t>Gualtieri</t>
  </si>
  <si>
    <t>Fabbrico</t>
  </si>
  <si>
    <t>Poviglio</t>
  </si>
  <si>
    <t>Campegine</t>
  </si>
  <si>
    <t>Borzano</t>
  </si>
  <si>
    <t>Rubbianino</t>
  </si>
  <si>
    <t>San Prospero</t>
  </si>
  <si>
    <t>BonoficaCross</t>
  </si>
  <si>
    <t>Bosco</t>
  </si>
  <si>
    <t>Rivalta</t>
  </si>
  <si>
    <t>Bagnolo</t>
  </si>
  <si>
    <t>Cadè</t>
  </si>
  <si>
    <t>Calatrava</t>
  </si>
  <si>
    <t>Castellarano</t>
  </si>
  <si>
    <t>Pegognaga</t>
  </si>
  <si>
    <t>Strachiviol</t>
  </si>
  <si>
    <t>Villarotta</t>
  </si>
  <si>
    <t>Pietra</t>
  </si>
  <si>
    <t>S.Martino</t>
  </si>
  <si>
    <t>Regnano</t>
  </si>
  <si>
    <t>S.Rocco</t>
  </si>
  <si>
    <t>Baiso</t>
  </si>
  <si>
    <r>
      <t xml:space="preserve">ASD Pod. </t>
    </r>
    <r>
      <rPr>
        <b/>
        <sz val="8"/>
        <rFont val="Verdana"/>
        <family val="2"/>
      </rPr>
      <t>FABA</t>
    </r>
    <r>
      <rPr>
        <sz val="8"/>
        <rFont val="Verdana"/>
        <family val="2"/>
      </rPr>
      <t xml:space="preserve"> (Iotti e Corradini)</t>
    </r>
  </si>
  <si>
    <t>Meletole</t>
  </si>
  <si>
    <t>Luzzara</t>
  </si>
  <si>
    <t>Ventasso</t>
  </si>
  <si>
    <t>Tagliata</t>
  </si>
  <si>
    <t>PD Correggio</t>
  </si>
  <si>
    <t>Campagnola</t>
  </si>
  <si>
    <t>Casina</t>
  </si>
  <si>
    <t>Massenzatico</t>
  </si>
  <si>
    <t>Lein Game</t>
  </si>
  <si>
    <t>Montalto</t>
  </si>
  <si>
    <t>San Donnino di Liguria (RE)</t>
  </si>
  <si>
    <t>Villalunga</t>
  </si>
  <si>
    <t>Ceredolo</t>
  </si>
  <si>
    <t>Fojonco</t>
  </si>
  <si>
    <t>Faticona</t>
  </si>
  <si>
    <t>Cocomero</t>
  </si>
  <si>
    <t>Mandrio</t>
  </si>
  <si>
    <t>Villa Minozzo</t>
  </si>
  <si>
    <t>Brescello</t>
  </si>
  <si>
    <t>Marola</t>
  </si>
  <si>
    <t>Roteglia</t>
  </si>
  <si>
    <t>Montecchio</t>
  </si>
  <si>
    <t>S.Bartolomeo</t>
  </si>
  <si>
    <t>Corricella</t>
  </si>
  <si>
    <t>Codemondo</t>
  </si>
  <si>
    <t>Salvarano</t>
  </si>
  <si>
    <t>S.Vittoria</t>
  </si>
  <si>
    <t>S.Nicolò</t>
  </si>
  <si>
    <t>Taneto</t>
  </si>
  <si>
    <t>Cavriago</t>
  </si>
  <si>
    <t>Villa Curta</t>
  </si>
  <si>
    <t>Correggio</t>
  </si>
  <si>
    <t>P.Modolena</t>
  </si>
  <si>
    <t>Viano</t>
  </si>
  <si>
    <t>Lemizzone</t>
  </si>
  <si>
    <t>Scandiano</t>
  </si>
  <si>
    <t>Cittanova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</si>
</sst>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14"/>
      <color indexed="17"/>
      <name val="Verdana"/>
      <family val="2"/>
    </font>
    <font>
      <b/>
      <sz val="12"/>
      <color indexed="17"/>
      <name val="Verdana"/>
      <family val="2"/>
    </font>
    <font>
      <b/>
      <sz val="9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Verdana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b/>
      <sz val="9"/>
      <color rgb="FF00B05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" fontId="48" fillId="33" borderId="10" xfId="0" applyNumberFormat="1" applyFont="1" applyFill="1" applyBorder="1" applyAlignment="1">
      <alignment horizontal="center"/>
    </xf>
    <xf numFmtId="16" fontId="48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6" fontId="48" fillId="33" borderId="12" xfId="0" applyNumberFormat="1" applyFont="1" applyFill="1" applyBorder="1" applyAlignment="1">
      <alignment horizontal="center"/>
    </xf>
    <xf numFmtId="16" fontId="48" fillId="33" borderId="13" xfId="0" applyNumberFormat="1" applyFont="1" applyFill="1" applyBorder="1" applyAlignment="1">
      <alignment horizontal="center"/>
    </xf>
    <xf numFmtId="16" fontId="48" fillId="33" borderId="14" xfId="0" applyNumberFormat="1" applyFont="1" applyFill="1" applyBorder="1" applyAlignment="1">
      <alignment horizontal="center"/>
    </xf>
    <xf numFmtId="16" fontId="48" fillId="33" borderId="15" xfId="0" applyNumberFormat="1" applyFont="1" applyFill="1" applyBorder="1" applyAlignment="1">
      <alignment horizontal="center"/>
    </xf>
    <xf numFmtId="16" fontId="48" fillId="33" borderId="16" xfId="0" applyNumberFormat="1" applyFont="1" applyFill="1" applyBorder="1" applyAlignment="1">
      <alignment horizontal="center"/>
    </xf>
    <xf numFmtId="16" fontId="48" fillId="33" borderId="17" xfId="0" applyNumberFormat="1" applyFont="1" applyFill="1" applyBorder="1" applyAlignment="1">
      <alignment horizontal="center"/>
    </xf>
    <xf numFmtId="16" fontId="48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16" fontId="48" fillId="33" borderId="23" xfId="0" applyNumberFormat="1" applyFont="1" applyFill="1" applyBorder="1" applyAlignment="1">
      <alignment horizontal="center"/>
    </xf>
    <xf numFmtId="16" fontId="48" fillId="33" borderId="2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" fontId="48" fillId="33" borderId="15" xfId="0" applyNumberFormat="1" applyFont="1" applyFill="1" applyBorder="1" applyAlignment="1">
      <alignment horizontal="center" vertical="center"/>
    </xf>
    <xf numFmtId="16" fontId="48" fillId="33" borderId="16" xfId="0" applyNumberFormat="1" applyFont="1" applyFill="1" applyBorder="1" applyAlignment="1">
      <alignment horizontal="center" vertical="center"/>
    </xf>
    <xf numFmtId="16" fontId="48" fillId="33" borderId="17" xfId="0" applyNumberFormat="1" applyFont="1" applyFill="1" applyBorder="1" applyAlignment="1">
      <alignment horizontal="center" vertical="center"/>
    </xf>
    <xf numFmtId="16" fontId="48" fillId="33" borderId="18" xfId="0" applyNumberFormat="1" applyFont="1" applyFill="1" applyBorder="1" applyAlignment="1">
      <alignment horizontal="center" vertical="center"/>
    </xf>
    <xf numFmtId="16" fontId="48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5" fillId="33" borderId="25" xfId="0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0" fillId="33" borderId="19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16" fontId="53" fillId="33" borderId="11" xfId="0" applyNumberFormat="1" applyFont="1" applyFill="1" applyBorder="1" applyAlignment="1">
      <alignment horizontal="center" vertical="center"/>
    </xf>
    <xf numFmtId="16" fontId="53" fillId="33" borderId="30" xfId="0" applyNumberFormat="1" applyFont="1" applyFill="1" applyBorder="1" applyAlignment="1">
      <alignment horizontal="center" vertical="center"/>
    </xf>
    <xf numFmtId="16" fontId="53" fillId="33" borderId="10" xfId="0" applyNumberFormat="1" applyFont="1" applyFill="1" applyBorder="1" applyAlignment="1">
      <alignment horizontal="center" vertical="center"/>
    </xf>
    <xf numFmtId="16" fontId="53" fillId="33" borderId="31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3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19050</xdr:rowOff>
    </xdr:from>
    <xdr:to>
      <xdr:col>17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266700</xdr:colOff>
      <xdr:row>31</xdr:row>
      <xdr:rowOff>19050</xdr:rowOff>
    </xdr:from>
    <xdr:to>
      <xdr:col>17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19050</xdr:rowOff>
    </xdr:from>
    <xdr:to>
      <xdr:col>17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266700</xdr:colOff>
      <xdr:row>31</xdr:row>
      <xdr:rowOff>19050</xdr:rowOff>
    </xdr:from>
    <xdr:to>
      <xdr:col>17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</xdr:row>
      <xdr:rowOff>19050</xdr:rowOff>
    </xdr:from>
    <xdr:to>
      <xdr:col>16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266700</xdr:colOff>
      <xdr:row>31</xdr:row>
      <xdr:rowOff>19050</xdr:rowOff>
    </xdr:from>
    <xdr:to>
      <xdr:col>16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19050</xdr:rowOff>
    </xdr:from>
    <xdr:to>
      <xdr:col>17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266700</xdr:colOff>
      <xdr:row>31</xdr:row>
      <xdr:rowOff>19050</xdr:rowOff>
    </xdr:from>
    <xdr:to>
      <xdr:col>17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</xdr:row>
      <xdr:rowOff>19050</xdr:rowOff>
    </xdr:from>
    <xdr:to>
      <xdr:col>16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266700</xdr:colOff>
      <xdr:row>31</xdr:row>
      <xdr:rowOff>19050</xdr:rowOff>
    </xdr:from>
    <xdr:to>
      <xdr:col>16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19050</xdr:rowOff>
    </xdr:from>
    <xdr:to>
      <xdr:col>13</xdr:col>
      <xdr:colOff>704850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47650"/>
          <a:ext cx="14097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31</xdr:row>
      <xdr:rowOff>19050</xdr:rowOff>
    </xdr:from>
    <xdr:to>
      <xdr:col>13</xdr:col>
      <xdr:colOff>476250</xdr:colOff>
      <xdr:row>47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5067300"/>
          <a:ext cx="9810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P4" sqref="P4:P47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3" width="6.7109375" style="1" customWidth="1"/>
    <col min="4" max="6" width="10.28125" style="1" customWidth="1"/>
    <col min="7" max="7" width="10.7109375" style="1" customWidth="1"/>
    <col min="8" max="8" width="7.7109375" style="1" customWidth="1"/>
    <col min="9" max="9" width="6.7109375" style="1" customWidth="1"/>
    <col min="10" max="10" width="7.7109375" style="1" customWidth="1"/>
    <col min="11" max="11" width="9.28125" style="1" customWidth="1"/>
    <col min="12" max="13" width="7.7109375" style="1" customWidth="1"/>
    <col min="14" max="15" width="8.28125" style="1" customWidth="1"/>
    <col min="16" max="16" width="7.7109375" style="1" customWidth="1"/>
    <col min="17" max="16384" width="11.57421875" style="1" customWidth="1"/>
  </cols>
  <sheetData>
    <row r="1" spans="2:16" s="5" customFormat="1" ht="18" customHeight="1">
      <c r="B1" s="44" t="s">
        <v>92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1.25" customHeight="1">
      <c r="B2" s="45" t="s">
        <v>103</v>
      </c>
      <c r="C2" s="6" t="s">
        <v>96</v>
      </c>
      <c r="D2" s="8" t="s">
        <v>95</v>
      </c>
      <c r="E2" s="7" t="s">
        <v>88</v>
      </c>
      <c r="F2" s="4" t="s">
        <v>98</v>
      </c>
      <c r="G2" s="4" t="s">
        <v>99</v>
      </c>
      <c r="H2" s="4" t="s">
        <v>78</v>
      </c>
      <c r="I2" s="3" t="s">
        <v>100</v>
      </c>
      <c r="J2" s="4" t="s">
        <v>81</v>
      </c>
      <c r="K2" s="4" t="s">
        <v>79</v>
      </c>
      <c r="L2" s="4" t="s">
        <v>87</v>
      </c>
      <c r="M2" s="4" t="s">
        <v>91</v>
      </c>
      <c r="N2" s="25" t="s">
        <v>80</v>
      </c>
      <c r="O2" s="7" t="s">
        <v>101</v>
      </c>
      <c r="P2" s="47" t="s">
        <v>102</v>
      </c>
    </row>
    <row r="3" spans="2:16" s="27" customFormat="1" ht="11.25" customHeight="1">
      <c r="B3" s="46"/>
      <c r="C3" s="28">
        <v>41609</v>
      </c>
      <c r="D3" s="28">
        <v>41643</v>
      </c>
      <c r="E3" s="29">
        <v>41665</v>
      </c>
      <c r="F3" s="30">
        <v>41672</v>
      </c>
      <c r="G3" s="30">
        <v>41679</v>
      </c>
      <c r="H3" s="30">
        <v>41686</v>
      </c>
      <c r="I3" s="31">
        <v>41693</v>
      </c>
      <c r="J3" s="30">
        <v>41707</v>
      </c>
      <c r="K3" s="30">
        <v>41713</v>
      </c>
      <c r="L3" s="30">
        <v>41714</v>
      </c>
      <c r="M3" s="30">
        <v>41721</v>
      </c>
      <c r="N3" s="32">
        <v>41728</v>
      </c>
      <c r="O3" s="26">
        <v>41735</v>
      </c>
      <c r="P3" s="48"/>
    </row>
    <row r="4" spans="1:16" ht="12.75">
      <c r="A4" s="2" t="s">
        <v>0</v>
      </c>
      <c r="B4" s="13" t="s">
        <v>77</v>
      </c>
      <c r="C4" s="14">
        <v>112</v>
      </c>
      <c r="D4" s="14">
        <v>32</v>
      </c>
      <c r="E4" s="14">
        <v>63</v>
      </c>
      <c r="F4" s="14">
        <v>94</v>
      </c>
      <c r="G4" s="14">
        <v>102</v>
      </c>
      <c r="H4" s="14">
        <v>106</v>
      </c>
      <c r="I4" s="14">
        <v>84</v>
      </c>
      <c r="J4" s="14">
        <v>155</v>
      </c>
      <c r="K4" s="14">
        <v>23</v>
      </c>
      <c r="L4" s="14">
        <v>116</v>
      </c>
      <c r="M4" s="14">
        <v>120</v>
      </c>
      <c r="N4" s="14">
        <v>94</v>
      </c>
      <c r="O4" s="14">
        <v>130</v>
      </c>
      <c r="P4" s="15">
        <f aca="true" t="shared" si="0" ref="P4:P46">SUM(C4:O4)</f>
        <v>1231</v>
      </c>
    </row>
    <row r="5" spans="1:16" ht="12.75">
      <c r="A5" s="2" t="s">
        <v>2</v>
      </c>
      <c r="B5" s="13" t="s">
        <v>1</v>
      </c>
      <c r="C5" s="14">
        <v>104</v>
      </c>
      <c r="D5" s="14">
        <v>49</v>
      </c>
      <c r="E5" s="14">
        <v>66</v>
      </c>
      <c r="F5" s="14">
        <v>76</v>
      </c>
      <c r="G5" s="14">
        <v>60</v>
      </c>
      <c r="H5" s="14">
        <v>80</v>
      </c>
      <c r="I5" s="14">
        <v>85</v>
      </c>
      <c r="J5" s="14">
        <v>108</v>
      </c>
      <c r="K5" s="14">
        <v>64</v>
      </c>
      <c r="L5" s="14">
        <v>62</v>
      </c>
      <c r="M5" s="14">
        <v>86</v>
      </c>
      <c r="N5" s="23">
        <v>30</v>
      </c>
      <c r="O5" s="14">
        <v>79</v>
      </c>
      <c r="P5" s="15">
        <f t="shared" si="0"/>
        <v>949</v>
      </c>
    </row>
    <row r="6" spans="1:16" ht="12.75">
      <c r="A6" s="2" t="s">
        <v>3</v>
      </c>
      <c r="B6" s="13" t="s">
        <v>7</v>
      </c>
      <c r="C6" s="14">
        <v>62</v>
      </c>
      <c r="D6" s="14">
        <v>32</v>
      </c>
      <c r="E6" s="14">
        <v>61</v>
      </c>
      <c r="F6" s="14">
        <v>60</v>
      </c>
      <c r="G6" s="14">
        <v>39</v>
      </c>
      <c r="H6" s="14">
        <v>52</v>
      </c>
      <c r="I6" s="14">
        <v>61</v>
      </c>
      <c r="J6" s="14">
        <v>87</v>
      </c>
      <c r="K6" s="14">
        <v>22</v>
      </c>
      <c r="L6" s="14">
        <v>66</v>
      </c>
      <c r="M6" s="14">
        <v>74</v>
      </c>
      <c r="N6" s="14">
        <v>84</v>
      </c>
      <c r="O6" s="14">
        <v>59</v>
      </c>
      <c r="P6" s="15">
        <f t="shared" si="0"/>
        <v>759</v>
      </c>
    </row>
    <row r="7" spans="1:16" ht="12.75">
      <c r="A7" s="2" t="s">
        <v>5</v>
      </c>
      <c r="B7" s="13" t="s">
        <v>4</v>
      </c>
      <c r="C7" s="14">
        <v>79</v>
      </c>
      <c r="D7" s="14">
        <v>28</v>
      </c>
      <c r="E7" s="14">
        <v>44</v>
      </c>
      <c r="F7" s="14">
        <v>50</v>
      </c>
      <c r="G7" s="14">
        <v>57</v>
      </c>
      <c r="H7" s="14">
        <v>63</v>
      </c>
      <c r="I7" s="14">
        <v>59</v>
      </c>
      <c r="J7" s="14">
        <v>67</v>
      </c>
      <c r="K7" s="14">
        <v>40</v>
      </c>
      <c r="L7" s="14">
        <v>47</v>
      </c>
      <c r="M7" s="14">
        <v>55</v>
      </c>
      <c r="N7" s="14">
        <v>69</v>
      </c>
      <c r="O7" s="14">
        <v>60</v>
      </c>
      <c r="P7" s="15">
        <f t="shared" si="0"/>
        <v>718</v>
      </c>
    </row>
    <row r="8" spans="1:16" ht="12.75">
      <c r="A8" s="2" t="s">
        <v>6</v>
      </c>
      <c r="B8" s="13" t="s">
        <v>82</v>
      </c>
      <c r="C8" s="14">
        <v>61</v>
      </c>
      <c r="D8" s="14">
        <v>16</v>
      </c>
      <c r="E8" s="14">
        <v>40</v>
      </c>
      <c r="F8" s="14">
        <v>47</v>
      </c>
      <c r="G8" s="14">
        <v>50</v>
      </c>
      <c r="H8" s="14">
        <v>77</v>
      </c>
      <c r="I8" s="14">
        <v>52</v>
      </c>
      <c r="J8" s="14">
        <v>76</v>
      </c>
      <c r="K8" s="14">
        <v>25</v>
      </c>
      <c r="L8" s="14">
        <v>55</v>
      </c>
      <c r="M8" s="14">
        <v>51</v>
      </c>
      <c r="N8" s="14">
        <v>63</v>
      </c>
      <c r="O8" s="14">
        <v>49</v>
      </c>
      <c r="P8" s="15">
        <f t="shared" si="0"/>
        <v>662</v>
      </c>
    </row>
    <row r="9" spans="1:16" ht="12.75">
      <c r="A9" s="2" t="s">
        <v>8</v>
      </c>
      <c r="B9" s="13" t="s">
        <v>9</v>
      </c>
      <c r="C9" s="14">
        <v>10</v>
      </c>
      <c r="D9" s="14">
        <v>8</v>
      </c>
      <c r="E9" s="14">
        <v>6</v>
      </c>
      <c r="F9" s="14">
        <v>34</v>
      </c>
      <c r="G9" s="14">
        <v>38</v>
      </c>
      <c r="H9" s="14">
        <v>45</v>
      </c>
      <c r="I9" s="14">
        <v>30</v>
      </c>
      <c r="J9" s="14">
        <v>57</v>
      </c>
      <c r="K9" s="14">
        <v>17</v>
      </c>
      <c r="L9" s="14">
        <v>41</v>
      </c>
      <c r="M9" s="14">
        <v>51</v>
      </c>
      <c r="N9" s="14">
        <v>99</v>
      </c>
      <c r="O9" s="14">
        <v>44</v>
      </c>
      <c r="P9" s="15">
        <f t="shared" si="0"/>
        <v>480</v>
      </c>
    </row>
    <row r="10" spans="1:16" ht="12.75">
      <c r="A10" s="2" t="s">
        <v>10</v>
      </c>
      <c r="B10" s="13" t="s">
        <v>13</v>
      </c>
      <c r="C10" s="14">
        <v>71</v>
      </c>
      <c r="D10" s="14">
        <v>56</v>
      </c>
      <c r="E10" s="14">
        <v>34</v>
      </c>
      <c r="F10" s="14">
        <v>45</v>
      </c>
      <c r="G10" s="14">
        <v>12</v>
      </c>
      <c r="H10" s="23">
        <v>30</v>
      </c>
      <c r="I10" s="14">
        <v>20</v>
      </c>
      <c r="J10" s="14">
        <v>106</v>
      </c>
      <c r="K10" s="14"/>
      <c r="L10" s="14">
        <v>19</v>
      </c>
      <c r="M10" s="14">
        <v>46</v>
      </c>
      <c r="N10" s="14">
        <v>28</v>
      </c>
      <c r="O10" s="14">
        <v>4</v>
      </c>
      <c r="P10" s="15">
        <f t="shared" si="0"/>
        <v>471</v>
      </c>
    </row>
    <row r="11" spans="1:16" ht="12.75">
      <c r="A11" s="2" t="s">
        <v>12</v>
      </c>
      <c r="B11" s="13" t="s">
        <v>15</v>
      </c>
      <c r="C11" s="14">
        <v>67</v>
      </c>
      <c r="D11" s="14">
        <v>54</v>
      </c>
      <c r="E11" s="14">
        <v>35</v>
      </c>
      <c r="F11" s="14">
        <v>43</v>
      </c>
      <c r="G11" s="14">
        <v>42</v>
      </c>
      <c r="H11" s="14">
        <v>42</v>
      </c>
      <c r="I11" s="14">
        <v>14</v>
      </c>
      <c r="J11" s="14">
        <v>53</v>
      </c>
      <c r="K11" s="14">
        <v>6</v>
      </c>
      <c r="L11" s="14">
        <v>25</v>
      </c>
      <c r="M11" s="14">
        <v>34</v>
      </c>
      <c r="N11" s="14">
        <v>24</v>
      </c>
      <c r="O11" s="14">
        <v>23</v>
      </c>
      <c r="P11" s="15">
        <f t="shared" si="0"/>
        <v>462</v>
      </c>
    </row>
    <row r="12" spans="1:16" ht="12.75">
      <c r="A12" s="2" t="s">
        <v>14</v>
      </c>
      <c r="B12" s="13" t="s">
        <v>17</v>
      </c>
      <c r="C12" s="14">
        <v>45</v>
      </c>
      <c r="D12" s="14">
        <v>5</v>
      </c>
      <c r="E12" s="14">
        <v>25</v>
      </c>
      <c r="F12" s="14">
        <v>52</v>
      </c>
      <c r="G12" s="14">
        <v>37</v>
      </c>
      <c r="H12" s="14">
        <v>32</v>
      </c>
      <c r="I12" s="14">
        <v>37</v>
      </c>
      <c r="J12" s="14">
        <v>56</v>
      </c>
      <c r="K12" s="14">
        <v>5</v>
      </c>
      <c r="L12" s="14">
        <v>48</v>
      </c>
      <c r="M12" s="14">
        <v>39</v>
      </c>
      <c r="N12" s="14">
        <v>38</v>
      </c>
      <c r="O12" s="14">
        <v>42</v>
      </c>
      <c r="P12" s="15">
        <f t="shared" si="0"/>
        <v>461</v>
      </c>
    </row>
    <row r="13" spans="1:16" ht="12.75">
      <c r="A13" s="2" t="s">
        <v>16</v>
      </c>
      <c r="B13" s="13" t="s">
        <v>11</v>
      </c>
      <c r="C13" s="14">
        <v>42</v>
      </c>
      <c r="D13" s="14">
        <v>8</v>
      </c>
      <c r="E13" s="14">
        <v>13</v>
      </c>
      <c r="F13" s="14">
        <v>26</v>
      </c>
      <c r="G13" s="14">
        <v>39</v>
      </c>
      <c r="H13" s="14">
        <v>33</v>
      </c>
      <c r="I13" s="14">
        <v>31</v>
      </c>
      <c r="J13" s="14">
        <v>69</v>
      </c>
      <c r="K13" s="14">
        <v>16</v>
      </c>
      <c r="L13" s="14">
        <v>36</v>
      </c>
      <c r="M13" s="14">
        <v>53</v>
      </c>
      <c r="N13" s="14">
        <v>42</v>
      </c>
      <c r="O13" s="14">
        <v>28</v>
      </c>
      <c r="P13" s="15">
        <f t="shared" si="0"/>
        <v>436</v>
      </c>
    </row>
    <row r="14" spans="1:16" ht="12.75">
      <c r="A14" s="2" t="s">
        <v>18</v>
      </c>
      <c r="B14" s="13" t="s">
        <v>30</v>
      </c>
      <c r="C14" s="14">
        <v>13</v>
      </c>
      <c r="D14" s="14"/>
      <c r="E14" s="14">
        <v>21</v>
      </c>
      <c r="F14" s="14">
        <v>22</v>
      </c>
      <c r="G14" s="14">
        <v>20</v>
      </c>
      <c r="H14" s="14">
        <v>22</v>
      </c>
      <c r="I14" s="14">
        <v>31</v>
      </c>
      <c r="J14" s="14">
        <v>63</v>
      </c>
      <c r="K14" s="14"/>
      <c r="L14" s="14">
        <v>29</v>
      </c>
      <c r="M14" s="14">
        <v>30</v>
      </c>
      <c r="N14" s="14">
        <v>106</v>
      </c>
      <c r="O14" s="14">
        <v>36</v>
      </c>
      <c r="P14" s="15">
        <f t="shared" si="0"/>
        <v>393</v>
      </c>
    </row>
    <row r="15" spans="1:16" ht="12.75">
      <c r="A15" s="2" t="s">
        <v>20</v>
      </c>
      <c r="B15" s="13" t="s">
        <v>19</v>
      </c>
      <c r="C15" s="14">
        <v>39</v>
      </c>
      <c r="D15" s="14">
        <v>19</v>
      </c>
      <c r="E15" s="14">
        <v>15</v>
      </c>
      <c r="F15" s="14">
        <v>17</v>
      </c>
      <c r="G15" s="14">
        <v>15</v>
      </c>
      <c r="H15" s="14">
        <v>50</v>
      </c>
      <c r="I15" s="14">
        <v>31</v>
      </c>
      <c r="J15" s="14">
        <v>61</v>
      </c>
      <c r="K15" s="14">
        <v>2</v>
      </c>
      <c r="L15" s="14">
        <v>24</v>
      </c>
      <c r="M15" s="23">
        <v>30</v>
      </c>
      <c r="N15" s="14">
        <v>48</v>
      </c>
      <c r="O15" s="14"/>
      <c r="P15" s="15">
        <f t="shared" si="0"/>
        <v>351</v>
      </c>
    </row>
    <row r="16" spans="1:16" ht="12.75">
      <c r="A16" s="2" t="s">
        <v>21</v>
      </c>
      <c r="B16" s="16" t="s">
        <v>22</v>
      </c>
      <c r="C16" s="14">
        <v>43</v>
      </c>
      <c r="D16" s="14"/>
      <c r="E16" s="14">
        <v>10</v>
      </c>
      <c r="F16" s="14">
        <v>12</v>
      </c>
      <c r="G16" s="14"/>
      <c r="H16" s="14">
        <v>25</v>
      </c>
      <c r="I16" s="14">
        <v>21</v>
      </c>
      <c r="J16" s="14">
        <v>38</v>
      </c>
      <c r="K16" s="14"/>
      <c r="L16" s="14">
        <v>16</v>
      </c>
      <c r="M16" s="14">
        <v>39</v>
      </c>
      <c r="N16" s="14">
        <v>42</v>
      </c>
      <c r="O16" s="14"/>
      <c r="P16" s="15">
        <f t="shared" si="0"/>
        <v>246</v>
      </c>
    </row>
    <row r="17" spans="1:16" ht="12.75">
      <c r="A17" s="2" t="s">
        <v>23</v>
      </c>
      <c r="B17" s="13" t="s">
        <v>86</v>
      </c>
      <c r="C17" s="14">
        <v>41</v>
      </c>
      <c r="D17" s="14">
        <v>14</v>
      </c>
      <c r="E17" s="14">
        <v>20</v>
      </c>
      <c r="F17" s="14">
        <v>10</v>
      </c>
      <c r="G17" s="14"/>
      <c r="H17" s="14">
        <v>38</v>
      </c>
      <c r="I17" s="14">
        <v>20</v>
      </c>
      <c r="J17" s="14">
        <v>25</v>
      </c>
      <c r="K17" s="14"/>
      <c r="L17" s="14">
        <v>25</v>
      </c>
      <c r="M17" s="14">
        <v>20</v>
      </c>
      <c r="N17" s="14">
        <v>12</v>
      </c>
      <c r="O17" s="14">
        <v>15</v>
      </c>
      <c r="P17" s="15">
        <f t="shared" si="0"/>
        <v>240</v>
      </c>
    </row>
    <row r="18" spans="1:16" ht="12.75">
      <c r="A18" s="2" t="s">
        <v>25</v>
      </c>
      <c r="B18" s="13" t="s">
        <v>84</v>
      </c>
      <c r="C18" s="14">
        <v>14</v>
      </c>
      <c r="D18" s="14">
        <v>1</v>
      </c>
      <c r="E18" s="14"/>
      <c r="F18" s="14">
        <v>18</v>
      </c>
      <c r="G18" s="14">
        <v>28</v>
      </c>
      <c r="H18" s="14">
        <v>20</v>
      </c>
      <c r="I18" s="14">
        <v>5</v>
      </c>
      <c r="J18" s="14">
        <v>60</v>
      </c>
      <c r="K18" s="14"/>
      <c r="L18" s="14">
        <v>35</v>
      </c>
      <c r="M18" s="14">
        <v>20</v>
      </c>
      <c r="N18" s="14">
        <v>18</v>
      </c>
      <c r="O18" s="14">
        <v>17</v>
      </c>
      <c r="P18" s="15">
        <f t="shared" si="0"/>
        <v>236</v>
      </c>
    </row>
    <row r="19" spans="1:16" ht="12.75">
      <c r="A19" s="2" t="s">
        <v>27</v>
      </c>
      <c r="B19" s="13" t="s">
        <v>24</v>
      </c>
      <c r="C19" s="14">
        <v>30</v>
      </c>
      <c r="D19" s="14"/>
      <c r="E19" s="14"/>
      <c r="F19" s="14">
        <v>15</v>
      </c>
      <c r="G19" s="14">
        <v>16</v>
      </c>
      <c r="H19" s="14">
        <v>19</v>
      </c>
      <c r="I19" s="14">
        <v>25</v>
      </c>
      <c r="J19" s="14">
        <v>30</v>
      </c>
      <c r="K19" s="14"/>
      <c r="L19" s="14">
        <v>21</v>
      </c>
      <c r="M19" s="14">
        <v>30</v>
      </c>
      <c r="N19" s="14">
        <v>22</v>
      </c>
      <c r="O19" s="14">
        <v>14</v>
      </c>
      <c r="P19" s="15">
        <f t="shared" si="0"/>
        <v>222</v>
      </c>
    </row>
    <row r="20" spans="1:16" ht="12.75">
      <c r="A20" s="2" t="s">
        <v>29</v>
      </c>
      <c r="B20" s="13" t="s">
        <v>26</v>
      </c>
      <c r="C20" s="14">
        <v>28</v>
      </c>
      <c r="D20" s="14"/>
      <c r="E20" s="14"/>
      <c r="F20" s="14">
        <v>15</v>
      </c>
      <c r="G20" s="14">
        <v>16</v>
      </c>
      <c r="H20" s="14">
        <v>22</v>
      </c>
      <c r="I20" s="14">
        <v>21</v>
      </c>
      <c r="J20" s="14">
        <v>22</v>
      </c>
      <c r="K20" s="14">
        <v>32</v>
      </c>
      <c r="L20" s="14"/>
      <c r="M20" s="14">
        <v>18</v>
      </c>
      <c r="N20" s="14">
        <v>40</v>
      </c>
      <c r="O20" s="14"/>
      <c r="P20" s="15">
        <f t="shared" si="0"/>
        <v>214</v>
      </c>
    </row>
    <row r="21" spans="1:16" ht="12.75">
      <c r="A21" s="2" t="s">
        <v>31</v>
      </c>
      <c r="B21" s="13" t="s">
        <v>33</v>
      </c>
      <c r="C21" s="14">
        <v>20</v>
      </c>
      <c r="D21" s="14">
        <v>3</v>
      </c>
      <c r="E21" s="14">
        <v>12</v>
      </c>
      <c r="F21" s="14">
        <v>10</v>
      </c>
      <c r="G21" s="14">
        <v>17</v>
      </c>
      <c r="H21" s="14">
        <v>15</v>
      </c>
      <c r="I21" s="14">
        <v>10</v>
      </c>
      <c r="J21" s="23">
        <v>30</v>
      </c>
      <c r="K21" s="14"/>
      <c r="L21" s="14">
        <v>20</v>
      </c>
      <c r="M21" s="14">
        <v>25</v>
      </c>
      <c r="N21" s="14">
        <v>19</v>
      </c>
      <c r="O21" s="14">
        <v>6</v>
      </c>
      <c r="P21" s="15">
        <f t="shared" si="0"/>
        <v>187</v>
      </c>
    </row>
    <row r="22" spans="1:16" ht="12.75">
      <c r="A22" s="2" t="s">
        <v>32</v>
      </c>
      <c r="B22" s="13" t="s">
        <v>75</v>
      </c>
      <c r="C22" s="14">
        <v>14</v>
      </c>
      <c r="D22" s="14">
        <v>3</v>
      </c>
      <c r="E22" s="14">
        <v>11</v>
      </c>
      <c r="F22" s="14">
        <v>5</v>
      </c>
      <c r="G22" s="14">
        <v>20</v>
      </c>
      <c r="H22" s="14">
        <v>16</v>
      </c>
      <c r="I22" s="14">
        <v>6</v>
      </c>
      <c r="J22" s="14">
        <v>20</v>
      </c>
      <c r="K22" s="14">
        <v>8</v>
      </c>
      <c r="L22" s="14">
        <v>18</v>
      </c>
      <c r="M22" s="14">
        <v>17</v>
      </c>
      <c r="N22" s="14">
        <v>11</v>
      </c>
      <c r="O22" s="14">
        <v>22</v>
      </c>
      <c r="P22" s="15">
        <f t="shared" si="0"/>
        <v>171</v>
      </c>
    </row>
    <row r="23" spans="1:16" ht="12.75">
      <c r="A23" s="2" t="s">
        <v>34</v>
      </c>
      <c r="B23" s="13" t="s">
        <v>40</v>
      </c>
      <c r="C23" s="23">
        <v>30</v>
      </c>
      <c r="D23" s="14">
        <v>20</v>
      </c>
      <c r="E23" s="14"/>
      <c r="F23" s="14">
        <v>2</v>
      </c>
      <c r="G23" s="14">
        <v>1</v>
      </c>
      <c r="H23" s="14">
        <v>21</v>
      </c>
      <c r="I23" s="14">
        <v>2</v>
      </c>
      <c r="J23" s="14">
        <v>15</v>
      </c>
      <c r="K23" s="14">
        <v>4</v>
      </c>
      <c r="L23" s="14">
        <v>3</v>
      </c>
      <c r="M23" s="14">
        <v>12</v>
      </c>
      <c r="N23" s="14">
        <v>1</v>
      </c>
      <c r="O23" s="14"/>
      <c r="P23" s="15">
        <f t="shared" si="0"/>
        <v>111</v>
      </c>
    </row>
    <row r="24" spans="1:16" ht="12.75">
      <c r="A24" s="2" t="s">
        <v>36</v>
      </c>
      <c r="B24" s="13" t="s">
        <v>38</v>
      </c>
      <c r="C24" s="14">
        <v>13</v>
      </c>
      <c r="D24" s="14"/>
      <c r="E24" s="14">
        <v>10</v>
      </c>
      <c r="F24" s="14">
        <v>11</v>
      </c>
      <c r="G24" s="14">
        <v>6</v>
      </c>
      <c r="H24" s="14">
        <v>10</v>
      </c>
      <c r="I24" s="23">
        <v>30</v>
      </c>
      <c r="J24" s="14">
        <v>1</v>
      </c>
      <c r="K24" s="14"/>
      <c r="L24" s="14">
        <v>6</v>
      </c>
      <c r="M24" s="14">
        <v>11</v>
      </c>
      <c r="N24" s="14">
        <v>11</v>
      </c>
      <c r="O24" s="14"/>
      <c r="P24" s="15">
        <f t="shared" si="0"/>
        <v>109</v>
      </c>
    </row>
    <row r="25" spans="1:16" ht="12.75">
      <c r="A25" s="2" t="s">
        <v>37</v>
      </c>
      <c r="B25" s="13" t="s">
        <v>35</v>
      </c>
      <c r="C25" s="14">
        <v>12</v>
      </c>
      <c r="D25" s="14"/>
      <c r="E25" s="14"/>
      <c r="F25" s="14">
        <v>7</v>
      </c>
      <c r="G25" s="14">
        <v>10</v>
      </c>
      <c r="H25" s="14"/>
      <c r="I25" s="14">
        <v>11</v>
      </c>
      <c r="J25" s="14">
        <v>16</v>
      </c>
      <c r="K25" s="23">
        <v>30</v>
      </c>
      <c r="L25" s="14"/>
      <c r="M25" s="14"/>
      <c r="N25" s="14">
        <v>16</v>
      </c>
      <c r="O25" s="14"/>
      <c r="P25" s="15">
        <f t="shared" si="0"/>
        <v>102</v>
      </c>
    </row>
    <row r="26" spans="1:16" ht="12.75">
      <c r="A26" s="2" t="s">
        <v>39</v>
      </c>
      <c r="B26" s="13" t="s">
        <v>44</v>
      </c>
      <c r="C26" s="14">
        <v>6</v>
      </c>
      <c r="D26" s="14">
        <v>2</v>
      </c>
      <c r="E26" s="14"/>
      <c r="F26" s="14">
        <v>10</v>
      </c>
      <c r="G26" s="14">
        <v>7</v>
      </c>
      <c r="H26" s="14"/>
      <c r="I26" s="14">
        <v>1</v>
      </c>
      <c r="J26" s="14">
        <v>16</v>
      </c>
      <c r="K26" s="14">
        <v>14</v>
      </c>
      <c r="L26" s="14">
        <v>13</v>
      </c>
      <c r="M26" s="14">
        <v>5</v>
      </c>
      <c r="N26" s="14">
        <v>20</v>
      </c>
      <c r="O26" s="14">
        <v>7</v>
      </c>
      <c r="P26" s="15">
        <f t="shared" si="0"/>
        <v>101</v>
      </c>
    </row>
    <row r="27" spans="1:16" ht="12.75">
      <c r="A27" s="2" t="s">
        <v>41</v>
      </c>
      <c r="B27" s="13" t="s">
        <v>93</v>
      </c>
      <c r="C27" s="14"/>
      <c r="D27" s="14"/>
      <c r="E27" s="14"/>
      <c r="F27" s="14">
        <v>13</v>
      </c>
      <c r="G27" s="14"/>
      <c r="H27" s="14">
        <v>6</v>
      </c>
      <c r="I27" s="14">
        <v>14</v>
      </c>
      <c r="J27" s="14">
        <v>16</v>
      </c>
      <c r="K27" s="14"/>
      <c r="L27" s="14">
        <v>2</v>
      </c>
      <c r="M27" s="14">
        <v>14</v>
      </c>
      <c r="N27" s="14">
        <v>11</v>
      </c>
      <c r="O27" s="14">
        <v>13</v>
      </c>
      <c r="P27" s="15">
        <f t="shared" si="0"/>
        <v>89</v>
      </c>
    </row>
    <row r="28" spans="1:16" ht="12.75">
      <c r="A28" s="2" t="s">
        <v>43</v>
      </c>
      <c r="B28" s="13" t="s">
        <v>28</v>
      </c>
      <c r="C28" s="14">
        <v>19</v>
      </c>
      <c r="D28" s="14">
        <v>1</v>
      </c>
      <c r="E28" s="14"/>
      <c r="F28" s="14">
        <v>9</v>
      </c>
      <c r="G28" s="14">
        <v>2</v>
      </c>
      <c r="H28" s="14">
        <v>8</v>
      </c>
      <c r="I28" s="14">
        <v>10</v>
      </c>
      <c r="J28" s="14">
        <v>16</v>
      </c>
      <c r="K28" s="14"/>
      <c r="L28" s="14"/>
      <c r="M28" s="14">
        <v>2</v>
      </c>
      <c r="N28" s="14">
        <v>19</v>
      </c>
      <c r="O28" s="14"/>
      <c r="P28" s="15">
        <f t="shared" si="0"/>
        <v>86</v>
      </c>
    </row>
    <row r="29" spans="1:16" ht="12.75">
      <c r="A29" s="2" t="s">
        <v>45</v>
      </c>
      <c r="B29" s="13" t="s">
        <v>85</v>
      </c>
      <c r="C29" s="14">
        <v>3</v>
      </c>
      <c r="D29" s="14">
        <v>2</v>
      </c>
      <c r="E29" s="14"/>
      <c r="F29" s="14">
        <v>9</v>
      </c>
      <c r="G29" s="14">
        <v>10</v>
      </c>
      <c r="H29" s="14">
        <v>3</v>
      </c>
      <c r="I29" s="14">
        <v>2</v>
      </c>
      <c r="J29" s="14">
        <v>6</v>
      </c>
      <c r="K29" s="14"/>
      <c r="L29" s="14">
        <v>6</v>
      </c>
      <c r="M29" s="14">
        <v>9</v>
      </c>
      <c r="N29" s="14">
        <v>14</v>
      </c>
      <c r="O29" s="14">
        <v>2</v>
      </c>
      <c r="P29" s="15">
        <f t="shared" si="0"/>
        <v>66</v>
      </c>
    </row>
    <row r="30" spans="1:16" ht="12.75">
      <c r="A30" s="2" t="s">
        <v>46</v>
      </c>
      <c r="B30" s="13" t="s">
        <v>69</v>
      </c>
      <c r="C30" s="14">
        <v>1</v>
      </c>
      <c r="D30" s="14">
        <v>1</v>
      </c>
      <c r="E30" s="14"/>
      <c r="F30" s="14">
        <v>2</v>
      </c>
      <c r="G30" s="14">
        <v>3</v>
      </c>
      <c r="H30" s="14">
        <v>2</v>
      </c>
      <c r="I30" s="14">
        <v>1</v>
      </c>
      <c r="J30" s="14">
        <v>10</v>
      </c>
      <c r="K30" s="14"/>
      <c r="L30" s="14">
        <v>2</v>
      </c>
      <c r="M30" s="14">
        <v>1</v>
      </c>
      <c r="N30" s="14"/>
      <c r="O30" s="14">
        <v>35</v>
      </c>
      <c r="P30" s="15">
        <f t="shared" si="0"/>
        <v>58</v>
      </c>
    </row>
    <row r="31" spans="1:16" ht="12.75">
      <c r="A31" s="2" t="s">
        <v>48</v>
      </c>
      <c r="B31" s="13" t="s">
        <v>59</v>
      </c>
      <c r="C31" s="14"/>
      <c r="D31" s="14"/>
      <c r="E31" s="14"/>
      <c r="F31" s="14">
        <v>8</v>
      </c>
      <c r="G31" s="14">
        <v>10</v>
      </c>
      <c r="H31" s="14"/>
      <c r="I31" s="14"/>
      <c r="J31" s="14">
        <v>4</v>
      </c>
      <c r="K31" s="14"/>
      <c r="L31" s="23">
        <v>30</v>
      </c>
      <c r="M31" s="14"/>
      <c r="N31" s="14"/>
      <c r="O31" s="14"/>
      <c r="P31" s="15">
        <f t="shared" si="0"/>
        <v>52</v>
      </c>
    </row>
    <row r="32" spans="1:16" ht="12.75">
      <c r="A32" s="2" t="s">
        <v>50</v>
      </c>
      <c r="B32" s="16" t="s">
        <v>97</v>
      </c>
      <c r="C32" s="14">
        <v>1</v>
      </c>
      <c r="D32" s="14">
        <v>3</v>
      </c>
      <c r="E32" s="14"/>
      <c r="F32" s="23">
        <v>30</v>
      </c>
      <c r="G32" s="14"/>
      <c r="H32" s="14"/>
      <c r="I32" s="14"/>
      <c r="J32" s="14">
        <v>8</v>
      </c>
      <c r="K32" s="14"/>
      <c r="L32" s="14"/>
      <c r="M32" s="14"/>
      <c r="N32" s="14"/>
      <c r="O32" s="14">
        <v>7</v>
      </c>
      <c r="P32" s="15">
        <f t="shared" si="0"/>
        <v>49</v>
      </c>
    </row>
    <row r="33" spans="1:16" ht="12.75">
      <c r="A33" s="2" t="s">
        <v>51</v>
      </c>
      <c r="B33" s="13" t="s">
        <v>49</v>
      </c>
      <c r="C33" s="14">
        <v>6</v>
      </c>
      <c r="D33" s="14"/>
      <c r="E33" s="14"/>
      <c r="F33" s="14">
        <v>11</v>
      </c>
      <c r="G33" s="14">
        <v>11</v>
      </c>
      <c r="H33" s="14">
        <v>11</v>
      </c>
      <c r="I33" s="14"/>
      <c r="J33" s="14">
        <v>8</v>
      </c>
      <c r="K33" s="14"/>
      <c r="L33" s="14"/>
      <c r="M33" s="14"/>
      <c r="N33" s="14"/>
      <c r="O33" s="14">
        <v>1</v>
      </c>
      <c r="P33" s="15">
        <f t="shared" si="0"/>
        <v>48</v>
      </c>
    </row>
    <row r="34" spans="1:16" ht="12.75">
      <c r="A34" s="2" t="s">
        <v>52</v>
      </c>
      <c r="B34" s="16" t="s">
        <v>42</v>
      </c>
      <c r="C34" s="14"/>
      <c r="D34" s="14"/>
      <c r="E34" s="14"/>
      <c r="F34" s="14">
        <v>4</v>
      </c>
      <c r="G34" s="14"/>
      <c r="H34" s="14"/>
      <c r="I34" s="14">
        <v>14</v>
      </c>
      <c r="J34" s="14"/>
      <c r="K34" s="14"/>
      <c r="L34" s="14">
        <v>14</v>
      </c>
      <c r="M34" s="14"/>
      <c r="N34" s="14">
        <v>14</v>
      </c>
      <c r="O34" s="14"/>
      <c r="P34" s="15">
        <f t="shared" si="0"/>
        <v>46</v>
      </c>
    </row>
    <row r="35" spans="1:16" ht="12.75">
      <c r="A35" s="2" t="s">
        <v>53</v>
      </c>
      <c r="B35" s="16" t="s">
        <v>47</v>
      </c>
      <c r="C35" s="14">
        <v>5</v>
      </c>
      <c r="D35" s="14">
        <v>3</v>
      </c>
      <c r="E35" s="14"/>
      <c r="F35" s="14">
        <v>3</v>
      </c>
      <c r="G35" s="14">
        <v>5</v>
      </c>
      <c r="H35" s="14">
        <v>1</v>
      </c>
      <c r="I35" s="14">
        <v>1</v>
      </c>
      <c r="J35" s="14">
        <v>5</v>
      </c>
      <c r="K35" s="14">
        <v>7</v>
      </c>
      <c r="L35" s="14">
        <v>1</v>
      </c>
      <c r="M35" s="14">
        <v>2</v>
      </c>
      <c r="N35" s="14">
        <v>12</v>
      </c>
      <c r="O35" s="14"/>
      <c r="P35" s="15">
        <f t="shared" si="0"/>
        <v>45</v>
      </c>
    </row>
    <row r="36" spans="1:16" ht="12.75">
      <c r="A36" s="2" t="s">
        <v>55</v>
      </c>
      <c r="B36" s="13" t="s">
        <v>71</v>
      </c>
      <c r="C36" s="14"/>
      <c r="D36" s="14">
        <v>1</v>
      </c>
      <c r="E36" s="14"/>
      <c r="F36" s="14">
        <v>3</v>
      </c>
      <c r="G36" s="14">
        <v>4</v>
      </c>
      <c r="H36" s="14"/>
      <c r="I36" s="14">
        <v>5</v>
      </c>
      <c r="J36" s="14">
        <v>4</v>
      </c>
      <c r="K36" s="14"/>
      <c r="L36" s="14">
        <v>11</v>
      </c>
      <c r="M36" s="14">
        <v>5</v>
      </c>
      <c r="N36" s="14">
        <v>6</v>
      </c>
      <c r="O36" s="14"/>
      <c r="P36" s="15">
        <f t="shared" si="0"/>
        <v>39</v>
      </c>
    </row>
    <row r="37" spans="1:16" ht="12.75">
      <c r="A37" s="2" t="s">
        <v>56</v>
      </c>
      <c r="B37" s="13" t="s">
        <v>76</v>
      </c>
      <c r="C37" s="14"/>
      <c r="D37" s="23">
        <v>30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>
        <f t="shared" si="0"/>
        <v>30</v>
      </c>
    </row>
    <row r="38" spans="1:16" ht="12.75">
      <c r="A38" s="2" t="s">
        <v>58</v>
      </c>
      <c r="B38" s="13" t="s">
        <v>54</v>
      </c>
      <c r="C38" s="14">
        <v>2</v>
      </c>
      <c r="D38" s="14"/>
      <c r="E38" s="14"/>
      <c r="F38" s="14">
        <v>2</v>
      </c>
      <c r="G38" s="14">
        <v>2</v>
      </c>
      <c r="H38" s="14">
        <v>2</v>
      </c>
      <c r="I38" s="14">
        <v>2</v>
      </c>
      <c r="J38" s="14">
        <v>2</v>
      </c>
      <c r="K38" s="14"/>
      <c r="L38" s="14">
        <v>5</v>
      </c>
      <c r="M38" s="14">
        <v>1</v>
      </c>
      <c r="N38" s="14">
        <v>3</v>
      </c>
      <c r="O38" s="14"/>
      <c r="P38" s="15">
        <f t="shared" si="0"/>
        <v>21</v>
      </c>
    </row>
    <row r="39" spans="1:16" ht="12.75">
      <c r="A39" s="2" t="s">
        <v>60</v>
      </c>
      <c r="B39" s="13" t="s">
        <v>83</v>
      </c>
      <c r="C39" s="14"/>
      <c r="D39" s="14">
        <v>5</v>
      </c>
      <c r="E39" s="14"/>
      <c r="F39" s="14">
        <v>6</v>
      </c>
      <c r="G39" s="14">
        <v>3</v>
      </c>
      <c r="H39" s="14">
        <v>1</v>
      </c>
      <c r="I39" s="14"/>
      <c r="J39" s="14">
        <v>1</v>
      </c>
      <c r="K39" s="14"/>
      <c r="L39" s="14">
        <v>2</v>
      </c>
      <c r="M39" s="14"/>
      <c r="N39" s="14">
        <v>2</v>
      </c>
      <c r="O39" s="14"/>
      <c r="P39" s="15">
        <f t="shared" si="0"/>
        <v>20</v>
      </c>
    </row>
    <row r="40" spans="1:16" ht="12.75">
      <c r="A40" s="2" t="s">
        <v>62</v>
      </c>
      <c r="B40" s="13" t="s">
        <v>57</v>
      </c>
      <c r="C40" s="14"/>
      <c r="D40" s="14"/>
      <c r="E40" s="14"/>
      <c r="F40" s="14"/>
      <c r="G40" s="14">
        <v>1</v>
      </c>
      <c r="H40" s="14"/>
      <c r="I40" s="14"/>
      <c r="J40" s="14">
        <v>2</v>
      </c>
      <c r="K40" s="14"/>
      <c r="L40" s="14"/>
      <c r="M40" s="14">
        <v>1</v>
      </c>
      <c r="N40" s="14">
        <v>3</v>
      </c>
      <c r="O40" s="14">
        <v>1</v>
      </c>
      <c r="P40" s="15">
        <f t="shared" si="0"/>
        <v>8</v>
      </c>
    </row>
    <row r="41" spans="1:16" ht="12.75">
      <c r="A41" s="2" t="s">
        <v>64</v>
      </c>
      <c r="B41" s="13" t="s">
        <v>61</v>
      </c>
      <c r="C41" s="14"/>
      <c r="D41" s="14"/>
      <c r="E41" s="14"/>
      <c r="F41" s="14">
        <v>4</v>
      </c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15">
        <f t="shared" si="0"/>
        <v>6</v>
      </c>
    </row>
    <row r="42" spans="1:16" ht="12.75">
      <c r="A42" s="2" t="s">
        <v>66</v>
      </c>
      <c r="B42" s="13" t="s">
        <v>89</v>
      </c>
      <c r="C42" s="14"/>
      <c r="D42" s="14"/>
      <c r="E42" s="14"/>
      <c r="F42" s="14">
        <v>1</v>
      </c>
      <c r="G42" s="14"/>
      <c r="H42" s="14"/>
      <c r="I42" s="14"/>
      <c r="J42" s="14"/>
      <c r="K42" s="14"/>
      <c r="L42" s="14"/>
      <c r="M42" s="14"/>
      <c r="N42" s="14"/>
      <c r="O42" s="14">
        <v>1</v>
      </c>
      <c r="P42" s="15">
        <f t="shared" si="0"/>
        <v>2</v>
      </c>
    </row>
    <row r="43" spans="1:16" ht="12.75">
      <c r="A43" s="2" t="s">
        <v>67</v>
      </c>
      <c r="B43" s="16" t="s">
        <v>94</v>
      </c>
      <c r="C43" s="14"/>
      <c r="D43" s="14"/>
      <c r="E43" s="14"/>
      <c r="F43" s="14"/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15">
        <f t="shared" si="0"/>
        <v>1</v>
      </c>
    </row>
    <row r="44" spans="1:16" ht="12.75">
      <c r="A44" s="2" t="s">
        <v>68</v>
      </c>
      <c r="B44" s="13" t="s">
        <v>63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f t="shared" si="0"/>
        <v>0</v>
      </c>
    </row>
    <row r="45" spans="1:16" ht="12.75">
      <c r="A45" s="2" t="s">
        <v>70</v>
      </c>
      <c r="B45" s="13" t="s">
        <v>65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f t="shared" si="0"/>
        <v>0</v>
      </c>
    </row>
    <row r="46" spans="1:16" ht="12.75">
      <c r="A46" s="2" t="s">
        <v>74</v>
      </c>
      <c r="B46" s="13" t="s">
        <v>90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f t="shared" si="0"/>
        <v>0</v>
      </c>
    </row>
    <row r="47" spans="1:16" ht="13.5" thickBot="1">
      <c r="A47" s="2"/>
      <c r="B47" s="17" t="s">
        <v>72</v>
      </c>
      <c r="C47" s="18">
        <v>1107</v>
      </c>
      <c r="D47" s="18">
        <v>823</v>
      </c>
      <c r="E47" s="18">
        <v>2814</v>
      </c>
      <c r="F47" s="18">
        <v>314</v>
      </c>
      <c r="G47" s="18">
        <v>218</v>
      </c>
      <c r="H47" s="18">
        <v>4790</v>
      </c>
      <c r="I47" s="18">
        <v>188</v>
      </c>
      <c r="J47" s="18">
        <v>1036</v>
      </c>
      <c r="K47" s="18">
        <v>329</v>
      </c>
      <c r="L47" s="18">
        <v>112</v>
      </c>
      <c r="M47" s="18">
        <v>226</v>
      </c>
      <c r="N47" s="18">
        <v>3479</v>
      </c>
      <c r="O47" s="18"/>
      <c r="P47" s="15">
        <f>SUM(C47:O47)</f>
        <v>15436</v>
      </c>
    </row>
    <row r="48" spans="1:16" ht="13.5" thickBot="1">
      <c r="A48" s="2"/>
      <c r="B48" s="20" t="s">
        <v>73</v>
      </c>
      <c r="C48" s="21">
        <f aca="true" t="shared" si="1" ref="C48:P48">SUM(C4:C47)</f>
        <v>2100</v>
      </c>
      <c r="D48" s="21">
        <f>SUM(D4:D47)</f>
        <v>1219</v>
      </c>
      <c r="E48" s="21">
        <f>SUM(E4:E47)</f>
        <v>3300</v>
      </c>
      <c r="F48" s="21">
        <f t="shared" si="1"/>
        <v>1100</v>
      </c>
      <c r="G48" s="21">
        <f t="shared" si="1"/>
        <v>903</v>
      </c>
      <c r="H48" s="21">
        <f t="shared" si="1"/>
        <v>5643</v>
      </c>
      <c r="I48" s="21">
        <f t="shared" si="1"/>
        <v>924</v>
      </c>
      <c r="J48" s="21">
        <f t="shared" si="1"/>
        <v>2349</v>
      </c>
      <c r="K48" s="21">
        <f t="shared" si="1"/>
        <v>644</v>
      </c>
      <c r="L48" s="21">
        <f t="shared" si="1"/>
        <v>910</v>
      </c>
      <c r="M48" s="21">
        <f t="shared" si="1"/>
        <v>1127</v>
      </c>
      <c r="N48" s="21">
        <f t="shared" si="1"/>
        <v>4500</v>
      </c>
      <c r="O48" s="21">
        <f t="shared" si="1"/>
        <v>695</v>
      </c>
      <c r="P48" s="21">
        <f t="shared" si="1"/>
        <v>25414</v>
      </c>
    </row>
  </sheetData>
  <sheetProtection selectLockedCells="1" selectUnlockedCells="1"/>
  <mergeCells count="3">
    <mergeCell ref="B1:P1"/>
    <mergeCell ref="B2:B3"/>
    <mergeCell ref="P2:P3"/>
  </mergeCells>
  <printOptions horizontalCentered="1" verticalCentered="1"/>
  <pageMargins left="0.1968503937007874" right="0.1968503937007874" top="0" bottom="0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P29" sqref="P29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3" width="7.7109375" style="36" customWidth="1"/>
    <col min="4" max="4" width="7.7109375" style="1" customWidth="1"/>
    <col min="5" max="5" width="6.7109375" style="1" customWidth="1"/>
    <col min="6" max="8" width="7.7109375" style="1" customWidth="1"/>
    <col min="9" max="9" width="9.7109375" style="1" customWidth="1"/>
    <col min="10" max="10" width="7.7109375" style="1" customWidth="1"/>
    <col min="11" max="11" width="9.7109375" style="1" customWidth="1"/>
    <col min="12" max="12" width="11.28125" style="1" customWidth="1"/>
    <col min="13" max="13" width="11.7109375" style="1" customWidth="1"/>
    <col min="14" max="15" width="7.7109375" style="1" customWidth="1"/>
    <col min="16" max="16" width="7.7109375" style="24" customWidth="1"/>
    <col min="17" max="16384" width="11.57421875" style="1" customWidth="1"/>
  </cols>
  <sheetData>
    <row r="1" spans="2:16" s="5" customFormat="1" ht="18" customHeight="1">
      <c r="B1" s="44" t="s">
        <v>104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1.25" customHeight="1">
      <c r="B2" s="45" t="s">
        <v>103</v>
      </c>
      <c r="C2" s="51" t="s">
        <v>102</v>
      </c>
      <c r="D2" s="6" t="s">
        <v>110</v>
      </c>
      <c r="E2" s="8" t="s">
        <v>111</v>
      </c>
      <c r="F2" s="7" t="s">
        <v>112</v>
      </c>
      <c r="G2" s="4" t="s">
        <v>113</v>
      </c>
      <c r="H2" s="4" t="s">
        <v>114</v>
      </c>
      <c r="I2" s="4" t="s">
        <v>115</v>
      </c>
      <c r="J2" s="3" t="s">
        <v>116</v>
      </c>
      <c r="K2" s="4" t="s">
        <v>117</v>
      </c>
      <c r="L2" s="4" t="s">
        <v>118</v>
      </c>
      <c r="M2" s="4" t="s">
        <v>119</v>
      </c>
      <c r="N2" s="4" t="s">
        <v>120</v>
      </c>
      <c r="O2" s="4" t="s">
        <v>121</v>
      </c>
      <c r="P2" s="49" t="s">
        <v>102</v>
      </c>
    </row>
    <row r="3" spans="2:16" s="33" customFormat="1" ht="11.25" customHeight="1">
      <c r="B3" s="46"/>
      <c r="C3" s="52"/>
      <c r="D3" s="26">
        <v>41742</v>
      </c>
      <c r="E3" s="26">
        <v>41742</v>
      </c>
      <c r="F3" s="26">
        <v>41750</v>
      </c>
      <c r="G3" s="26">
        <v>41754</v>
      </c>
      <c r="H3" s="26">
        <v>41756</v>
      </c>
      <c r="I3" s="26">
        <v>41760</v>
      </c>
      <c r="J3" s="26">
        <v>41763</v>
      </c>
      <c r="K3" s="26">
        <v>41769</v>
      </c>
      <c r="L3" s="26">
        <v>41770</v>
      </c>
      <c r="M3" s="26">
        <v>41777</v>
      </c>
      <c r="N3" s="26">
        <v>41784</v>
      </c>
      <c r="O3" s="26">
        <v>41790</v>
      </c>
      <c r="P3" s="50"/>
    </row>
    <row r="4" spans="1:16" ht="12.75">
      <c r="A4" s="2" t="s">
        <v>0</v>
      </c>
      <c r="B4" s="13" t="s">
        <v>77</v>
      </c>
      <c r="C4" s="34">
        <f>Foglio1!P4</f>
        <v>1231</v>
      </c>
      <c r="D4" s="14">
        <v>134</v>
      </c>
      <c r="E4" s="14">
        <v>60</v>
      </c>
      <c r="F4" s="14">
        <v>102</v>
      </c>
      <c r="G4" s="14">
        <v>83</v>
      </c>
      <c r="H4" s="14">
        <v>82</v>
      </c>
      <c r="I4" s="14">
        <v>73</v>
      </c>
      <c r="J4" s="14">
        <v>49</v>
      </c>
      <c r="K4" s="14">
        <v>34</v>
      </c>
      <c r="L4" s="14">
        <v>106</v>
      </c>
      <c r="M4" s="14">
        <v>57</v>
      </c>
      <c r="N4" s="14">
        <v>73</v>
      </c>
      <c r="O4" s="23">
        <v>30</v>
      </c>
      <c r="P4" s="15">
        <f>SUM(C4:O4)</f>
        <v>2114</v>
      </c>
    </row>
    <row r="5" spans="1:16" ht="12.75">
      <c r="A5" s="2" t="s">
        <v>2</v>
      </c>
      <c r="B5" s="13" t="s">
        <v>1</v>
      </c>
      <c r="C5" s="34">
        <f>Foglio1!P5</f>
        <v>949</v>
      </c>
      <c r="D5" s="14">
        <v>93</v>
      </c>
      <c r="E5" s="14">
        <v>50</v>
      </c>
      <c r="F5" s="14">
        <v>70</v>
      </c>
      <c r="G5" s="14">
        <v>97</v>
      </c>
      <c r="H5" s="14">
        <v>49</v>
      </c>
      <c r="I5" s="14">
        <v>66</v>
      </c>
      <c r="J5" s="14">
        <v>55</v>
      </c>
      <c r="K5" s="14">
        <v>47</v>
      </c>
      <c r="L5" s="14">
        <v>80</v>
      </c>
      <c r="M5" s="14">
        <v>76</v>
      </c>
      <c r="N5" s="14">
        <v>80</v>
      </c>
      <c r="O5" s="14">
        <v>50</v>
      </c>
      <c r="P5" s="15">
        <f aca="true" t="shared" si="0" ref="P5:P46">SUM(C5:O5)</f>
        <v>1762</v>
      </c>
    </row>
    <row r="6" spans="1:16" ht="12.75">
      <c r="A6" s="2" t="s">
        <v>3</v>
      </c>
      <c r="B6" s="13" t="s">
        <v>4</v>
      </c>
      <c r="C6" s="34">
        <f>Foglio1!P7</f>
        <v>718</v>
      </c>
      <c r="D6" s="14">
        <v>68</v>
      </c>
      <c r="E6" s="14">
        <v>2</v>
      </c>
      <c r="F6" s="14">
        <v>57</v>
      </c>
      <c r="G6" s="14">
        <v>46</v>
      </c>
      <c r="H6" s="14">
        <v>57</v>
      </c>
      <c r="I6" s="14">
        <v>65</v>
      </c>
      <c r="J6" s="14">
        <v>58</v>
      </c>
      <c r="K6" s="14">
        <v>46</v>
      </c>
      <c r="L6" s="14">
        <v>62</v>
      </c>
      <c r="M6" s="14">
        <v>44</v>
      </c>
      <c r="N6" s="14">
        <v>69</v>
      </c>
      <c r="O6" s="14">
        <v>32</v>
      </c>
      <c r="P6" s="15">
        <f t="shared" si="0"/>
        <v>1324</v>
      </c>
    </row>
    <row r="7" spans="1:16" ht="12.75">
      <c r="A7" s="2" t="s">
        <v>5</v>
      </c>
      <c r="B7" s="13" t="s">
        <v>7</v>
      </c>
      <c r="C7" s="34">
        <f>Foglio1!P6</f>
        <v>759</v>
      </c>
      <c r="D7" s="14">
        <v>30</v>
      </c>
      <c r="E7" s="14"/>
      <c r="F7" s="14">
        <v>59</v>
      </c>
      <c r="G7" s="14">
        <v>69</v>
      </c>
      <c r="H7" s="14">
        <v>56</v>
      </c>
      <c r="I7" s="14">
        <v>37</v>
      </c>
      <c r="J7" s="14">
        <v>35</v>
      </c>
      <c r="K7" s="14">
        <v>27</v>
      </c>
      <c r="L7" s="14">
        <v>40</v>
      </c>
      <c r="M7" s="14">
        <v>64</v>
      </c>
      <c r="N7" s="14">
        <v>46</v>
      </c>
      <c r="O7" s="14">
        <v>16</v>
      </c>
      <c r="P7" s="15">
        <f t="shared" si="0"/>
        <v>1238</v>
      </c>
    </row>
    <row r="8" spans="1:16" ht="12.75">
      <c r="A8" s="2" t="s">
        <v>6</v>
      </c>
      <c r="B8" s="13" t="s">
        <v>82</v>
      </c>
      <c r="C8" s="34">
        <f>Foglio1!P8</f>
        <v>662</v>
      </c>
      <c r="D8" s="14">
        <v>63</v>
      </c>
      <c r="E8" s="14">
        <v>2</v>
      </c>
      <c r="F8" s="14">
        <v>41</v>
      </c>
      <c r="G8" s="14">
        <v>35</v>
      </c>
      <c r="H8" s="14">
        <v>75</v>
      </c>
      <c r="I8" s="14">
        <v>55</v>
      </c>
      <c r="J8" s="14">
        <v>40</v>
      </c>
      <c r="K8" s="14">
        <v>38</v>
      </c>
      <c r="L8" s="23">
        <v>30</v>
      </c>
      <c r="M8" s="14">
        <v>22</v>
      </c>
      <c r="N8" s="14">
        <v>34</v>
      </c>
      <c r="O8" s="14">
        <v>22</v>
      </c>
      <c r="P8" s="15">
        <f t="shared" si="0"/>
        <v>1119</v>
      </c>
    </row>
    <row r="9" spans="1:16" ht="12.75">
      <c r="A9" s="2" t="s">
        <v>8</v>
      </c>
      <c r="B9" s="13" t="s">
        <v>9</v>
      </c>
      <c r="C9" s="34">
        <f>Foglio1!P9</f>
        <v>480</v>
      </c>
      <c r="D9" s="14">
        <v>49</v>
      </c>
      <c r="E9" s="14">
        <v>9</v>
      </c>
      <c r="F9" s="14">
        <v>51</v>
      </c>
      <c r="G9" s="14">
        <v>48</v>
      </c>
      <c r="H9" s="23">
        <v>30</v>
      </c>
      <c r="I9" s="14">
        <v>41</v>
      </c>
      <c r="J9" s="14">
        <v>35</v>
      </c>
      <c r="K9" s="14">
        <v>17</v>
      </c>
      <c r="L9" s="14">
        <v>39</v>
      </c>
      <c r="M9" s="14">
        <v>34</v>
      </c>
      <c r="N9" s="14">
        <v>25</v>
      </c>
      <c r="O9" s="14">
        <v>12</v>
      </c>
      <c r="P9" s="15">
        <f t="shared" si="0"/>
        <v>870</v>
      </c>
    </row>
    <row r="10" spans="1:16" ht="12.75">
      <c r="A10" s="2" t="s">
        <v>10</v>
      </c>
      <c r="B10" s="13" t="s">
        <v>17</v>
      </c>
      <c r="C10" s="34">
        <f>Foglio1!P12</f>
        <v>461</v>
      </c>
      <c r="D10" s="14">
        <v>45</v>
      </c>
      <c r="E10" s="14">
        <v>2</v>
      </c>
      <c r="F10" s="14">
        <v>19</v>
      </c>
      <c r="G10" s="14">
        <v>34</v>
      </c>
      <c r="H10" s="14">
        <v>49</v>
      </c>
      <c r="I10" s="14">
        <v>30</v>
      </c>
      <c r="J10" s="14">
        <v>45</v>
      </c>
      <c r="K10" s="14">
        <v>14</v>
      </c>
      <c r="L10" s="14">
        <v>27</v>
      </c>
      <c r="M10" s="14">
        <v>16</v>
      </c>
      <c r="N10" s="14">
        <v>22</v>
      </c>
      <c r="O10" s="14">
        <v>3</v>
      </c>
      <c r="P10" s="15">
        <f t="shared" si="0"/>
        <v>767</v>
      </c>
    </row>
    <row r="11" spans="1:16" ht="12.75">
      <c r="A11" s="2" t="s">
        <v>12</v>
      </c>
      <c r="B11" s="13" t="s">
        <v>11</v>
      </c>
      <c r="C11" s="34">
        <f>Foglio1!P13</f>
        <v>436</v>
      </c>
      <c r="D11" s="23">
        <v>30</v>
      </c>
      <c r="E11" s="14">
        <v>4</v>
      </c>
      <c r="F11" s="14">
        <v>26</v>
      </c>
      <c r="G11" s="14">
        <v>23</v>
      </c>
      <c r="H11" s="14">
        <v>35</v>
      </c>
      <c r="I11" s="14">
        <v>32</v>
      </c>
      <c r="J11" s="14">
        <v>32</v>
      </c>
      <c r="K11" s="14">
        <v>22</v>
      </c>
      <c r="L11" s="14">
        <v>39</v>
      </c>
      <c r="M11" s="14">
        <v>9</v>
      </c>
      <c r="N11" s="14">
        <v>33</v>
      </c>
      <c r="O11" s="14">
        <v>20</v>
      </c>
      <c r="P11" s="15">
        <f t="shared" si="0"/>
        <v>741</v>
      </c>
    </row>
    <row r="12" spans="1:16" ht="12.75">
      <c r="A12" s="2" t="s">
        <v>14</v>
      </c>
      <c r="B12" s="13" t="s">
        <v>15</v>
      </c>
      <c r="C12" s="34">
        <f>Foglio1!P11</f>
        <v>462</v>
      </c>
      <c r="D12" s="14">
        <v>44</v>
      </c>
      <c r="E12" s="14">
        <v>1</v>
      </c>
      <c r="F12" s="14">
        <v>20</v>
      </c>
      <c r="G12" s="14">
        <v>21</v>
      </c>
      <c r="H12" s="14">
        <v>31</v>
      </c>
      <c r="I12" s="14">
        <v>10</v>
      </c>
      <c r="J12" s="14">
        <v>42</v>
      </c>
      <c r="K12" s="14">
        <v>9</v>
      </c>
      <c r="L12" s="14">
        <v>19</v>
      </c>
      <c r="M12" s="14">
        <v>8</v>
      </c>
      <c r="N12" s="14">
        <v>31</v>
      </c>
      <c r="O12" s="14">
        <v>8</v>
      </c>
      <c r="P12" s="15">
        <f t="shared" si="0"/>
        <v>706</v>
      </c>
    </row>
    <row r="13" spans="1:16" ht="12.75">
      <c r="A13" s="2" t="s">
        <v>16</v>
      </c>
      <c r="B13" s="13" t="s">
        <v>19</v>
      </c>
      <c r="C13" s="34">
        <f>Foglio1!P15</f>
        <v>351</v>
      </c>
      <c r="D13" s="14">
        <v>40</v>
      </c>
      <c r="E13" s="14">
        <v>1</v>
      </c>
      <c r="F13" s="14">
        <v>30</v>
      </c>
      <c r="G13" s="14">
        <v>30</v>
      </c>
      <c r="H13" s="14">
        <v>21</v>
      </c>
      <c r="I13" s="14">
        <v>20</v>
      </c>
      <c r="J13" s="14">
        <v>25</v>
      </c>
      <c r="K13" s="14"/>
      <c r="L13" s="14">
        <v>33</v>
      </c>
      <c r="M13" s="14">
        <v>20</v>
      </c>
      <c r="N13" s="14">
        <v>38</v>
      </c>
      <c r="O13" s="14">
        <v>3</v>
      </c>
      <c r="P13" s="15">
        <f t="shared" si="0"/>
        <v>612</v>
      </c>
    </row>
    <row r="14" spans="1:16" ht="12.75">
      <c r="A14" s="2" t="s">
        <v>18</v>
      </c>
      <c r="B14" s="13" t="s">
        <v>30</v>
      </c>
      <c r="C14" s="34">
        <f>Foglio1!P14</f>
        <v>393</v>
      </c>
      <c r="D14" s="14">
        <v>16</v>
      </c>
      <c r="E14" s="14"/>
      <c r="F14" s="14">
        <v>23</v>
      </c>
      <c r="G14" s="14">
        <v>43</v>
      </c>
      <c r="H14" s="14">
        <v>33</v>
      </c>
      <c r="I14" s="14">
        <v>15</v>
      </c>
      <c r="J14" s="14">
        <v>1</v>
      </c>
      <c r="K14" s="14"/>
      <c r="L14" s="14">
        <v>25</v>
      </c>
      <c r="M14" s="14">
        <v>25</v>
      </c>
      <c r="N14" s="14">
        <v>17</v>
      </c>
      <c r="O14" s="14"/>
      <c r="P14" s="15">
        <f t="shared" si="0"/>
        <v>591</v>
      </c>
    </row>
    <row r="15" spans="1:16" ht="12.75">
      <c r="A15" s="2" t="s">
        <v>20</v>
      </c>
      <c r="B15" s="13" t="s">
        <v>13</v>
      </c>
      <c r="C15" s="34">
        <f>Foglio1!P10</f>
        <v>471</v>
      </c>
      <c r="D15" s="14">
        <v>4</v>
      </c>
      <c r="E15" s="14">
        <v>2</v>
      </c>
      <c r="F15" s="14"/>
      <c r="G15" s="14">
        <v>14</v>
      </c>
      <c r="H15" s="14">
        <v>1</v>
      </c>
      <c r="I15" s="14"/>
      <c r="J15" s="14">
        <v>60</v>
      </c>
      <c r="K15" s="14">
        <v>3</v>
      </c>
      <c r="L15" s="14">
        <v>2</v>
      </c>
      <c r="M15" s="14">
        <v>2</v>
      </c>
      <c r="N15" s="14">
        <v>21</v>
      </c>
      <c r="O15" s="14"/>
      <c r="P15" s="15">
        <f t="shared" si="0"/>
        <v>580</v>
      </c>
    </row>
    <row r="16" spans="1:16" ht="12.75">
      <c r="A16" s="2" t="s">
        <v>21</v>
      </c>
      <c r="B16" s="13" t="s">
        <v>24</v>
      </c>
      <c r="C16" s="34">
        <f>Foglio1!P19</f>
        <v>222</v>
      </c>
      <c r="D16" s="14">
        <v>31</v>
      </c>
      <c r="E16" s="14">
        <v>1</v>
      </c>
      <c r="F16" s="14">
        <v>21</v>
      </c>
      <c r="G16" s="14">
        <v>6</v>
      </c>
      <c r="H16" s="14">
        <v>14</v>
      </c>
      <c r="I16" s="14">
        <v>17</v>
      </c>
      <c r="J16" s="14">
        <v>24</v>
      </c>
      <c r="K16" s="14">
        <v>3</v>
      </c>
      <c r="L16" s="14">
        <v>29</v>
      </c>
      <c r="M16" s="14">
        <v>20</v>
      </c>
      <c r="N16" s="14">
        <v>21</v>
      </c>
      <c r="O16" s="14">
        <v>13</v>
      </c>
      <c r="P16" s="15">
        <f t="shared" si="0"/>
        <v>422</v>
      </c>
    </row>
    <row r="17" spans="1:16" ht="12.75">
      <c r="A17" s="2" t="s">
        <v>23</v>
      </c>
      <c r="B17" s="16" t="s">
        <v>22</v>
      </c>
      <c r="C17" s="34">
        <f>Foglio1!P16</f>
        <v>246</v>
      </c>
      <c r="D17" s="14">
        <v>30</v>
      </c>
      <c r="E17" s="14"/>
      <c r="F17" s="14">
        <v>30</v>
      </c>
      <c r="G17" s="14">
        <v>25</v>
      </c>
      <c r="H17" s="14">
        <v>15</v>
      </c>
      <c r="I17" s="14"/>
      <c r="J17" s="14">
        <v>15</v>
      </c>
      <c r="K17" s="14"/>
      <c r="L17" s="14">
        <v>14</v>
      </c>
      <c r="M17" s="14">
        <v>21</v>
      </c>
      <c r="N17" s="14">
        <v>17</v>
      </c>
      <c r="O17" s="14"/>
      <c r="P17" s="15">
        <f t="shared" si="0"/>
        <v>413</v>
      </c>
    </row>
    <row r="18" spans="1:16" ht="12.75">
      <c r="A18" s="2" t="s">
        <v>25</v>
      </c>
      <c r="B18" s="13" t="s">
        <v>33</v>
      </c>
      <c r="C18" s="34">
        <f>Foglio1!P21</f>
        <v>187</v>
      </c>
      <c r="D18" s="14">
        <v>39</v>
      </c>
      <c r="E18" s="14"/>
      <c r="F18" s="14">
        <v>11</v>
      </c>
      <c r="G18" s="14"/>
      <c r="H18" s="14">
        <v>5</v>
      </c>
      <c r="I18" s="14">
        <v>5</v>
      </c>
      <c r="J18" s="23">
        <v>30</v>
      </c>
      <c r="K18" s="14"/>
      <c r="L18" s="14">
        <v>27</v>
      </c>
      <c r="M18" s="14"/>
      <c r="N18" s="14">
        <v>25</v>
      </c>
      <c r="O18" s="14"/>
      <c r="P18" s="15">
        <f t="shared" si="0"/>
        <v>329</v>
      </c>
    </row>
    <row r="19" spans="1:16" ht="12.75">
      <c r="A19" s="2" t="s">
        <v>27</v>
      </c>
      <c r="B19" s="13" t="s">
        <v>26</v>
      </c>
      <c r="C19" s="34">
        <f>Foglio1!P20</f>
        <v>214</v>
      </c>
      <c r="D19" s="14">
        <v>9</v>
      </c>
      <c r="E19" s="14"/>
      <c r="F19" s="14">
        <v>37</v>
      </c>
      <c r="G19" s="14">
        <v>30</v>
      </c>
      <c r="H19" s="14">
        <v>3</v>
      </c>
      <c r="I19" s="14">
        <v>1</v>
      </c>
      <c r="J19" s="14">
        <v>7</v>
      </c>
      <c r="K19" s="14"/>
      <c r="L19" s="14">
        <v>5</v>
      </c>
      <c r="M19" s="14">
        <v>10</v>
      </c>
      <c r="N19" s="14"/>
      <c r="O19" s="14"/>
      <c r="P19" s="15">
        <f t="shared" si="0"/>
        <v>316</v>
      </c>
    </row>
    <row r="20" spans="1:16" ht="12.75">
      <c r="A20" s="2" t="s">
        <v>29</v>
      </c>
      <c r="B20" s="13" t="s">
        <v>84</v>
      </c>
      <c r="C20" s="34">
        <f>Foglio1!P18</f>
        <v>236</v>
      </c>
      <c r="D20" s="14">
        <v>5</v>
      </c>
      <c r="E20" s="14"/>
      <c r="F20" s="14">
        <v>2</v>
      </c>
      <c r="G20" s="14">
        <v>4</v>
      </c>
      <c r="H20" s="14">
        <v>6</v>
      </c>
      <c r="I20" s="14">
        <v>10</v>
      </c>
      <c r="J20" s="14">
        <v>21</v>
      </c>
      <c r="K20" s="14">
        <v>2</v>
      </c>
      <c r="L20" s="14">
        <v>7</v>
      </c>
      <c r="M20" s="14">
        <v>1</v>
      </c>
      <c r="N20" s="14">
        <v>12</v>
      </c>
      <c r="O20" s="14">
        <v>1</v>
      </c>
      <c r="P20" s="15">
        <f t="shared" si="0"/>
        <v>307</v>
      </c>
    </row>
    <row r="21" spans="1:16" ht="12.75">
      <c r="A21" s="2" t="s">
        <v>31</v>
      </c>
      <c r="B21" s="13" t="s">
        <v>86</v>
      </c>
      <c r="C21" s="34">
        <f>Foglio1!P17</f>
        <v>240</v>
      </c>
      <c r="D21" s="14"/>
      <c r="E21" s="14"/>
      <c r="F21" s="14"/>
      <c r="G21" s="14">
        <v>16</v>
      </c>
      <c r="H21" s="14">
        <v>10</v>
      </c>
      <c r="I21" s="14"/>
      <c r="J21" s="14">
        <v>20</v>
      </c>
      <c r="K21" s="14"/>
      <c r="L21" s="14"/>
      <c r="M21" s="14"/>
      <c r="N21" s="14">
        <v>10</v>
      </c>
      <c r="O21" s="14"/>
      <c r="P21" s="15">
        <f t="shared" si="0"/>
        <v>296</v>
      </c>
    </row>
    <row r="22" spans="1:16" ht="12.75">
      <c r="A22" s="2" t="s">
        <v>32</v>
      </c>
      <c r="B22" s="13" t="s">
        <v>75</v>
      </c>
      <c r="C22" s="34">
        <f>Foglio1!P22</f>
        <v>171</v>
      </c>
      <c r="D22" s="14">
        <v>4</v>
      </c>
      <c r="E22" s="14"/>
      <c r="F22" s="14">
        <v>15</v>
      </c>
      <c r="G22" s="14">
        <v>9</v>
      </c>
      <c r="H22" s="14">
        <v>16</v>
      </c>
      <c r="I22" s="14">
        <v>21</v>
      </c>
      <c r="J22" s="14">
        <v>11</v>
      </c>
      <c r="K22" s="14">
        <v>8</v>
      </c>
      <c r="L22" s="14">
        <v>12</v>
      </c>
      <c r="M22" s="14"/>
      <c r="N22" s="14">
        <v>8</v>
      </c>
      <c r="O22" s="14">
        <v>2</v>
      </c>
      <c r="P22" s="15">
        <f t="shared" si="0"/>
        <v>277</v>
      </c>
    </row>
    <row r="23" spans="1:16" ht="12.75">
      <c r="A23" s="2" t="s">
        <v>34</v>
      </c>
      <c r="B23" s="13" t="s">
        <v>44</v>
      </c>
      <c r="C23" s="34">
        <f>Foglio1!P26</f>
        <v>101</v>
      </c>
      <c r="D23" s="14">
        <v>13</v>
      </c>
      <c r="E23" s="14"/>
      <c r="F23" s="23">
        <v>30</v>
      </c>
      <c r="G23" s="14">
        <v>9</v>
      </c>
      <c r="H23" s="14">
        <v>17</v>
      </c>
      <c r="I23" s="14">
        <v>6</v>
      </c>
      <c r="J23" s="14">
        <v>10</v>
      </c>
      <c r="K23" s="14"/>
      <c r="L23" s="14">
        <v>7</v>
      </c>
      <c r="M23" s="14">
        <v>7</v>
      </c>
      <c r="N23" s="14"/>
      <c r="O23" s="14"/>
      <c r="P23" s="15">
        <f t="shared" si="0"/>
        <v>200</v>
      </c>
    </row>
    <row r="24" spans="1:16" ht="12.75">
      <c r="A24" s="2" t="s">
        <v>36</v>
      </c>
      <c r="B24" s="13" t="s">
        <v>38</v>
      </c>
      <c r="C24" s="34">
        <f>Foglio1!P24</f>
        <v>109</v>
      </c>
      <c r="D24" s="14">
        <v>11</v>
      </c>
      <c r="E24" s="14"/>
      <c r="F24" s="14">
        <v>11</v>
      </c>
      <c r="G24" s="14">
        <v>11</v>
      </c>
      <c r="H24" s="14">
        <v>11</v>
      </c>
      <c r="I24" s="14">
        <v>10</v>
      </c>
      <c r="J24" s="14"/>
      <c r="K24" s="14"/>
      <c r="L24" s="14">
        <v>12</v>
      </c>
      <c r="M24" s="14">
        <v>10</v>
      </c>
      <c r="N24" s="14">
        <v>11</v>
      </c>
      <c r="O24" s="14"/>
      <c r="P24" s="15">
        <f t="shared" si="0"/>
        <v>196</v>
      </c>
    </row>
    <row r="25" spans="1:16" ht="12.75">
      <c r="A25" s="2" t="s">
        <v>37</v>
      </c>
      <c r="B25" s="13" t="s">
        <v>28</v>
      </c>
      <c r="C25" s="34">
        <f>Foglio1!P28</f>
        <v>86</v>
      </c>
      <c r="D25" s="14">
        <v>4</v>
      </c>
      <c r="E25" s="14"/>
      <c r="F25" s="14">
        <v>12</v>
      </c>
      <c r="G25" s="23">
        <v>30</v>
      </c>
      <c r="H25" s="14">
        <v>7</v>
      </c>
      <c r="I25" s="14"/>
      <c r="J25" s="14">
        <v>4</v>
      </c>
      <c r="K25" s="14"/>
      <c r="L25" s="14">
        <v>5</v>
      </c>
      <c r="M25" s="14">
        <v>11</v>
      </c>
      <c r="N25" s="14">
        <v>5</v>
      </c>
      <c r="O25" s="14"/>
      <c r="P25" s="15">
        <f t="shared" si="0"/>
        <v>164</v>
      </c>
    </row>
    <row r="26" spans="1:16" ht="12.75">
      <c r="A26" s="2" t="s">
        <v>39</v>
      </c>
      <c r="B26" s="13" t="s">
        <v>35</v>
      </c>
      <c r="C26" s="34">
        <f>Foglio1!P25</f>
        <v>102</v>
      </c>
      <c r="D26" s="14">
        <v>6</v>
      </c>
      <c r="E26" s="14"/>
      <c r="F26" s="14">
        <v>13</v>
      </c>
      <c r="G26" s="14">
        <v>1</v>
      </c>
      <c r="H26" s="14">
        <v>7</v>
      </c>
      <c r="I26" s="14">
        <v>10</v>
      </c>
      <c r="J26" s="14">
        <v>11</v>
      </c>
      <c r="K26" s="14"/>
      <c r="L26" s="14"/>
      <c r="M26" s="14">
        <v>8</v>
      </c>
      <c r="N26" s="14"/>
      <c r="O26" s="14"/>
      <c r="P26" s="15">
        <f t="shared" si="0"/>
        <v>158</v>
      </c>
    </row>
    <row r="27" spans="1:16" ht="12.75">
      <c r="A27" s="2" t="s">
        <v>41</v>
      </c>
      <c r="B27" s="13" t="s">
        <v>93</v>
      </c>
      <c r="C27" s="34">
        <f>Foglio1!P27</f>
        <v>89</v>
      </c>
      <c r="D27" s="14">
        <v>10</v>
      </c>
      <c r="E27" s="14"/>
      <c r="F27" s="14"/>
      <c r="G27" s="14">
        <v>6</v>
      </c>
      <c r="H27" s="14">
        <v>5</v>
      </c>
      <c r="I27" s="14">
        <v>1</v>
      </c>
      <c r="J27" s="14">
        <v>14</v>
      </c>
      <c r="K27" s="14">
        <v>2</v>
      </c>
      <c r="L27" s="14">
        <v>14</v>
      </c>
      <c r="M27" s="14">
        <v>15</v>
      </c>
      <c r="N27" s="14">
        <v>1</v>
      </c>
      <c r="O27" s="14"/>
      <c r="P27" s="15">
        <f t="shared" si="0"/>
        <v>157</v>
      </c>
    </row>
    <row r="28" spans="1:16" ht="12.75">
      <c r="A28" s="2" t="s">
        <v>43</v>
      </c>
      <c r="B28" s="13" t="s">
        <v>40</v>
      </c>
      <c r="C28" s="34">
        <f>Foglio1!P23</f>
        <v>111</v>
      </c>
      <c r="D28" s="14">
        <v>3</v>
      </c>
      <c r="E28" s="14">
        <v>3</v>
      </c>
      <c r="F28" s="14">
        <v>2</v>
      </c>
      <c r="G28" s="14">
        <v>2</v>
      </c>
      <c r="H28" s="14">
        <v>7</v>
      </c>
      <c r="I28" s="14">
        <v>2</v>
      </c>
      <c r="J28" s="14">
        <v>15</v>
      </c>
      <c r="K28" s="14"/>
      <c r="L28" s="14">
        <v>8</v>
      </c>
      <c r="M28" s="14"/>
      <c r="N28" s="14"/>
      <c r="O28" s="14"/>
      <c r="P28" s="15">
        <f t="shared" si="0"/>
        <v>153</v>
      </c>
    </row>
    <row r="29" spans="1:16" ht="12.75">
      <c r="A29" s="2" t="s">
        <v>45</v>
      </c>
      <c r="B29" s="13" t="s">
        <v>85</v>
      </c>
      <c r="C29" s="34">
        <f>Foglio1!P29</f>
        <v>66</v>
      </c>
      <c r="D29" s="14">
        <v>4</v>
      </c>
      <c r="E29" s="14"/>
      <c r="F29" s="14">
        <v>6</v>
      </c>
      <c r="G29" s="14">
        <v>4</v>
      </c>
      <c r="H29" s="14">
        <v>12</v>
      </c>
      <c r="I29" s="14">
        <v>4</v>
      </c>
      <c r="J29" s="14">
        <v>10</v>
      </c>
      <c r="K29" s="14"/>
      <c r="L29" s="14"/>
      <c r="M29" s="23">
        <v>30</v>
      </c>
      <c r="N29" s="14">
        <v>4</v>
      </c>
      <c r="O29" s="14">
        <v>1</v>
      </c>
      <c r="P29" s="15">
        <f t="shared" si="0"/>
        <v>141</v>
      </c>
    </row>
    <row r="30" spans="1:16" ht="12.75">
      <c r="A30" s="2" t="s">
        <v>46</v>
      </c>
      <c r="B30" s="16" t="s">
        <v>42</v>
      </c>
      <c r="C30" s="34">
        <f>Foglio1!P34</f>
        <v>46</v>
      </c>
      <c r="D30" s="14">
        <v>10</v>
      </c>
      <c r="E30" s="14"/>
      <c r="F30" s="14"/>
      <c r="G30" s="14"/>
      <c r="H30" s="14">
        <v>12</v>
      </c>
      <c r="I30" s="14">
        <v>10</v>
      </c>
      <c r="J30" s="14">
        <v>9</v>
      </c>
      <c r="K30" s="14">
        <v>2</v>
      </c>
      <c r="L30" s="14">
        <v>3</v>
      </c>
      <c r="M30" s="14"/>
      <c r="N30" s="14"/>
      <c r="O30" s="14"/>
      <c r="P30" s="15">
        <f t="shared" si="0"/>
        <v>92</v>
      </c>
    </row>
    <row r="31" spans="1:16" ht="12.75">
      <c r="A31" s="2" t="s">
        <v>48</v>
      </c>
      <c r="B31" s="16" t="s">
        <v>47</v>
      </c>
      <c r="C31" s="34">
        <f>Foglio1!P35</f>
        <v>45</v>
      </c>
      <c r="D31" s="14">
        <v>1</v>
      </c>
      <c r="E31" s="14"/>
      <c r="F31" s="14">
        <v>13</v>
      </c>
      <c r="G31" s="14">
        <v>10</v>
      </c>
      <c r="H31" s="14">
        <v>8</v>
      </c>
      <c r="I31" s="14">
        <v>2</v>
      </c>
      <c r="J31" s="14"/>
      <c r="K31" s="14">
        <v>1</v>
      </c>
      <c r="L31" s="14"/>
      <c r="M31" s="14">
        <v>3</v>
      </c>
      <c r="N31" s="14"/>
      <c r="O31" s="14"/>
      <c r="P31" s="15">
        <f t="shared" si="0"/>
        <v>83</v>
      </c>
    </row>
    <row r="32" spans="1:16" ht="12.75">
      <c r="A32" s="2" t="s">
        <v>50</v>
      </c>
      <c r="B32" s="13" t="s">
        <v>69</v>
      </c>
      <c r="C32" s="34">
        <f>Foglio1!P30</f>
        <v>58</v>
      </c>
      <c r="D32" s="14"/>
      <c r="E32" s="14"/>
      <c r="F32" s="14"/>
      <c r="G32" s="14"/>
      <c r="H32" s="14"/>
      <c r="I32" s="14"/>
      <c r="J32" s="14">
        <v>2</v>
      </c>
      <c r="K32" s="14"/>
      <c r="L32" s="14">
        <v>20</v>
      </c>
      <c r="M32" s="14"/>
      <c r="N32" s="14">
        <v>1</v>
      </c>
      <c r="O32" s="14"/>
      <c r="P32" s="15">
        <f t="shared" si="0"/>
        <v>81</v>
      </c>
    </row>
    <row r="33" spans="1:16" ht="12.75">
      <c r="A33" s="2" t="s">
        <v>51</v>
      </c>
      <c r="B33" s="13" t="s">
        <v>59</v>
      </c>
      <c r="C33" s="34">
        <f>Foglio1!P31</f>
        <v>52</v>
      </c>
      <c r="D33" s="14">
        <v>1</v>
      </c>
      <c r="E33" s="14"/>
      <c r="F33" s="14"/>
      <c r="G33" s="14">
        <v>6</v>
      </c>
      <c r="H33" s="14">
        <v>2</v>
      </c>
      <c r="I33" s="14">
        <v>4</v>
      </c>
      <c r="J33" s="14">
        <v>9</v>
      </c>
      <c r="K33" s="14">
        <v>2</v>
      </c>
      <c r="L33" s="14"/>
      <c r="M33" s="14"/>
      <c r="N33" s="14"/>
      <c r="O33" s="14">
        <v>1</v>
      </c>
      <c r="P33" s="15">
        <f t="shared" si="0"/>
        <v>77</v>
      </c>
    </row>
    <row r="34" spans="1:16" ht="12.75">
      <c r="A34" s="2" t="s">
        <v>52</v>
      </c>
      <c r="B34" s="13" t="s">
        <v>71</v>
      </c>
      <c r="C34" s="34">
        <f>Foglio1!P36</f>
        <v>39</v>
      </c>
      <c r="D34" s="14">
        <v>6</v>
      </c>
      <c r="E34" s="14"/>
      <c r="F34" s="14"/>
      <c r="G34" s="14"/>
      <c r="H34" s="14"/>
      <c r="I34" s="14">
        <v>4</v>
      </c>
      <c r="J34" s="14">
        <v>4</v>
      </c>
      <c r="K34" s="14"/>
      <c r="L34" s="14"/>
      <c r="M34" s="14"/>
      <c r="N34" s="14">
        <v>6</v>
      </c>
      <c r="O34" s="14"/>
      <c r="P34" s="15">
        <f t="shared" si="0"/>
        <v>59</v>
      </c>
    </row>
    <row r="35" spans="1:16" ht="12.75">
      <c r="A35" s="2" t="s">
        <v>53</v>
      </c>
      <c r="B35" s="16" t="s">
        <v>97</v>
      </c>
      <c r="C35" s="34">
        <f>Foglio1!P32</f>
        <v>49</v>
      </c>
      <c r="D35" s="14"/>
      <c r="E35" s="14"/>
      <c r="F35" s="14"/>
      <c r="G35" s="14"/>
      <c r="H35" s="14">
        <v>4</v>
      </c>
      <c r="I35" s="14"/>
      <c r="J35" s="14">
        <v>1</v>
      </c>
      <c r="K35" s="14"/>
      <c r="L35" s="14"/>
      <c r="M35" s="14">
        <v>2</v>
      </c>
      <c r="N35" s="14"/>
      <c r="O35" s="14"/>
      <c r="P35" s="15">
        <f t="shared" si="0"/>
        <v>56</v>
      </c>
    </row>
    <row r="36" spans="1:16" ht="12.75">
      <c r="A36" s="2" t="s">
        <v>55</v>
      </c>
      <c r="B36" s="13" t="s">
        <v>49</v>
      </c>
      <c r="C36" s="34">
        <f>Foglio1!P33</f>
        <v>48</v>
      </c>
      <c r="D36" s="14"/>
      <c r="E36" s="14"/>
      <c r="F36" s="14"/>
      <c r="G36" s="14"/>
      <c r="H36" s="14"/>
      <c r="I36" s="14"/>
      <c r="J36" s="14">
        <v>1</v>
      </c>
      <c r="K36" s="14"/>
      <c r="L36" s="14"/>
      <c r="M36" s="14"/>
      <c r="N36" s="14"/>
      <c r="O36" s="14"/>
      <c r="P36" s="15">
        <f t="shared" si="0"/>
        <v>49</v>
      </c>
    </row>
    <row r="37" spans="1:16" ht="12.75">
      <c r="A37" s="2" t="s">
        <v>56</v>
      </c>
      <c r="B37" s="13" t="s">
        <v>54</v>
      </c>
      <c r="C37" s="34">
        <f>Foglio1!P38</f>
        <v>21</v>
      </c>
      <c r="D37" s="14">
        <v>2</v>
      </c>
      <c r="E37" s="14"/>
      <c r="F37" s="14">
        <v>2</v>
      </c>
      <c r="G37" s="14">
        <v>4</v>
      </c>
      <c r="H37" s="14">
        <v>4</v>
      </c>
      <c r="I37" s="14">
        <v>2</v>
      </c>
      <c r="J37" s="14">
        <v>2</v>
      </c>
      <c r="K37" s="14"/>
      <c r="L37" s="14">
        <v>2</v>
      </c>
      <c r="M37" s="14"/>
      <c r="N37" s="14"/>
      <c r="O37" s="14"/>
      <c r="P37" s="15">
        <f t="shared" si="0"/>
        <v>39</v>
      </c>
    </row>
    <row r="38" spans="1:16" ht="12.75">
      <c r="A38" s="2" t="s">
        <v>58</v>
      </c>
      <c r="B38" s="13" t="s">
        <v>76</v>
      </c>
      <c r="C38" s="34">
        <f>Foglio1!P37</f>
        <v>30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>
        <f t="shared" si="0"/>
        <v>30</v>
      </c>
    </row>
    <row r="39" spans="1:16" ht="12.75">
      <c r="A39" s="2" t="s">
        <v>60</v>
      </c>
      <c r="B39" s="13" t="s">
        <v>83</v>
      </c>
      <c r="C39" s="34">
        <f>Foglio1!P39</f>
        <v>20</v>
      </c>
      <c r="D39" s="14"/>
      <c r="E39" s="14"/>
      <c r="F39" s="14"/>
      <c r="G39" s="14">
        <v>2</v>
      </c>
      <c r="H39" s="14"/>
      <c r="I39" s="14"/>
      <c r="J39" s="14">
        <v>4</v>
      </c>
      <c r="K39" s="14"/>
      <c r="L39" s="14"/>
      <c r="M39" s="14"/>
      <c r="N39" s="14"/>
      <c r="O39" s="14"/>
      <c r="P39" s="15">
        <f t="shared" si="0"/>
        <v>26</v>
      </c>
    </row>
    <row r="40" spans="1:16" ht="12.75">
      <c r="A40" s="2" t="s">
        <v>62</v>
      </c>
      <c r="B40" s="13" t="s">
        <v>57</v>
      </c>
      <c r="C40" s="34">
        <f>Foglio1!P40</f>
        <v>8</v>
      </c>
      <c r="D40" s="14"/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/>
      <c r="P40" s="15">
        <f t="shared" si="0"/>
        <v>9</v>
      </c>
    </row>
    <row r="41" spans="1:16" ht="12.75">
      <c r="A41" s="2" t="s">
        <v>64</v>
      </c>
      <c r="B41" s="13" t="s">
        <v>63</v>
      </c>
      <c r="C41" s="34">
        <f>Foglio1!P44</f>
        <v>0</v>
      </c>
      <c r="D41" s="14">
        <v>1</v>
      </c>
      <c r="E41" s="14"/>
      <c r="F41" s="14">
        <v>1</v>
      </c>
      <c r="G41" s="14"/>
      <c r="H41" s="14">
        <v>1</v>
      </c>
      <c r="I41" s="14">
        <v>1</v>
      </c>
      <c r="J41" s="14">
        <v>1</v>
      </c>
      <c r="K41" s="14"/>
      <c r="L41" s="14"/>
      <c r="M41" s="14">
        <v>1</v>
      </c>
      <c r="N41" s="14">
        <v>1</v>
      </c>
      <c r="O41" s="14"/>
      <c r="P41" s="15">
        <f t="shared" si="0"/>
        <v>7</v>
      </c>
    </row>
    <row r="42" spans="1:16" ht="12.75">
      <c r="A42" s="2" t="s">
        <v>66</v>
      </c>
      <c r="B42" s="13" t="s">
        <v>61</v>
      </c>
      <c r="C42" s="34">
        <f>Foglio1!P41</f>
        <v>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>
        <f t="shared" si="0"/>
        <v>6</v>
      </c>
    </row>
    <row r="43" spans="1:16" ht="12.75">
      <c r="A43" s="2" t="s">
        <v>67</v>
      </c>
      <c r="B43" s="13" t="s">
        <v>89</v>
      </c>
      <c r="C43" s="34">
        <f>Foglio1!P42</f>
        <v>2</v>
      </c>
      <c r="D43" s="14"/>
      <c r="E43" s="14">
        <v>2</v>
      </c>
      <c r="F43" s="14"/>
      <c r="G43" s="14"/>
      <c r="H43" s="14"/>
      <c r="I43" s="14"/>
      <c r="J43" s="14"/>
      <c r="K43" s="14"/>
      <c r="L43" s="14"/>
      <c r="M43" s="14">
        <v>2</v>
      </c>
      <c r="N43" s="14"/>
      <c r="O43" s="14"/>
      <c r="P43" s="15">
        <f t="shared" si="0"/>
        <v>6</v>
      </c>
    </row>
    <row r="44" spans="1:16" ht="12.75">
      <c r="A44" s="2" t="s">
        <v>68</v>
      </c>
      <c r="B44" s="16" t="s">
        <v>94</v>
      </c>
      <c r="C44" s="34">
        <f>Foglio1!P43</f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f t="shared" si="0"/>
        <v>1</v>
      </c>
    </row>
    <row r="45" spans="1:16" ht="12.75">
      <c r="A45" s="2" t="s">
        <v>70</v>
      </c>
      <c r="B45" s="13" t="s">
        <v>65</v>
      </c>
      <c r="C45" s="34">
        <f>Foglio1!P45</f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f t="shared" si="0"/>
        <v>0</v>
      </c>
    </row>
    <row r="46" spans="1:16" ht="12.75">
      <c r="A46" s="2" t="s">
        <v>74</v>
      </c>
      <c r="B46" s="13" t="s">
        <v>90</v>
      </c>
      <c r="C46" s="34">
        <f>Foglio1!P46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f t="shared" si="0"/>
        <v>0</v>
      </c>
    </row>
    <row r="47" spans="1:16" ht="13.5" thickBot="1">
      <c r="A47" s="2"/>
      <c r="B47" s="17" t="s">
        <v>72</v>
      </c>
      <c r="C47" s="34">
        <f>Foglio1!P47</f>
        <v>15436</v>
      </c>
      <c r="D47" s="18">
        <v>35</v>
      </c>
      <c r="E47" s="18">
        <v>54</v>
      </c>
      <c r="F47" s="18">
        <v>516</v>
      </c>
      <c r="G47" s="18">
        <v>1186</v>
      </c>
      <c r="H47" s="18">
        <v>308</v>
      </c>
      <c r="I47" s="18">
        <v>785</v>
      </c>
      <c r="J47" s="18">
        <v>400</v>
      </c>
      <c r="K47" s="18">
        <v>85</v>
      </c>
      <c r="L47" s="18">
        <v>689</v>
      </c>
      <c r="M47" s="18">
        <v>97</v>
      </c>
      <c r="N47" s="18">
        <v>80</v>
      </c>
      <c r="O47" s="18">
        <v>276</v>
      </c>
      <c r="P47" s="15">
        <f>SUM(C47:O47)</f>
        <v>19947</v>
      </c>
    </row>
    <row r="48" spans="1:16" ht="13.5" thickBot="1">
      <c r="A48" s="2"/>
      <c r="B48" s="20" t="s">
        <v>73</v>
      </c>
      <c r="C48" s="35">
        <f>SUM(C4:C47)</f>
        <v>25414</v>
      </c>
      <c r="D48" s="21">
        <f aca="true" t="shared" si="1" ref="D48:P48">SUM(D4:D47)</f>
        <v>841</v>
      </c>
      <c r="E48" s="21">
        <f>SUM(E4:E47)</f>
        <v>193</v>
      </c>
      <c r="F48" s="21">
        <f>SUM(F4:F47)</f>
        <v>1220</v>
      </c>
      <c r="G48" s="21">
        <f t="shared" si="1"/>
        <v>1904</v>
      </c>
      <c r="H48" s="21">
        <f t="shared" si="1"/>
        <v>994</v>
      </c>
      <c r="I48" s="21">
        <f t="shared" si="1"/>
        <v>1339</v>
      </c>
      <c r="J48" s="21">
        <f>SUM(J4:J47)</f>
        <v>1102</v>
      </c>
      <c r="K48" s="21">
        <f t="shared" si="1"/>
        <v>362</v>
      </c>
      <c r="L48" s="21">
        <f t="shared" si="1"/>
        <v>1356</v>
      </c>
      <c r="M48" s="21">
        <f t="shared" si="1"/>
        <v>615</v>
      </c>
      <c r="N48" s="21">
        <f t="shared" si="1"/>
        <v>691</v>
      </c>
      <c r="O48" s="21">
        <f t="shared" si="1"/>
        <v>490</v>
      </c>
      <c r="P48" s="22">
        <f t="shared" si="1"/>
        <v>36521</v>
      </c>
    </row>
  </sheetData>
  <sheetProtection/>
  <mergeCells count="4">
    <mergeCell ref="B1:P1"/>
    <mergeCell ref="B2:B3"/>
    <mergeCell ref="P2:P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4" sqref="P1:P16384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4" width="7.7109375" style="1" customWidth="1"/>
    <col min="5" max="5" width="6.7109375" style="1" customWidth="1"/>
    <col min="6" max="6" width="8.7109375" style="1" customWidth="1"/>
    <col min="7" max="7" width="11.7109375" style="1" customWidth="1"/>
    <col min="8" max="9" width="9.7109375" style="1" customWidth="1"/>
    <col min="10" max="10" width="8.7109375" style="1" customWidth="1"/>
    <col min="11" max="11" width="7.7109375" style="1" customWidth="1"/>
    <col min="12" max="13" width="8.7109375" style="1" customWidth="1"/>
    <col min="14" max="16" width="7.7109375" style="1" customWidth="1"/>
    <col min="17" max="16384" width="11.57421875" style="1" customWidth="1"/>
  </cols>
  <sheetData>
    <row r="1" spans="2:16" s="5" customFormat="1" ht="18" customHeight="1">
      <c r="B1" s="44" t="s">
        <v>109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1.25" customHeight="1">
      <c r="B2" s="45" t="s">
        <v>103</v>
      </c>
      <c r="C2" s="49" t="s">
        <v>102</v>
      </c>
      <c r="D2" s="8" t="s">
        <v>122</v>
      </c>
      <c r="E2" s="7" t="s">
        <v>123</v>
      </c>
      <c r="F2" s="4" t="s">
        <v>124</v>
      </c>
      <c r="G2" s="4" t="s">
        <v>125</v>
      </c>
      <c r="H2" s="4" t="s">
        <v>126</v>
      </c>
      <c r="I2" s="3" t="s">
        <v>127</v>
      </c>
      <c r="J2" s="4" t="s">
        <v>128</v>
      </c>
      <c r="K2" s="4" t="s">
        <v>129</v>
      </c>
      <c r="L2" s="4" t="s">
        <v>130</v>
      </c>
      <c r="M2" s="4" t="s">
        <v>131</v>
      </c>
      <c r="N2" s="4" t="s">
        <v>132</v>
      </c>
      <c r="O2" s="4" t="s">
        <v>133</v>
      </c>
      <c r="P2" s="49" t="s">
        <v>102</v>
      </c>
    </row>
    <row r="3" spans="2:16" ht="11.25" customHeight="1">
      <c r="B3" s="46"/>
      <c r="C3" s="50"/>
      <c r="D3" s="9">
        <v>41791</v>
      </c>
      <c r="E3" s="10">
        <v>41792</v>
      </c>
      <c r="F3" s="11">
        <v>41792</v>
      </c>
      <c r="G3" s="11">
        <v>41798</v>
      </c>
      <c r="H3" s="11">
        <v>41804</v>
      </c>
      <c r="I3" s="12">
        <v>41805</v>
      </c>
      <c r="J3" s="11">
        <v>41811</v>
      </c>
      <c r="K3" s="11">
        <v>41812</v>
      </c>
      <c r="L3" s="11">
        <v>41815</v>
      </c>
      <c r="M3" s="11">
        <v>41819</v>
      </c>
      <c r="N3" s="11">
        <v>41824</v>
      </c>
      <c r="O3" s="11">
        <v>41826</v>
      </c>
      <c r="P3" s="50"/>
    </row>
    <row r="4" spans="1:16" ht="12.75">
      <c r="A4" s="2" t="s">
        <v>0</v>
      </c>
      <c r="B4" s="13" t="s">
        <v>77</v>
      </c>
      <c r="C4" s="15">
        <f>Foglio2!P4</f>
        <v>2114</v>
      </c>
      <c r="D4" s="14">
        <v>80</v>
      </c>
      <c r="E4" s="14">
        <v>62</v>
      </c>
      <c r="F4" s="14">
        <v>72</v>
      </c>
      <c r="G4" s="14">
        <v>75</v>
      </c>
      <c r="H4" s="14"/>
      <c r="I4" s="23">
        <v>30</v>
      </c>
      <c r="J4" s="14">
        <v>1</v>
      </c>
      <c r="K4" s="14">
        <v>83</v>
      </c>
      <c r="L4" s="14">
        <v>23</v>
      </c>
      <c r="M4" s="14">
        <v>62</v>
      </c>
      <c r="N4" s="14">
        <v>20</v>
      </c>
      <c r="O4" s="14">
        <v>56</v>
      </c>
      <c r="P4" s="15">
        <f aca="true" t="shared" si="0" ref="P4:P46">SUM(C4:O4)</f>
        <v>2678</v>
      </c>
    </row>
    <row r="5" spans="1:16" ht="12.75">
      <c r="A5" s="2" t="s">
        <v>2</v>
      </c>
      <c r="B5" s="13" t="s">
        <v>1</v>
      </c>
      <c r="C5" s="15">
        <f>Foglio2!P5</f>
        <v>1762</v>
      </c>
      <c r="D5" s="14">
        <v>187</v>
      </c>
      <c r="E5" s="14">
        <v>70</v>
      </c>
      <c r="F5" s="14">
        <v>56</v>
      </c>
      <c r="G5" s="14">
        <v>57</v>
      </c>
      <c r="H5" s="14">
        <v>40</v>
      </c>
      <c r="I5" s="14">
        <v>69</v>
      </c>
      <c r="J5" s="14">
        <v>42</v>
      </c>
      <c r="K5" s="14">
        <v>31</v>
      </c>
      <c r="L5" s="14">
        <v>50</v>
      </c>
      <c r="M5" s="14">
        <v>32</v>
      </c>
      <c r="N5" s="14">
        <v>55</v>
      </c>
      <c r="O5" s="14">
        <v>20</v>
      </c>
      <c r="P5" s="15">
        <f t="shared" si="0"/>
        <v>2471</v>
      </c>
    </row>
    <row r="6" spans="1:16" ht="12.75">
      <c r="A6" s="2" t="s">
        <v>3</v>
      </c>
      <c r="B6" s="13" t="s">
        <v>4</v>
      </c>
      <c r="C6" s="15">
        <f>Foglio2!P6</f>
        <v>1324</v>
      </c>
      <c r="D6" s="23">
        <v>30</v>
      </c>
      <c r="E6" s="14">
        <v>55</v>
      </c>
      <c r="F6" s="14">
        <v>36</v>
      </c>
      <c r="G6" s="14">
        <v>41</v>
      </c>
      <c r="H6" s="14">
        <v>4</v>
      </c>
      <c r="I6" s="14">
        <v>50</v>
      </c>
      <c r="J6" s="14">
        <v>15</v>
      </c>
      <c r="K6" s="14">
        <v>26</v>
      </c>
      <c r="L6" s="14">
        <v>36</v>
      </c>
      <c r="M6" s="14">
        <v>44</v>
      </c>
      <c r="N6" s="14">
        <v>23</v>
      </c>
      <c r="O6" s="14">
        <v>28</v>
      </c>
      <c r="P6" s="15">
        <f t="shared" si="0"/>
        <v>1712</v>
      </c>
    </row>
    <row r="7" spans="1:16" ht="12.75">
      <c r="A7" s="2" t="s">
        <v>5</v>
      </c>
      <c r="B7" s="13" t="s">
        <v>7</v>
      </c>
      <c r="C7" s="15">
        <f>Foglio2!P7</f>
        <v>1238</v>
      </c>
      <c r="D7" s="14">
        <v>74</v>
      </c>
      <c r="E7" s="14">
        <v>26</v>
      </c>
      <c r="F7" s="14">
        <v>31</v>
      </c>
      <c r="G7" s="14">
        <v>62</v>
      </c>
      <c r="H7" s="14">
        <v>10</v>
      </c>
      <c r="I7" s="14">
        <v>41</v>
      </c>
      <c r="J7" s="14">
        <v>1</v>
      </c>
      <c r="K7" s="14">
        <v>40</v>
      </c>
      <c r="L7" s="23">
        <v>30</v>
      </c>
      <c r="M7" s="14">
        <v>25</v>
      </c>
      <c r="N7" s="14">
        <v>35</v>
      </c>
      <c r="O7" s="14">
        <v>50</v>
      </c>
      <c r="P7" s="15">
        <f t="shared" si="0"/>
        <v>1663</v>
      </c>
    </row>
    <row r="8" spans="1:16" ht="12.75">
      <c r="A8" s="2" t="s">
        <v>6</v>
      </c>
      <c r="B8" s="13" t="s">
        <v>134</v>
      </c>
      <c r="C8" s="15">
        <f>Foglio2!P8</f>
        <v>1119</v>
      </c>
      <c r="D8" s="14">
        <v>82</v>
      </c>
      <c r="E8" s="14">
        <v>44</v>
      </c>
      <c r="F8" s="14">
        <v>23</v>
      </c>
      <c r="G8" s="14">
        <v>43</v>
      </c>
      <c r="H8" s="14"/>
      <c r="I8" s="14">
        <v>38</v>
      </c>
      <c r="J8" s="14">
        <v>11</v>
      </c>
      <c r="K8" s="14">
        <v>41</v>
      </c>
      <c r="L8" s="14">
        <v>10</v>
      </c>
      <c r="M8" s="14">
        <v>50</v>
      </c>
      <c r="N8" s="14">
        <v>25</v>
      </c>
      <c r="O8" s="14">
        <v>33</v>
      </c>
      <c r="P8" s="15">
        <f t="shared" si="0"/>
        <v>1519</v>
      </c>
    </row>
    <row r="9" spans="1:16" ht="12.75">
      <c r="A9" s="2" t="s">
        <v>8</v>
      </c>
      <c r="B9" s="13" t="s">
        <v>9</v>
      </c>
      <c r="C9" s="15">
        <f>Foglio2!P9</f>
        <v>870</v>
      </c>
      <c r="D9" s="14">
        <v>40</v>
      </c>
      <c r="E9" s="14">
        <v>23</v>
      </c>
      <c r="F9" s="14">
        <v>29</v>
      </c>
      <c r="G9" s="14">
        <v>25</v>
      </c>
      <c r="H9" s="14"/>
      <c r="I9" s="14">
        <v>32</v>
      </c>
      <c r="J9" s="14">
        <v>2</v>
      </c>
      <c r="K9" s="14">
        <v>29</v>
      </c>
      <c r="L9" s="14">
        <v>7</v>
      </c>
      <c r="M9" s="14">
        <v>22</v>
      </c>
      <c r="N9" s="14">
        <v>25</v>
      </c>
      <c r="O9" s="14">
        <v>28</v>
      </c>
      <c r="P9" s="15">
        <f t="shared" si="0"/>
        <v>1132</v>
      </c>
    </row>
    <row r="10" spans="1:16" ht="12.75">
      <c r="A10" s="2" t="s">
        <v>10</v>
      </c>
      <c r="B10" s="13" t="s">
        <v>11</v>
      </c>
      <c r="C10" s="15">
        <f>Foglio2!P11</f>
        <v>741</v>
      </c>
      <c r="D10" s="14">
        <v>46</v>
      </c>
      <c r="E10" s="14">
        <v>34</v>
      </c>
      <c r="F10" s="14">
        <v>14</v>
      </c>
      <c r="G10" s="14">
        <v>23</v>
      </c>
      <c r="H10" s="14"/>
      <c r="I10" s="14">
        <v>39</v>
      </c>
      <c r="J10" s="14">
        <v>2</v>
      </c>
      <c r="K10" s="14">
        <v>20</v>
      </c>
      <c r="L10" s="14">
        <v>10</v>
      </c>
      <c r="M10" s="14">
        <v>30</v>
      </c>
      <c r="N10" s="14">
        <v>5</v>
      </c>
      <c r="O10" s="14">
        <v>24</v>
      </c>
      <c r="P10" s="15">
        <f t="shared" si="0"/>
        <v>988</v>
      </c>
    </row>
    <row r="11" spans="1:16" ht="12.75">
      <c r="A11" s="2" t="s">
        <v>12</v>
      </c>
      <c r="B11" s="13" t="s">
        <v>17</v>
      </c>
      <c r="C11" s="15">
        <f>Foglio2!P10</f>
        <v>767</v>
      </c>
      <c r="D11" s="14">
        <v>19</v>
      </c>
      <c r="E11" s="14">
        <v>14</v>
      </c>
      <c r="F11" s="14">
        <v>12</v>
      </c>
      <c r="G11" s="14">
        <v>20</v>
      </c>
      <c r="H11" s="14"/>
      <c r="I11" s="14">
        <v>31</v>
      </c>
      <c r="J11" s="14"/>
      <c r="K11" s="14">
        <v>25</v>
      </c>
      <c r="L11" s="14"/>
      <c r="M11" s="14">
        <v>25</v>
      </c>
      <c r="N11" s="14">
        <v>8</v>
      </c>
      <c r="O11" s="14">
        <v>22</v>
      </c>
      <c r="P11" s="15">
        <f t="shared" si="0"/>
        <v>943</v>
      </c>
    </row>
    <row r="12" spans="1:16" ht="12.75">
      <c r="A12" s="2" t="s">
        <v>14</v>
      </c>
      <c r="B12" s="13" t="s">
        <v>15</v>
      </c>
      <c r="C12" s="15">
        <f>Foglio2!P12</f>
        <v>706</v>
      </c>
      <c r="D12" s="14">
        <v>16</v>
      </c>
      <c r="E12" s="14">
        <v>6</v>
      </c>
      <c r="F12" s="14">
        <v>28</v>
      </c>
      <c r="G12" s="14">
        <v>45</v>
      </c>
      <c r="H12" s="14"/>
      <c r="I12" s="14">
        <v>18</v>
      </c>
      <c r="J12" s="14"/>
      <c r="K12" s="14">
        <v>29</v>
      </c>
      <c r="L12" s="14">
        <v>10</v>
      </c>
      <c r="M12" s="14">
        <v>21</v>
      </c>
      <c r="N12" s="14">
        <v>5</v>
      </c>
      <c r="O12" s="14">
        <v>37</v>
      </c>
      <c r="P12" s="15">
        <f t="shared" si="0"/>
        <v>921</v>
      </c>
    </row>
    <row r="13" spans="1:16" ht="12.75">
      <c r="A13" s="2" t="s">
        <v>16</v>
      </c>
      <c r="B13" s="13" t="s">
        <v>19</v>
      </c>
      <c r="C13" s="15">
        <f>Foglio2!P13</f>
        <v>612</v>
      </c>
      <c r="D13" s="14">
        <v>40</v>
      </c>
      <c r="E13" s="14">
        <v>13</v>
      </c>
      <c r="F13" s="14"/>
      <c r="G13" s="14">
        <v>13</v>
      </c>
      <c r="H13" s="14"/>
      <c r="I13" s="14">
        <v>21</v>
      </c>
      <c r="J13" s="14"/>
      <c r="K13" s="14">
        <v>16</v>
      </c>
      <c r="L13" s="14">
        <v>1</v>
      </c>
      <c r="M13" s="14">
        <v>19</v>
      </c>
      <c r="N13" s="14"/>
      <c r="O13" s="14">
        <v>15</v>
      </c>
      <c r="P13" s="15">
        <f t="shared" si="0"/>
        <v>750</v>
      </c>
    </row>
    <row r="14" spans="1:16" ht="12.75">
      <c r="A14" s="2" t="s">
        <v>18</v>
      </c>
      <c r="B14" s="13" t="s">
        <v>30</v>
      </c>
      <c r="C14" s="15">
        <f>Foglio2!P14</f>
        <v>591</v>
      </c>
      <c r="D14" s="14">
        <v>33</v>
      </c>
      <c r="E14" s="14">
        <v>14</v>
      </c>
      <c r="F14" s="14">
        <v>2</v>
      </c>
      <c r="G14" s="14">
        <v>15</v>
      </c>
      <c r="H14" s="14">
        <v>2</v>
      </c>
      <c r="I14" s="14">
        <v>29</v>
      </c>
      <c r="J14" s="14">
        <v>6</v>
      </c>
      <c r="K14" s="14">
        <v>26</v>
      </c>
      <c r="L14" s="14">
        <v>6</v>
      </c>
      <c r="M14" s="14"/>
      <c r="N14" s="14">
        <v>23</v>
      </c>
      <c r="O14" s="14"/>
      <c r="P14" s="15">
        <f t="shared" si="0"/>
        <v>747</v>
      </c>
    </row>
    <row r="15" spans="1:16" ht="12.75">
      <c r="A15" s="2" t="s">
        <v>20</v>
      </c>
      <c r="B15" s="13" t="s">
        <v>13</v>
      </c>
      <c r="C15" s="15">
        <f>Foglio2!P15</f>
        <v>580</v>
      </c>
      <c r="D15" s="14">
        <v>16</v>
      </c>
      <c r="E15" s="14"/>
      <c r="F15" s="14">
        <v>18</v>
      </c>
      <c r="G15" s="14">
        <v>30</v>
      </c>
      <c r="H15" s="14"/>
      <c r="I15" s="14">
        <v>21</v>
      </c>
      <c r="J15" s="14"/>
      <c r="K15" s="14"/>
      <c r="L15" s="14"/>
      <c r="M15" s="14">
        <v>1</v>
      </c>
      <c r="N15" s="14">
        <v>1</v>
      </c>
      <c r="O15" s="14">
        <v>29</v>
      </c>
      <c r="P15" s="15">
        <f t="shared" si="0"/>
        <v>696</v>
      </c>
    </row>
    <row r="16" spans="1:16" ht="12.75">
      <c r="A16" s="2" t="s">
        <v>21</v>
      </c>
      <c r="B16" s="16" t="s">
        <v>22</v>
      </c>
      <c r="C16" s="15">
        <f>Foglio2!P17</f>
        <v>413</v>
      </c>
      <c r="D16" s="14">
        <v>20</v>
      </c>
      <c r="E16" s="14"/>
      <c r="F16" s="14"/>
      <c r="G16" s="14">
        <v>17</v>
      </c>
      <c r="H16" s="14"/>
      <c r="I16" s="14">
        <v>30</v>
      </c>
      <c r="J16" s="14"/>
      <c r="K16" s="14"/>
      <c r="L16" s="14">
        <v>35</v>
      </c>
      <c r="M16" s="14"/>
      <c r="N16" s="14">
        <v>4</v>
      </c>
      <c r="O16" s="14"/>
      <c r="P16" s="15">
        <f t="shared" si="0"/>
        <v>519</v>
      </c>
    </row>
    <row r="17" spans="1:16" ht="12.75">
      <c r="A17" s="2" t="s">
        <v>23</v>
      </c>
      <c r="B17" s="13" t="s">
        <v>24</v>
      </c>
      <c r="C17" s="15">
        <f>Foglio2!P16</f>
        <v>422</v>
      </c>
      <c r="D17" s="14">
        <v>40</v>
      </c>
      <c r="E17" s="14">
        <v>23</v>
      </c>
      <c r="F17" s="14">
        <v>1</v>
      </c>
      <c r="G17" s="14"/>
      <c r="H17" s="14"/>
      <c r="I17" s="14">
        <v>16</v>
      </c>
      <c r="J17" s="14"/>
      <c r="K17" s="14"/>
      <c r="L17" s="14"/>
      <c r="M17" s="14">
        <v>12</v>
      </c>
      <c r="N17" s="14"/>
      <c r="O17" s="14"/>
      <c r="P17" s="15">
        <f t="shared" si="0"/>
        <v>514</v>
      </c>
    </row>
    <row r="18" spans="1:16" ht="12.75">
      <c r="A18" s="2" t="s">
        <v>25</v>
      </c>
      <c r="B18" s="13" t="s">
        <v>26</v>
      </c>
      <c r="C18" s="15">
        <f>Foglio2!P19</f>
        <v>316</v>
      </c>
      <c r="D18" s="14">
        <v>10</v>
      </c>
      <c r="E18" s="14"/>
      <c r="F18" s="14"/>
      <c r="G18" s="14"/>
      <c r="H18" s="14">
        <v>16</v>
      </c>
      <c r="I18" s="14">
        <v>17</v>
      </c>
      <c r="J18" s="14">
        <v>16</v>
      </c>
      <c r="K18" s="14"/>
      <c r="L18" s="14">
        <v>16</v>
      </c>
      <c r="M18" s="14"/>
      <c r="N18" s="14">
        <v>27</v>
      </c>
      <c r="O18" s="14"/>
      <c r="P18" s="15">
        <f t="shared" si="0"/>
        <v>418</v>
      </c>
    </row>
    <row r="19" spans="1:16" ht="12.75">
      <c r="A19" s="2" t="s">
        <v>27</v>
      </c>
      <c r="B19" s="13" t="s">
        <v>33</v>
      </c>
      <c r="C19" s="15">
        <f>Foglio2!P18</f>
        <v>329</v>
      </c>
      <c r="D19" s="14">
        <v>10</v>
      </c>
      <c r="E19" s="14"/>
      <c r="F19" s="14">
        <v>21</v>
      </c>
      <c r="G19" s="14"/>
      <c r="H19" s="14"/>
      <c r="I19" s="14">
        <v>4</v>
      </c>
      <c r="J19" s="14"/>
      <c r="K19" s="14">
        <v>25</v>
      </c>
      <c r="L19" s="14"/>
      <c r="M19" s="14">
        <v>14</v>
      </c>
      <c r="N19" s="14"/>
      <c r="O19" s="14">
        <v>10</v>
      </c>
      <c r="P19" s="15">
        <f t="shared" si="0"/>
        <v>413</v>
      </c>
    </row>
    <row r="20" spans="1:16" ht="12.75">
      <c r="A20" s="2" t="s">
        <v>29</v>
      </c>
      <c r="B20" s="13" t="s">
        <v>84</v>
      </c>
      <c r="C20" s="15">
        <f>Foglio2!P20</f>
        <v>307</v>
      </c>
      <c r="D20" s="14">
        <v>3</v>
      </c>
      <c r="E20" s="14">
        <v>3</v>
      </c>
      <c r="F20" s="14">
        <v>4</v>
      </c>
      <c r="G20" s="14"/>
      <c r="H20" s="14"/>
      <c r="I20" s="14">
        <v>13</v>
      </c>
      <c r="J20" s="14"/>
      <c r="K20" s="14">
        <v>13</v>
      </c>
      <c r="L20" s="14">
        <v>1</v>
      </c>
      <c r="M20" s="14">
        <v>15</v>
      </c>
      <c r="N20" s="14">
        <v>2</v>
      </c>
      <c r="O20" s="14">
        <v>15</v>
      </c>
      <c r="P20" s="15">
        <f t="shared" si="0"/>
        <v>376</v>
      </c>
    </row>
    <row r="21" spans="1:16" ht="12.75">
      <c r="A21" s="2" t="s">
        <v>31</v>
      </c>
      <c r="B21" s="13" t="s">
        <v>86</v>
      </c>
      <c r="C21" s="15">
        <f>Foglio2!P21</f>
        <v>296</v>
      </c>
      <c r="D21" s="14"/>
      <c r="E21" s="14"/>
      <c r="F21" s="14">
        <v>3</v>
      </c>
      <c r="G21" s="23">
        <v>30</v>
      </c>
      <c r="H21" s="14"/>
      <c r="I21" s="14">
        <v>10</v>
      </c>
      <c r="J21" s="14"/>
      <c r="K21" s="14">
        <v>14</v>
      </c>
      <c r="L21" s="14"/>
      <c r="M21" s="14">
        <v>6</v>
      </c>
      <c r="N21" s="14"/>
      <c r="O21" s="14">
        <v>14</v>
      </c>
      <c r="P21" s="15">
        <f t="shared" si="0"/>
        <v>373</v>
      </c>
    </row>
    <row r="22" spans="1:16" ht="12.75">
      <c r="A22" s="2" t="s">
        <v>32</v>
      </c>
      <c r="B22" s="13" t="s">
        <v>75</v>
      </c>
      <c r="C22" s="15">
        <f>Foglio2!P22</f>
        <v>277</v>
      </c>
      <c r="D22" s="14">
        <v>12</v>
      </c>
      <c r="E22" s="14"/>
      <c r="F22" s="14">
        <v>19</v>
      </c>
      <c r="G22" s="14"/>
      <c r="H22" s="14"/>
      <c r="I22" s="14">
        <v>3</v>
      </c>
      <c r="J22" s="14"/>
      <c r="K22" s="14">
        <v>9</v>
      </c>
      <c r="L22" s="14"/>
      <c r="M22" s="14"/>
      <c r="N22" s="14">
        <v>1</v>
      </c>
      <c r="O22" s="14">
        <v>4</v>
      </c>
      <c r="P22" s="15">
        <f t="shared" si="0"/>
        <v>325</v>
      </c>
    </row>
    <row r="23" spans="1:16" ht="12.75">
      <c r="A23" s="2" t="s">
        <v>34</v>
      </c>
      <c r="B23" s="13" t="s">
        <v>38</v>
      </c>
      <c r="C23" s="15">
        <f>Foglio2!P24</f>
        <v>196</v>
      </c>
      <c r="D23" s="14">
        <v>11</v>
      </c>
      <c r="E23" s="14">
        <v>12</v>
      </c>
      <c r="F23" s="14"/>
      <c r="G23" s="14">
        <v>10</v>
      </c>
      <c r="H23" s="14"/>
      <c r="I23" s="14">
        <v>11</v>
      </c>
      <c r="J23" s="14"/>
      <c r="K23" s="14"/>
      <c r="L23" s="14">
        <v>4</v>
      </c>
      <c r="M23" s="14">
        <v>10</v>
      </c>
      <c r="N23" s="14"/>
      <c r="O23" s="14">
        <v>7</v>
      </c>
      <c r="P23" s="15">
        <f t="shared" si="0"/>
        <v>261</v>
      </c>
    </row>
    <row r="24" spans="1:16" ht="12.75">
      <c r="A24" s="2" t="s">
        <v>36</v>
      </c>
      <c r="B24" s="13" t="s">
        <v>44</v>
      </c>
      <c r="C24" s="15">
        <f>Foglio2!P23</f>
        <v>200</v>
      </c>
      <c r="D24" s="14">
        <v>3</v>
      </c>
      <c r="E24" s="14"/>
      <c r="F24" s="14">
        <v>6</v>
      </c>
      <c r="G24" s="14"/>
      <c r="H24" s="14"/>
      <c r="I24" s="14">
        <v>1</v>
      </c>
      <c r="J24" s="14"/>
      <c r="K24" s="14">
        <v>1</v>
      </c>
      <c r="L24" s="14"/>
      <c r="M24" s="14"/>
      <c r="N24" s="14">
        <v>8</v>
      </c>
      <c r="O24" s="14"/>
      <c r="P24" s="15">
        <f t="shared" si="0"/>
        <v>219</v>
      </c>
    </row>
    <row r="25" spans="1:16" ht="12.75">
      <c r="A25" s="2" t="s">
        <v>37</v>
      </c>
      <c r="B25" s="16" t="s">
        <v>47</v>
      </c>
      <c r="C25" s="15">
        <f>Foglio2!P31</f>
        <v>83</v>
      </c>
      <c r="D25" s="14">
        <v>4</v>
      </c>
      <c r="E25" s="14"/>
      <c r="F25" s="14">
        <v>9</v>
      </c>
      <c r="G25" s="14"/>
      <c r="H25" s="23">
        <v>30</v>
      </c>
      <c r="I25" s="14">
        <v>9</v>
      </c>
      <c r="J25" s="23">
        <v>30</v>
      </c>
      <c r="K25" s="14">
        <v>2</v>
      </c>
      <c r="L25" s="14"/>
      <c r="M25" s="14">
        <v>2</v>
      </c>
      <c r="N25" s="23">
        <v>30</v>
      </c>
      <c r="O25" s="14">
        <v>2</v>
      </c>
      <c r="P25" s="15">
        <f t="shared" si="0"/>
        <v>201</v>
      </c>
    </row>
    <row r="26" spans="1:16" ht="12.75">
      <c r="A26" s="2" t="s">
        <v>39</v>
      </c>
      <c r="B26" s="13" t="s">
        <v>40</v>
      </c>
      <c r="C26" s="15">
        <f>Foglio2!P28</f>
        <v>153</v>
      </c>
      <c r="D26" s="14"/>
      <c r="E26" s="14"/>
      <c r="F26" s="14"/>
      <c r="G26" s="14">
        <v>13</v>
      </c>
      <c r="H26" s="14"/>
      <c r="I26" s="14">
        <v>8</v>
      </c>
      <c r="J26" s="14"/>
      <c r="K26" s="14">
        <v>15</v>
      </c>
      <c r="L26" s="14"/>
      <c r="M26" s="14">
        <v>1</v>
      </c>
      <c r="N26" s="14">
        <v>3</v>
      </c>
      <c r="O26" s="14">
        <v>3</v>
      </c>
      <c r="P26" s="15">
        <f t="shared" si="0"/>
        <v>196</v>
      </c>
    </row>
    <row r="27" spans="1:16" ht="12.75">
      <c r="A27" s="2" t="s">
        <v>41</v>
      </c>
      <c r="B27" s="13" t="s">
        <v>35</v>
      </c>
      <c r="C27" s="15">
        <f>Foglio2!P26</f>
        <v>158</v>
      </c>
      <c r="D27" s="14">
        <v>11</v>
      </c>
      <c r="E27" s="14">
        <v>7</v>
      </c>
      <c r="F27" s="14"/>
      <c r="G27" s="14"/>
      <c r="H27" s="14"/>
      <c r="I27" s="14">
        <v>1</v>
      </c>
      <c r="J27" s="14">
        <v>7</v>
      </c>
      <c r="K27" s="14"/>
      <c r="L27" s="14"/>
      <c r="M27" s="14"/>
      <c r="N27" s="14">
        <v>10</v>
      </c>
      <c r="O27" s="14"/>
      <c r="P27" s="15">
        <f t="shared" si="0"/>
        <v>194</v>
      </c>
    </row>
    <row r="28" spans="1:16" ht="12.75">
      <c r="A28" s="2" t="s">
        <v>43</v>
      </c>
      <c r="B28" s="13" t="s">
        <v>93</v>
      </c>
      <c r="C28" s="15">
        <f>Foglio2!P27</f>
        <v>157</v>
      </c>
      <c r="D28" s="14">
        <v>15</v>
      </c>
      <c r="E28" s="14">
        <v>1</v>
      </c>
      <c r="F28" s="14">
        <v>13</v>
      </c>
      <c r="G28" s="14"/>
      <c r="H28" s="14"/>
      <c r="I28" s="14">
        <v>2</v>
      </c>
      <c r="J28" s="14"/>
      <c r="K28" s="14"/>
      <c r="L28" s="14"/>
      <c r="M28" s="14"/>
      <c r="N28" s="14"/>
      <c r="O28" s="14"/>
      <c r="P28" s="15">
        <f t="shared" si="0"/>
        <v>188</v>
      </c>
    </row>
    <row r="29" spans="1:16" ht="12.75">
      <c r="A29" s="2" t="s">
        <v>45</v>
      </c>
      <c r="B29" s="13" t="s">
        <v>28</v>
      </c>
      <c r="C29" s="15">
        <f>Foglio2!P25</f>
        <v>164</v>
      </c>
      <c r="D29" s="14">
        <v>5</v>
      </c>
      <c r="E29" s="14"/>
      <c r="F29" s="14"/>
      <c r="G29" s="14"/>
      <c r="H29" s="14"/>
      <c r="I29" s="14"/>
      <c r="J29" s="14"/>
      <c r="K29" s="14">
        <v>2</v>
      </c>
      <c r="L29" s="14"/>
      <c r="M29" s="14"/>
      <c r="N29" s="14"/>
      <c r="O29" s="14"/>
      <c r="P29" s="15">
        <f t="shared" si="0"/>
        <v>171</v>
      </c>
    </row>
    <row r="30" spans="1:16" ht="12.75">
      <c r="A30" s="2" t="s">
        <v>46</v>
      </c>
      <c r="B30" s="13" t="s">
        <v>85</v>
      </c>
      <c r="C30" s="15">
        <f>Foglio2!P29</f>
        <v>141</v>
      </c>
      <c r="D30" s="14">
        <v>10</v>
      </c>
      <c r="E30" s="14"/>
      <c r="F30" s="14">
        <v>1</v>
      </c>
      <c r="G30" s="14"/>
      <c r="H30" s="14"/>
      <c r="I30" s="14">
        <v>9</v>
      </c>
      <c r="J30" s="14"/>
      <c r="K30" s="14">
        <v>5</v>
      </c>
      <c r="L30" s="14"/>
      <c r="M30" s="14">
        <v>2</v>
      </c>
      <c r="N30" s="14"/>
      <c r="O30" s="14">
        <v>2</v>
      </c>
      <c r="P30" s="15">
        <f t="shared" si="0"/>
        <v>170</v>
      </c>
    </row>
    <row r="31" spans="1:16" ht="12.75">
      <c r="A31" s="2" t="s">
        <v>48</v>
      </c>
      <c r="B31" s="16" t="s">
        <v>42</v>
      </c>
      <c r="C31" s="15">
        <f>Foglio2!P30</f>
        <v>92</v>
      </c>
      <c r="D31" s="14">
        <v>12</v>
      </c>
      <c r="E31" s="14">
        <v>12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116</v>
      </c>
    </row>
    <row r="32" spans="1:16" ht="12.75">
      <c r="A32" s="2" t="s">
        <v>50</v>
      </c>
      <c r="B32" s="13" t="s">
        <v>59</v>
      </c>
      <c r="C32" s="15">
        <f>Foglio2!P33</f>
        <v>77</v>
      </c>
      <c r="D32" s="14"/>
      <c r="E32" s="14"/>
      <c r="F32" s="14">
        <v>2</v>
      </c>
      <c r="G32" s="14"/>
      <c r="H32" s="14"/>
      <c r="I32" s="14">
        <v>2</v>
      </c>
      <c r="J32" s="14"/>
      <c r="K32" s="14">
        <v>5</v>
      </c>
      <c r="L32" s="14"/>
      <c r="M32" s="14"/>
      <c r="N32" s="14">
        <v>3</v>
      </c>
      <c r="O32" s="14"/>
      <c r="P32" s="15">
        <f t="shared" si="0"/>
        <v>89</v>
      </c>
    </row>
    <row r="33" spans="1:16" ht="12.75">
      <c r="A33" s="2" t="s">
        <v>51</v>
      </c>
      <c r="B33" s="13" t="s">
        <v>69</v>
      </c>
      <c r="C33" s="15">
        <f>Foglio2!P32</f>
        <v>81</v>
      </c>
      <c r="D33" s="14"/>
      <c r="E33" s="14"/>
      <c r="F33" s="14">
        <v>3</v>
      </c>
      <c r="G33" s="14"/>
      <c r="H33" s="14"/>
      <c r="I33" s="14">
        <v>2</v>
      </c>
      <c r="J33" s="14"/>
      <c r="K33" s="14">
        <v>2</v>
      </c>
      <c r="L33" s="14"/>
      <c r="M33" s="14"/>
      <c r="N33" s="14"/>
      <c r="O33" s="14"/>
      <c r="P33" s="15">
        <f t="shared" si="0"/>
        <v>88</v>
      </c>
    </row>
    <row r="34" spans="1:16" ht="12.75">
      <c r="A34" s="2" t="s">
        <v>52</v>
      </c>
      <c r="B34" s="13" t="s">
        <v>71</v>
      </c>
      <c r="C34" s="15">
        <f>Foglio2!P34</f>
        <v>59</v>
      </c>
      <c r="D34" s="14"/>
      <c r="E34" s="14"/>
      <c r="F34" s="14"/>
      <c r="G34" s="14"/>
      <c r="H34" s="14"/>
      <c r="I34" s="14">
        <v>5</v>
      </c>
      <c r="J34" s="14"/>
      <c r="K34" s="14">
        <v>10</v>
      </c>
      <c r="L34" s="14"/>
      <c r="M34" s="14">
        <v>8</v>
      </c>
      <c r="N34" s="14"/>
      <c r="O34" s="14">
        <v>5</v>
      </c>
      <c r="P34" s="15">
        <f t="shared" si="0"/>
        <v>87</v>
      </c>
    </row>
    <row r="35" spans="1:16" ht="12.75">
      <c r="A35" s="2" t="s">
        <v>53</v>
      </c>
      <c r="B35" s="16" t="s">
        <v>97</v>
      </c>
      <c r="C35" s="15">
        <f>Foglio2!P35</f>
        <v>56</v>
      </c>
      <c r="D35" s="14"/>
      <c r="E35" s="14"/>
      <c r="F35" s="14">
        <v>1</v>
      </c>
      <c r="G35" s="14"/>
      <c r="H35" s="14"/>
      <c r="I35" s="14">
        <v>6</v>
      </c>
      <c r="J35" s="14"/>
      <c r="K35" s="14">
        <v>6</v>
      </c>
      <c r="L35" s="14"/>
      <c r="M35" s="14">
        <v>1</v>
      </c>
      <c r="N35" s="14">
        <v>5</v>
      </c>
      <c r="O35" s="14"/>
      <c r="P35" s="15">
        <f t="shared" si="0"/>
        <v>75</v>
      </c>
    </row>
    <row r="36" spans="1:16" ht="12.75">
      <c r="A36" s="2" t="s">
        <v>55</v>
      </c>
      <c r="B36" s="13" t="s">
        <v>83</v>
      </c>
      <c r="C36" s="15">
        <f>Foglio2!P39</f>
        <v>26</v>
      </c>
      <c r="D36" s="14"/>
      <c r="E36" s="14"/>
      <c r="F36" s="14">
        <v>3</v>
      </c>
      <c r="G36" s="14"/>
      <c r="H36" s="14"/>
      <c r="I36" s="14">
        <v>1</v>
      </c>
      <c r="J36" s="14"/>
      <c r="K36" s="23">
        <v>30</v>
      </c>
      <c r="L36" s="14"/>
      <c r="M36" s="14"/>
      <c r="N36" s="14"/>
      <c r="O36" s="14">
        <v>7</v>
      </c>
      <c r="P36" s="15">
        <f t="shared" si="0"/>
        <v>67</v>
      </c>
    </row>
    <row r="37" spans="1:16" ht="12.75">
      <c r="A37" s="2" t="s">
        <v>56</v>
      </c>
      <c r="B37" s="13" t="s">
        <v>49</v>
      </c>
      <c r="C37" s="15">
        <f>Foglio2!P36</f>
        <v>49</v>
      </c>
      <c r="D37" s="14"/>
      <c r="E37" s="14"/>
      <c r="F37" s="14">
        <v>3</v>
      </c>
      <c r="G37" s="14"/>
      <c r="H37" s="14"/>
      <c r="I37" s="14"/>
      <c r="J37" s="14"/>
      <c r="K37" s="14">
        <v>8</v>
      </c>
      <c r="L37" s="14"/>
      <c r="M37" s="14"/>
      <c r="N37" s="14"/>
      <c r="O37" s="14"/>
      <c r="P37" s="15">
        <f t="shared" si="0"/>
        <v>60</v>
      </c>
    </row>
    <row r="38" spans="1:16" ht="12.75">
      <c r="A38" s="2" t="s">
        <v>58</v>
      </c>
      <c r="B38" s="13" t="s">
        <v>54</v>
      </c>
      <c r="C38" s="15">
        <f>Foglio2!P37</f>
        <v>39</v>
      </c>
      <c r="D38" s="14">
        <v>2</v>
      </c>
      <c r="E38" s="14"/>
      <c r="F38" s="14"/>
      <c r="G38" s="14"/>
      <c r="H38" s="14"/>
      <c r="I38" s="14">
        <v>1</v>
      </c>
      <c r="J38" s="14"/>
      <c r="K38" s="14">
        <v>3</v>
      </c>
      <c r="L38" s="14"/>
      <c r="M38" s="14">
        <v>2</v>
      </c>
      <c r="N38" s="14"/>
      <c r="O38" s="14"/>
      <c r="P38" s="15">
        <f t="shared" si="0"/>
        <v>47</v>
      </c>
    </row>
    <row r="39" spans="1:16" ht="12.75">
      <c r="A39" s="2" t="s">
        <v>60</v>
      </c>
      <c r="B39" s="13" t="s">
        <v>76</v>
      </c>
      <c r="C39" s="15">
        <f>Foglio2!P38</f>
        <v>30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>
        <f t="shared" si="0"/>
        <v>30</v>
      </c>
    </row>
    <row r="40" spans="1:16" ht="12.75">
      <c r="A40" s="2" t="s">
        <v>62</v>
      </c>
      <c r="B40" s="13" t="s">
        <v>89</v>
      </c>
      <c r="C40" s="15">
        <f>Foglio2!P43</f>
        <v>6</v>
      </c>
      <c r="D40" s="14"/>
      <c r="E40" s="14"/>
      <c r="F40" s="14"/>
      <c r="G40" s="14"/>
      <c r="H40" s="14"/>
      <c r="I40" s="14">
        <v>1</v>
      </c>
      <c r="J40" s="14"/>
      <c r="K40" s="14">
        <v>4</v>
      </c>
      <c r="L40" s="14"/>
      <c r="M40" s="14"/>
      <c r="N40" s="14">
        <v>2</v>
      </c>
      <c r="O40" s="14">
        <v>3</v>
      </c>
      <c r="P40" s="15">
        <f t="shared" si="0"/>
        <v>16</v>
      </c>
    </row>
    <row r="41" spans="1:16" ht="12.75">
      <c r="A41" s="2" t="s">
        <v>64</v>
      </c>
      <c r="B41" s="13" t="s">
        <v>63</v>
      </c>
      <c r="C41" s="15">
        <f>Foglio2!P41</f>
        <v>7</v>
      </c>
      <c r="D41" s="14">
        <v>1</v>
      </c>
      <c r="E41" s="14"/>
      <c r="F41" s="14">
        <v>3</v>
      </c>
      <c r="G41" s="14"/>
      <c r="H41" s="14"/>
      <c r="I41" s="14">
        <v>1</v>
      </c>
      <c r="J41" s="14"/>
      <c r="K41" s="14">
        <v>2</v>
      </c>
      <c r="L41" s="14"/>
      <c r="M41" s="14"/>
      <c r="N41" s="14"/>
      <c r="O41" s="14">
        <v>1</v>
      </c>
      <c r="P41" s="15">
        <f t="shared" si="0"/>
        <v>15</v>
      </c>
    </row>
    <row r="42" spans="1:16" ht="12.75">
      <c r="A42" s="2" t="s">
        <v>66</v>
      </c>
      <c r="B42" s="13" t="s">
        <v>57</v>
      </c>
      <c r="C42" s="15">
        <f>Foglio2!P40</f>
        <v>9</v>
      </c>
      <c r="D42" s="14"/>
      <c r="E42" s="14"/>
      <c r="F42" s="14">
        <v>3</v>
      </c>
      <c r="G42" s="14"/>
      <c r="H42" s="14"/>
      <c r="I42" s="14"/>
      <c r="J42" s="14"/>
      <c r="K42" s="14"/>
      <c r="L42" s="14"/>
      <c r="M42" s="14"/>
      <c r="N42" s="14"/>
      <c r="O42" s="14"/>
      <c r="P42" s="15">
        <f t="shared" si="0"/>
        <v>12</v>
      </c>
    </row>
    <row r="43" spans="1:16" ht="12.75">
      <c r="A43" s="2" t="s">
        <v>67</v>
      </c>
      <c r="B43" s="13" t="s">
        <v>61</v>
      </c>
      <c r="C43" s="15">
        <f>Foglio2!P42</f>
        <v>6</v>
      </c>
      <c r="D43" s="14"/>
      <c r="E43" s="14"/>
      <c r="F43" s="14"/>
      <c r="G43" s="14"/>
      <c r="H43" s="14"/>
      <c r="I43" s="14"/>
      <c r="J43" s="14"/>
      <c r="K43" s="14">
        <v>1</v>
      </c>
      <c r="L43" s="14"/>
      <c r="M43" s="14"/>
      <c r="N43" s="14"/>
      <c r="O43" s="14"/>
      <c r="P43" s="15">
        <f t="shared" si="0"/>
        <v>7</v>
      </c>
    </row>
    <row r="44" spans="1:16" ht="12.75">
      <c r="A44" s="2" t="s">
        <v>68</v>
      </c>
      <c r="B44" s="16" t="s">
        <v>94</v>
      </c>
      <c r="C44" s="15">
        <f>Foglio2!P44</f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f t="shared" si="0"/>
        <v>1</v>
      </c>
    </row>
    <row r="45" spans="1:16" ht="12.75">
      <c r="A45" s="2" t="s">
        <v>70</v>
      </c>
      <c r="B45" s="13" t="s">
        <v>65</v>
      </c>
      <c r="C45" s="15">
        <f>Foglio2!P45</f>
        <v>0</v>
      </c>
      <c r="D45" s="14"/>
      <c r="E45" s="14"/>
      <c r="F45" s="14"/>
      <c r="G45" s="14"/>
      <c r="H45" s="14"/>
      <c r="I45" s="14"/>
      <c r="J45" s="14"/>
      <c r="K45" s="14">
        <v>1</v>
      </c>
      <c r="L45" s="14"/>
      <c r="M45" s="14"/>
      <c r="N45" s="14"/>
      <c r="O45" s="14"/>
      <c r="P45" s="15">
        <f t="shared" si="0"/>
        <v>1</v>
      </c>
    </row>
    <row r="46" spans="1:16" ht="12.75">
      <c r="A46" s="2" t="s">
        <v>74</v>
      </c>
      <c r="B46" s="13" t="s">
        <v>90</v>
      </c>
      <c r="C46" s="15">
        <f>Foglio2!P46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f t="shared" si="0"/>
        <v>0</v>
      </c>
    </row>
    <row r="47" spans="1:16" ht="13.5" thickBot="1">
      <c r="A47" s="2"/>
      <c r="B47" s="17" t="s">
        <v>72</v>
      </c>
      <c r="C47" s="19">
        <f>Foglio2!P47</f>
        <v>19947</v>
      </c>
      <c r="D47" s="18">
        <v>350</v>
      </c>
      <c r="E47" s="18">
        <v>176</v>
      </c>
      <c r="F47" s="18">
        <v>65</v>
      </c>
      <c r="G47" s="18"/>
      <c r="H47" s="18">
        <v>117</v>
      </c>
      <c r="I47" s="18">
        <v>280</v>
      </c>
      <c r="J47" s="18">
        <v>22</v>
      </c>
      <c r="K47" s="18">
        <v>282</v>
      </c>
      <c r="L47" s="18">
        <v>529</v>
      </c>
      <c r="M47" s="18">
        <v>113</v>
      </c>
      <c r="N47" s="18">
        <v>258</v>
      </c>
      <c r="O47" s="18"/>
      <c r="P47" s="19">
        <f>SUM(C47:O47)</f>
        <v>22139</v>
      </c>
    </row>
    <row r="48" spans="1:16" ht="13.5" thickBot="1">
      <c r="A48" s="2"/>
      <c r="B48" s="37" t="s">
        <v>73</v>
      </c>
      <c r="C48" s="39">
        <f>Foglio2!P48</f>
        <v>36521</v>
      </c>
      <c r="D48" s="38">
        <f>SUM(D4:D47)</f>
        <v>1182</v>
      </c>
      <c r="E48" s="21">
        <f>SUM(E4:E47)</f>
        <v>595</v>
      </c>
      <c r="F48" s="21">
        <f aca="true" t="shared" si="1" ref="F48:P48">SUM(F4:F47)</f>
        <v>481</v>
      </c>
      <c r="G48" s="21">
        <f t="shared" si="1"/>
        <v>519</v>
      </c>
      <c r="H48" s="21">
        <f t="shared" si="1"/>
        <v>219</v>
      </c>
      <c r="I48" s="21">
        <f t="shared" si="1"/>
        <v>852</v>
      </c>
      <c r="J48" s="21">
        <f t="shared" si="1"/>
        <v>155</v>
      </c>
      <c r="K48" s="21">
        <f>SUM(K4:K47)</f>
        <v>806</v>
      </c>
      <c r="L48" s="21">
        <f>SUM(L4:L47)</f>
        <v>768</v>
      </c>
      <c r="M48" s="21">
        <f>SUM(M4:M47)</f>
        <v>517</v>
      </c>
      <c r="N48" s="21">
        <f>SUM(N4:N47)</f>
        <v>578</v>
      </c>
      <c r="O48" s="21">
        <f t="shared" si="1"/>
        <v>415</v>
      </c>
      <c r="P48" s="22">
        <f t="shared" si="1"/>
        <v>43608</v>
      </c>
    </row>
  </sheetData>
  <sheetProtection/>
  <mergeCells count="4">
    <mergeCell ref="B1:P1"/>
    <mergeCell ref="B2:B3"/>
    <mergeCell ref="P2:P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6">
      <selection activeCell="H52" sqref="H52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5" width="7.7109375" style="1" customWidth="1"/>
    <col min="6" max="6" width="8.7109375" style="1" customWidth="1"/>
    <col min="7" max="7" width="7.7109375" style="1" customWidth="1"/>
    <col min="8" max="9" width="10.7109375" style="1" customWidth="1"/>
    <col min="10" max="10" width="7.7109375" style="1" customWidth="1"/>
    <col min="11" max="11" width="11.7109375" style="1" customWidth="1"/>
    <col min="12" max="12" width="9.7109375" style="1" customWidth="1"/>
    <col min="13" max="14" width="8.7109375" style="1" customWidth="1"/>
    <col min="15" max="15" width="7.7109375" style="1" customWidth="1"/>
    <col min="16" max="16384" width="11.57421875" style="1" customWidth="1"/>
  </cols>
  <sheetData>
    <row r="1" spans="2:15" s="5" customFormat="1" ht="18" customHeight="1">
      <c r="B1" s="44" t="s">
        <v>108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1.25" customHeight="1">
      <c r="B2" s="45" t="s">
        <v>103</v>
      </c>
      <c r="C2" s="49" t="s">
        <v>102</v>
      </c>
      <c r="D2" s="8" t="s">
        <v>135</v>
      </c>
      <c r="E2" s="7" t="s">
        <v>136</v>
      </c>
      <c r="F2" s="4" t="s">
        <v>137</v>
      </c>
      <c r="G2" s="4" t="s">
        <v>138</v>
      </c>
      <c r="H2" s="4" t="s">
        <v>139</v>
      </c>
      <c r="I2" s="3" t="s">
        <v>140</v>
      </c>
      <c r="J2" s="4" t="s">
        <v>141</v>
      </c>
      <c r="K2" s="4" t="s">
        <v>142</v>
      </c>
      <c r="L2" s="4" t="s">
        <v>143</v>
      </c>
      <c r="M2" s="4" t="s">
        <v>144</v>
      </c>
      <c r="N2" s="4" t="s">
        <v>146</v>
      </c>
      <c r="O2" s="49" t="s">
        <v>102</v>
      </c>
    </row>
    <row r="3" spans="2:15" ht="11.25" customHeight="1">
      <c r="B3" s="46"/>
      <c r="C3" s="50"/>
      <c r="D3" s="9">
        <v>41830</v>
      </c>
      <c r="E3" s="10">
        <v>41831</v>
      </c>
      <c r="F3" s="11">
        <v>41833</v>
      </c>
      <c r="G3" s="11">
        <v>41833</v>
      </c>
      <c r="H3" s="11">
        <v>41836</v>
      </c>
      <c r="I3" s="12">
        <v>41838</v>
      </c>
      <c r="J3" s="11">
        <v>41840</v>
      </c>
      <c r="K3" s="11">
        <v>41841</v>
      </c>
      <c r="L3" s="11">
        <v>41845</v>
      </c>
      <c r="M3" s="11">
        <v>41847</v>
      </c>
      <c r="N3" s="11">
        <v>41852</v>
      </c>
      <c r="O3" s="50"/>
    </row>
    <row r="4" spans="1:15" ht="12.75">
      <c r="A4" s="2" t="s">
        <v>0</v>
      </c>
      <c r="B4" s="13" t="s">
        <v>77</v>
      </c>
      <c r="C4" s="15">
        <f>Foglio3!P4</f>
        <v>2678</v>
      </c>
      <c r="D4" s="14">
        <v>31</v>
      </c>
      <c r="E4" s="14">
        <v>10</v>
      </c>
      <c r="F4" s="14">
        <v>25</v>
      </c>
      <c r="G4" s="14">
        <v>15</v>
      </c>
      <c r="H4" s="14">
        <v>17</v>
      </c>
      <c r="I4" s="14"/>
      <c r="J4" s="14">
        <v>92</v>
      </c>
      <c r="K4" s="14">
        <v>26</v>
      </c>
      <c r="L4" s="14">
        <v>27</v>
      </c>
      <c r="M4" s="14">
        <v>66</v>
      </c>
      <c r="N4" s="14">
        <v>18</v>
      </c>
      <c r="O4" s="15">
        <f aca="true" t="shared" si="0" ref="O4:O46">SUM(C4:N4)</f>
        <v>3005</v>
      </c>
    </row>
    <row r="5" spans="1:15" ht="12.75">
      <c r="A5" s="2" t="s">
        <v>2</v>
      </c>
      <c r="B5" s="13" t="s">
        <v>1</v>
      </c>
      <c r="C5" s="15">
        <f>Foglio3!P5</f>
        <v>2471</v>
      </c>
      <c r="D5" s="14">
        <v>43</v>
      </c>
      <c r="E5" s="14">
        <v>40</v>
      </c>
      <c r="F5" s="14"/>
      <c r="G5" s="14">
        <v>55</v>
      </c>
      <c r="H5" s="14">
        <v>40</v>
      </c>
      <c r="I5" s="14">
        <v>78</v>
      </c>
      <c r="J5" s="14">
        <v>40</v>
      </c>
      <c r="K5" s="14">
        <v>35</v>
      </c>
      <c r="L5" s="14">
        <v>60</v>
      </c>
      <c r="M5" s="14">
        <v>28</v>
      </c>
      <c r="N5" s="14">
        <v>2</v>
      </c>
      <c r="O5" s="15">
        <f t="shared" si="0"/>
        <v>2892</v>
      </c>
    </row>
    <row r="6" spans="1:15" ht="12.75">
      <c r="A6" s="2" t="s">
        <v>3</v>
      </c>
      <c r="B6" s="13" t="s">
        <v>4</v>
      </c>
      <c r="C6" s="15">
        <f>Foglio3!P6</f>
        <v>1712</v>
      </c>
      <c r="D6" s="14">
        <v>30</v>
      </c>
      <c r="E6" s="14">
        <v>11</v>
      </c>
      <c r="F6" s="14"/>
      <c r="G6" s="14">
        <v>45</v>
      </c>
      <c r="H6" s="14">
        <v>31</v>
      </c>
      <c r="I6" s="14">
        <v>26</v>
      </c>
      <c r="J6" s="14">
        <v>33</v>
      </c>
      <c r="K6" s="14">
        <v>27</v>
      </c>
      <c r="L6" s="14">
        <v>62</v>
      </c>
      <c r="M6" s="14">
        <v>52</v>
      </c>
      <c r="N6" s="14">
        <v>21</v>
      </c>
      <c r="O6" s="15">
        <f t="shared" si="0"/>
        <v>2050</v>
      </c>
    </row>
    <row r="7" spans="1:15" ht="12.75">
      <c r="A7" s="2" t="s">
        <v>5</v>
      </c>
      <c r="B7" s="13" t="s">
        <v>7</v>
      </c>
      <c r="C7" s="15">
        <f>Foglio3!P7</f>
        <v>1663</v>
      </c>
      <c r="D7" s="14">
        <v>18</v>
      </c>
      <c r="E7" s="14">
        <v>25</v>
      </c>
      <c r="F7" s="14">
        <v>1</v>
      </c>
      <c r="G7" s="14">
        <v>34</v>
      </c>
      <c r="H7" s="23">
        <v>30</v>
      </c>
      <c r="I7" s="14">
        <v>40</v>
      </c>
      <c r="J7" s="14">
        <v>48</v>
      </c>
      <c r="K7" s="14">
        <v>26</v>
      </c>
      <c r="L7" s="14">
        <v>5</v>
      </c>
      <c r="M7" s="14">
        <v>48</v>
      </c>
      <c r="N7" s="14">
        <v>43</v>
      </c>
      <c r="O7" s="15">
        <f t="shared" si="0"/>
        <v>1981</v>
      </c>
    </row>
    <row r="8" spans="1:15" ht="12.75">
      <c r="A8" s="2" t="s">
        <v>6</v>
      </c>
      <c r="B8" s="13" t="s">
        <v>134</v>
      </c>
      <c r="C8" s="15">
        <f>Foglio3!P8</f>
        <v>1519</v>
      </c>
      <c r="D8" s="14">
        <v>30</v>
      </c>
      <c r="E8" s="14">
        <v>25</v>
      </c>
      <c r="F8" s="14">
        <v>1</v>
      </c>
      <c r="G8" s="14">
        <v>35</v>
      </c>
      <c r="H8" s="14">
        <v>12</v>
      </c>
      <c r="I8" s="14">
        <v>20</v>
      </c>
      <c r="J8" s="14">
        <v>45</v>
      </c>
      <c r="K8" s="14">
        <v>15</v>
      </c>
      <c r="L8" s="14">
        <v>25</v>
      </c>
      <c r="M8" s="14">
        <v>40</v>
      </c>
      <c r="N8" s="14"/>
      <c r="O8" s="15">
        <f t="shared" si="0"/>
        <v>1767</v>
      </c>
    </row>
    <row r="9" spans="1:15" ht="12.75">
      <c r="A9" s="2" t="s">
        <v>8</v>
      </c>
      <c r="B9" s="13" t="s">
        <v>9</v>
      </c>
      <c r="C9" s="15">
        <f>Foglio3!P9</f>
        <v>1132</v>
      </c>
      <c r="D9" s="23">
        <v>30</v>
      </c>
      <c r="E9" s="14">
        <v>10</v>
      </c>
      <c r="F9" s="14">
        <v>11</v>
      </c>
      <c r="G9" s="14">
        <v>37</v>
      </c>
      <c r="H9" s="14">
        <v>10</v>
      </c>
      <c r="I9" s="14">
        <v>16</v>
      </c>
      <c r="J9" s="14">
        <v>44</v>
      </c>
      <c r="K9" s="14">
        <v>5</v>
      </c>
      <c r="L9" s="14">
        <v>12</v>
      </c>
      <c r="M9" s="14">
        <v>13</v>
      </c>
      <c r="N9" s="14">
        <v>11</v>
      </c>
      <c r="O9" s="15">
        <f t="shared" si="0"/>
        <v>1331</v>
      </c>
    </row>
    <row r="10" spans="1:15" ht="12.75">
      <c r="A10" s="2" t="s">
        <v>10</v>
      </c>
      <c r="B10" s="13" t="s">
        <v>11</v>
      </c>
      <c r="C10" s="15">
        <f>Foglio3!P10</f>
        <v>988</v>
      </c>
      <c r="D10" s="14">
        <v>8</v>
      </c>
      <c r="E10" s="14">
        <v>1</v>
      </c>
      <c r="F10" s="14">
        <v>1</v>
      </c>
      <c r="G10" s="14">
        <v>15</v>
      </c>
      <c r="H10" s="14">
        <v>7</v>
      </c>
      <c r="I10" s="14">
        <v>9</v>
      </c>
      <c r="J10" s="14">
        <v>21</v>
      </c>
      <c r="K10" s="14">
        <v>16</v>
      </c>
      <c r="L10" s="14">
        <v>16</v>
      </c>
      <c r="M10" s="14">
        <v>31</v>
      </c>
      <c r="N10" s="14">
        <v>10</v>
      </c>
      <c r="O10" s="15">
        <f t="shared" si="0"/>
        <v>1123</v>
      </c>
    </row>
    <row r="11" spans="1:15" ht="12.75">
      <c r="A11" s="2" t="s">
        <v>12</v>
      </c>
      <c r="B11" s="13" t="s">
        <v>15</v>
      </c>
      <c r="C11" s="15">
        <f>Foglio3!P12</f>
        <v>921</v>
      </c>
      <c r="D11" s="14">
        <v>6</v>
      </c>
      <c r="E11" s="14"/>
      <c r="F11" s="14">
        <v>28</v>
      </c>
      <c r="G11" s="14">
        <v>5</v>
      </c>
      <c r="H11" s="14">
        <v>10</v>
      </c>
      <c r="I11" s="14">
        <v>6</v>
      </c>
      <c r="J11" s="14">
        <v>24</v>
      </c>
      <c r="K11" s="14">
        <v>8</v>
      </c>
      <c r="L11" s="14">
        <v>12</v>
      </c>
      <c r="M11" s="14">
        <v>14</v>
      </c>
      <c r="N11" s="14">
        <v>39</v>
      </c>
      <c r="O11" s="15">
        <f t="shared" si="0"/>
        <v>1073</v>
      </c>
    </row>
    <row r="12" spans="1:15" ht="12.75">
      <c r="A12" s="2" t="s">
        <v>14</v>
      </c>
      <c r="B12" s="13" t="s">
        <v>17</v>
      </c>
      <c r="C12" s="15">
        <f>Foglio3!P11</f>
        <v>943</v>
      </c>
      <c r="D12" s="14">
        <v>4</v>
      </c>
      <c r="E12" s="14">
        <v>2</v>
      </c>
      <c r="F12" s="14">
        <v>7</v>
      </c>
      <c r="G12" s="14">
        <v>9</v>
      </c>
      <c r="H12" s="14">
        <v>6</v>
      </c>
      <c r="I12" s="14">
        <v>4</v>
      </c>
      <c r="J12" s="14">
        <v>24</v>
      </c>
      <c r="K12" s="14">
        <v>5</v>
      </c>
      <c r="L12" s="14">
        <v>8</v>
      </c>
      <c r="M12" s="14">
        <v>23</v>
      </c>
      <c r="N12" s="14">
        <v>8</v>
      </c>
      <c r="O12" s="15">
        <f t="shared" si="0"/>
        <v>1043</v>
      </c>
    </row>
    <row r="13" spans="1:15" ht="12.75">
      <c r="A13" s="2" t="s">
        <v>16</v>
      </c>
      <c r="B13" s="13" t="s">
        <v>30</v>
      </c>
      <c r="C13" s="15">
        <f>Foglio3!P14</f>
        <v>747</v>
      </c>
      <c r="D13" s="14">
        <v>9</v>
      </c>
      <c r="E13" s="14">
        <v>15</v>
      </c>
      <c r="F13" s="14"/>
      <c r="G13" s="14">
        <v>22</v>
      </c>
      <c r="H13" s="14">
        <v>14</v>
      </c>
      <c r="I13" s="14">
        <v>21</v>
      </c>
      <c r="J13" s="14">
        <v>14</v>
      </c>
      <c r="K13" s="14">
        <v>10</v>
      </c>
      <c r="L13" s="14">
        <v>12</v>
      </c>
      <c r="M13" s="14">
        <v>14</v>
      </c>
      <c r="N13" s="14">
        <v>13</v>
      </c>
      <c r="O13" s="15">
        <f t="shared" si="0"/>
        <v>891</v>
      </c>
    </row>
    <row r="14" spans="1:15" ht="12.75">
      <c r="A14" s="2" t="s">
        <v>18</v>
      </c>
      <c r="B14" s="13" t="s">
        <v>19</v>
      </c>
      <c r="C14" s="15">
        <f>Foglio3!P13</f>
        <v>750</v>
      </c>
      <c r="D14" s="14"/>
      <c r="E14" s="14"/>
      <c r="F14" s="14"/>
      <c r="G14" s="14">
        <v>10</v>
      </c>
      <c r="H14" s="14">
        <v>1</v>
      </c>
      <c r="I14" s="14"/>
      <c r="J14" s="14">
        <v>25</v>
      </c>
      <c r="K14" s="14">
        <v>1</v>
      </c>
      <c r="L14" s="14"/>
      <c r="M14" s="14">
        <v>17</v>
      </c>
      <c r="N14" s="14">
        <v>11</v>
      </c>
      <c r="O14" s="15">
        <f t="shared" si="0"/>
        <v>815</v>
      </c>
    </row>
    <row r="15" spans="1:15" ht="12.75">
      <c r="A15" s="2" t="s">
        <v>20</v>
      </c>
      <c r="B15" s="13" t="s">
        <v>13</v>
      </c>
      <c r="C15" s="15">
        <f>Foglio3!P15</f>
        <v>696</v>
      </c>
      <c r="D15" s="14">
        <v>2</v>
      </c>
      <c r="E15" s="14"/>
      <c r="F15" s="14">
        <v>18</v>
      </c>
      <c r="G15" s="14"/>
      <c r="H15" s="14">
        <v>1</v>
      </c>
      <c r="I15" s="14"/>
      <c r="J15" s="14">
        <v>24</v>
      </c>
      <c r="K15" s="14"/>
      <c r="L15" s="14"/>
      <c r="M15" s="14">
        <v>22</v>
      </c>
      <c r="N15" s="14">
        <v>47</v>
      </c>
      <c r="O15" s="15">
        <f t="shared" si="0"/>
        <v>810</v>
      </c>
    </row>
    <row r="16" spans="1:15" ht="12.75">
      <c r="A16" s="2" t="s">
        <v>21</v>
      </c>
      <c r="B16" s="16" t="s">
        <v>22</v>
      </c>
      <c r="C16" s="15">
        <f>Foglio3!P16</f>
        <v>519</v>
      </c>
      <c r="D16" s="14"/>
      <c r="E16" s="14">
        <v>3</v>
      </c>
      <c r="F16" s="14"/>
      <c r="G16" s="14">
        <v>20</v>
      </c>
      <c r="H16" s="14">
        <v>30</v>
      </c>
      <c r="I16" s="14">
        <v>25</v>
      </c>
      <c r="J16" s="14"/>
      <c r="K16" s="14">
        <v>3</v>
      </c>
      <c r="L16" s="14"/>
      <c r="M16" s="14">
        <v>21</v>
      </c>
      <c r="N16" s="14"/>
      <c r="O16" s="15">
        <f t="shared" si="0"/>
        <v>621</v>
      </c>
    </row>
    <row r="17" spans="1:15" ht="12.75">
      <c r="A17" s="2" t="s">
        <v>23</v>
      </c>
      <c r="B17" s="13" t="s">
        <v>26</v>
      </c>
      <c r="C17" s="15">
        <f>Foglio3!P18</f>
        <v>418</v>
      </c>
      <c r="D17" s="14">
        <v>17</v>
      </c>
      <c r="E17" s="23">
        <v>30</v>
      </c>
      <c r="F17" s="14"/>
      <c r="G17" s="14">
        <v>30</v>
      </c>
      <c r="H17" s="14">
        <v>17</v>
      </c>
      <c r="I17" s="14">
        <v>18</v>
      </c>
      <c r="J17" s="14"/>
      <c r="K17" s="14">
        <v>10</v>
      </c>
      <c r="L17" s="14">
        <v>15</v>
      </c>
      <c r="M17" s="14"/>
      <c r="N17" s="14"/>
      <c r="O17" s="15">
        <f t="shared" si="0"/>
        <v>555</v>
      </c>
    </row>
    <row r="18" spans="1:15" ht="12.75">
      <c r="A18" s="2" t="s">
        <v>25</v>
      </c>
      <c r="B18" s="13" t="s">
        <v>24</v>
      </c>
      <c r="C18" s="15">
        <f>Foglio3!P17</f>
        <v>514</v>
      </c>
      <c r="D18" s="14"/>
      <c r="E18" s="14"/>
      <c r="F18" s="14"/>
      <c r="G18" s="14">
        <v>12</v>
      </c>
      <c r="H18" s="14"/>
      <c r="I18" s="14"/>
      <c r="J18" s="14">
        <v>15</v>
      </c>
      <c r="K18" s="14"/>
      <c r="L18" s="14"/>
      <c r="M18" s="14">
        <v>12</v>
      </c>
      <c r="N18" s="14"/>
      <c r="O18" s="15">
        <f t="shared" si="0"/>
        <v>553</v>
      </c>
    </row>
    <row r="19" spans="1:15" ht="12.75">
      <c r="A19" s="2" t="s">
        <v>27</v>
      </c>
      <c r="B19" s="13" t="s">
        <v>33</v>
      </c>
      <c r="C19" s="15">
        <f>Foglio3!P19</f>
        <v>413</v>
      </c>
      <c r="D19" s="14">
        <v>2</v>
      </c>
      <c r="E19" s="14"/>
      <c r="F19" s="14">
        <v>3</v>
      </c>
      <c r="G19" s="14"/>
      <c r="H19" s="14"/>
      <c r="I19" s="14"/>
      <c r="J19" s="14">
        <v>6</v>
      </c>
      <c r="K19" s="14">
        <v>1</v>
      </c>
      <c r="L19" s="14"/>
      <c r="M19" s="14">
        <v>13</v>
      </c>
      <c r="N19" s="14">
        <v>5</v>
      </c>
      <c r="O19" s="15">
        <f t="shared" si="0"/>
        <v>443</v>
      </c>
    </row>
    <row r="20" spans="1:15" ht="12.75">
      <c r="A20" s="2" t="s">
        <v>29</v>
      </c>
      <c r="B20" s="13" t="s">
        <v>84</v>
      </c>
      <c r="C20" s="15">
        <f>Foglio3!P20</f>
        <v>376</v>
      </c>
      <c r="D20" s="14"/>
      <c r="E20" s="14"/>
      <c r="F20" s="14">
        <v>5</v>
      </c>
      <c r="G20" s="14">
        <v>4</v>
      </c>
      <c r="H20" s="14"/>
      <c r="I20" s="14"/>
      <c r="J20" s="14">
        <v>20</v>
      </c>
      <c r="K20" s="14">
        <v>2</v>
      </c>
      <c r="L20" s="14">
        <v>1</v>
      </c>
      <c r="M20" s="14">
        <v>24</v>
      </c>
      <c r="N20" s="14"/>
      <c r="O20" s="15">
        <f t="shared" si="0"/>
        <v>432</v>
      </c>
    </row>
    <row r="21" spans="1:15" ht="12.75">
      <c r="A21" s="2" t="s">
        <v>31</v>
      </c>
      <c r="B21" s="13" t="s">
        <v>86</v>
      </c>
      <c r="C21" s="15">
        <f>Foglio3!P21</f>
        <v>373</v>
      </c>
      <c r="D21" s="14"/>
      <c r="E21" s="14"/>
      <c r="F21" s="14"/>
      <c r="G21" s="14"/>
      <c r="H21" s="14">
        <v>1</v>
      </c>
      <c r="I21" s="14"/>
      <c r="J21" s="14">
        <v>2</v>
      </c>
      <c r="K21" s="14"/>
      <c r="L21" s="14"/>
      <c r="M21" s="14">
        <v>10</v>
      </c>
      <c r="N21" s="14">
        <v>14</v>
      </c>
      <c r="O21" s="15">
        <f t="shared" si="0"/>
        <v>400</v>
      </c>
    </row>
    <row r="22" spans="1:15" ht="12.75">
      <c r="A22" s="2" t="s">
        <v>32</v>
      </c>
      <c r="B22" s="13" t="s">
        <v>75</v>
      </c>
      <c r="C22" s="15">
        <f>Foglio3!P22</f>
        <v>325</v>
      </c>
      <c r="D22" s="14">
        <v>1</v>
      </c>
      <c r="E22" s="14"/>
      <c r="F22" s="14"/>
      <c r="G22" s="14"/>
      <c r="H22" s="14"/>
      <c r="I22" s="14"/>
      <c r="J22" s="14">
        <v>4</v>
      </c>
      <c r="K22" s="14"/>
      <c r="L22" s="14"/>
      <c r="M22" s="14">
        <v>14</v>
      </c>
      <c r="N22" s="14">
        <v>2</v>
      </c>
      <c r="O22" s="15">
        <f t="shared" si="0"/>
        <v>346</v>
      </c>
    </row>
    <row r="23" spans="1:15" ht="12.75">
      <c r="A23" s="2" t="s">
        <v>34</v>
      </c>
      <c r="B23" s="13" t="s">
        <v>38</v>
      </c>
      <c r="C23" s="15">
        <f>Foglio3!P23</f>
        <v>261</v>
      </c>
      <c r="D23" s="14"/>
      <c r="E23" s="14"/>
      <c r="F23" s="14"/>
      <c r="G23" s="14">
        <v>7</v>
      </c>
      <c r="H23" s="14"/>
      <c r="I23" s="14"/>
      <c r="J23" s="14">
        <v>11</v>
      </c>
      <c r="K23" s="14">
        <v>2</v>
      </c>
      <c r="L23" s="14"/>
      <c r="M23" s="14">
        <v>11</v>
      </c>
      <c r="N23" s="14"/>
      <c r="O23" s="15">
        <f t="shared" si="0"/>
        <v>292</v>
      </c>
    </row>
    <row r="24" spans="1:15" ht="12.75">
      <c r="A24" s="2" t="s">
        <v>36</v>
      </c>
      <c r="B24" s="13" t="s">
        <v>35</v>
      </c>
      <c r="C24" s="15">
        <f>Foglio3!P27</f>
        <v>194</v>
      </c>
      <c r="D24" s="14"/>
      <c r="E24" s="14">
        <v>10</v>
      </c>
      <c r="F24" s="14"/>
      <c r="G24" s="23">
        <v>30</v>
      </c>
      <c r="H24" s="14">
        <v>9</v>
      </c>
      <c r="I24" s="14">
        <v>5</v>
      </c>
      <c r="J24" s="14"/>
      <c r="K24" s="14"/>
      <c r="L24" s="14"/>
      <c r="M24" s="14"/>
      <c r="N24" s="14"/>
      <c r="O24" s="15">
        <f t="shared" si="0"/>
        <v>248</v>
      </c>
    </row>
    <row r="25" spans="1:15" ht="12.75">
      <c r="A25" s="2" t="s">
        <v>37</v>
      </c>
      <c r="B25" s="13" t="s">
        <v>44</v>
      </c>
      <c r="C25" s="15">
        <f>Foglio3!P24</f>
        <v>219</v>
      </c>
      <c r="D25" s="14"/>
      <c r="E25" s="14">
        <v>10</v>
      </c>
      <c r="F25" s="14"/>
      <c r="G25" s="14">
        <v>6</v>
      </c>
      <c r="H25" s="14"/>
      <c r="I25" s="14"/>
      <c r="J25" s="14"/>
      <c r="K25" s="14"/>
      <c r="L25" s="14">
        <v>2</v>
      </c>
      <c r="M25" s="14"/>
      <c r="N25" s="14"/>
      <c r="O25" s="15">
        <f t="shared" si="0"/>
        <v>237</v>
      </c>
    </row>
    <row r="26" spans="1:15" ht="12.75">
      <c r="A26" s="2" t="s">
        <v>39</v>
      </c>
      <c r="B26" s="16" t="s">
        <v>47</v>
      </c>
      <c r="C26" s="15">
        <f>Foglio3!P25</f>
        <v>201</v>
      </c>
      <c r="D26" s="14"/>
      <c r="E26" s="14">
        <v>7</v>
      </c>
      <c r="F26" s="14"/>
      <c r="G26" s="14">
        <v>7</v>
      </c>
      <c r="H26" s="14">
        <v>5</v>
      </c>
      <c r="I26" s="14">
        <v>6</v>
      </c>
      <c r="J26" s="14">
        <v>1</v>
      </c>
      <c r="K26" s="14"/>
      <c r="L26" s="14">
        <v>3</v>
      </c>
      <c r="M26" s="14">
        <v>2</v>
      </c>
      <c r="N26" s="14">
        <v>3</v>
      </c>
      <c r="O26" s="15">
        <f t="shared" si="0"/>
        <v>235</v>
      </c>
    </row>
    <row r="27" spans="1:15" ht="12.75">
      <c r="A27" s="2" t="s">
        <v>41</v>
      </c>
      <c r="B27" s="13" t="s">
        <v>40</v>
      </c>
      <c r="C27" s="15">
        <f>Foglio3!P26</f>
        <v>196</v>
      </c>
      <c r="D27" s="14"/>
      <c r="E27" s="14"/>
      <c r="F27" s="14"/>
      <c r="G27" s="14"/>
      <c r="H27" s="14"/>
      <c r="I27" s="14"/>
      <c r="J27" s="14">
        <v>5</v>
      </c>
      <c r="K27" s="14"/>
      <c r="L27" s="14"/>
      <c r="M27" s="14">
        <v>3</v>
      </c>
      <c r="N27" s="14">
        <v>19</v>
      </c>
      <c r="O27" s="15">
        <f t="shared" si="0"/>
        <v>223</v>
      </c>
    </row>
    <row r="28" spans="1:15" ht="12.75">
      <c r="A28" s="2" t="s">
        <v>43</v>
      </c>
      <c r="B28" s="13" t="s">
        <v>93</v>
      </c>
      <c r="C28" s="15">
        <f>Foglio3!P28</f>
        <v>188</v>
      </c>
      <c r="D28" s="14"/>
      <c r="E28" s="14"/>
      <c r="F28" s="14"/>
      <c r="G28" s="14"/>
      <c r="H28" s="14"/>
      <c r="I28" s="14"/>
      <c r="J28" s="14"/>
      <c r="K28" s="23">
        <v>30</v>
      </c>
      <c r="L28" s="14"/>
      <c r="M28" s="14"/>
      <c r="N28" s="14"/>
      <c r="O28" s="15">
        <f t="shared" si="0"/>
        <v>218</v>
      </c>
    </row>
    <row r="29" spans="1:15" ht="12.75">
      <c r="A29" s="2" t="s">
        <v>45</v>
      </c>
      <c r="B29" s="13" t="s">
        <v>85</v>
      </c>
      <c r="C29" s="15">
        <f>Foglio3!P30</f>
        <v>170</v>
      </c>
      <c r="D29" s="14"/>
      <c r="E29" s="14"/>
      <c r="F29" s="14"/>
      <c r="G29" s="14"/>
      <c r="H29" s="14"/>
      <c r="I29" s="14"/>
      <c r="J29" s="14">
        <v>2</v>
      </c>
      <c r="K29" s="14">
        <v>3</v>
      </c>
      <c r="L29" s="23">
        <v>30</v>
      </c>
      <c r="M29" s="14">
        <v>2</v>
      </c>
      <c r="N29" s="14"/>
      <c r="O29" s="15">
        <f t="shared" si="0"/>
        <v>207</v>
      </c>
    </row>
    <row r="30" spans="1:15" ht="12.75">
      <c r="A30" s="2" t="s">
        <v>46</v>
      </c>
      <c r="B30" s="13" t="s">
        <v>28</v>
      </c>
      <c r="C30" s="15">
        <f>Foglio3!P29</f>
        <v>171</v>
      </c>
      <c r="D30" s="14"/>
      <c r="E30" s="14"/>
      <c r="F30" s="14"/>
      <c r="G30" s="14">
        <v>6</v>
      </c>
      <c r="H30" s="14">
        <v>4</v>
      </c>
      <c r="I30" s="14"/>
      <c r="J30" s="14">
        <v>1</v>
      </c>
      <c r="K30" s="14"/>
      <c r="L30" s="14">
        <v>2</v>
      </c>
      <c r="M30" s="14"/>
      <c r="N30" s="14"/>
      <c r="O30" s="15">
        <f t="shared" si="0"/>
        <v>184</v>
      </c>
    </row>
    <row r="31" spans="1:15" ht="12.75">
      <c r="A31" s="2" t="s">
        <v>48</v>
      </c>
      <c r="B31" s="16" t="s">
        <v>42</v>
      </c>
      <c r="C31" s="15">
        <f>Foglio3!P31</f>
        <v>116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>
        <f t="shared" si="0"/>
        <v>116</v>
      </c>
    </row>
    <row r="32" spans="1:15" ht="12.75">
      <c r="A32" s="2" t="s">
        <v>50</v>
      </c>
      <c r="B32" s="13" t="s">
        <v>83</v>
      </c>
      <c r="C32" s="15">
        <f>Foglio3!P36</f>
        <v>67</v>
      </c>
      <c r="D32" s="14"/>
      <c r="E32" s="14"/>
      <c r="F32" s="14">
        <v>21</v>
      </c>
      <c r="G32" s="14"/>
      <c r="H32" s="14"/>
      <c r="I32" s="14"/>
      <c r="J32" s="14">
        <v>20</v>
      </c>
      <c r="K32" s="14"/>
      <c r="L32" s="14"/>
      <c r="M32" s="14">
        <v>4</v>
      </c>
      <c r="N32" s="14">
        <v>2</v>
      </c>
      <c r="O32" s="15">
        <f t="shared" si="0"/>
        <v>114</v>
      </c>
    </row>
    <row r="33" spans="1:15" ht="12.75">
      <c r="A33" s="2" t="s">
        <v>51</v>
      </c>
      <c r="B33" s="13" t="s">
        <v>59</v>
      </c>
      <c r="C33" s="15">
        <f>Foglio3!P32</f>
        <v>89</v>
      </c>
      <c r="D33" s="14"/>
      <c r="E33" s="14"/>
      <c r="F33" s="14">
        <v>6</v>
      </c>
      <c r="G33" s="14"/>
      <c r="H33" s="14"/>
      <c r="I33" s="14"/>
      <c r="J33" s="14">
        <v>5</v>
      </c>
      <c r="K33" s="14"/>
      <c r="L33" s="14"/>
      <c r="M33" s="14"/>
      <c r="N33" s="14">
        <v>8</v>
      </c>
      <c r="O33" s="15">
        <f t="shared" si="0"/>
        <v>108</v>
      </c>
    </row>
    <row r="34" spans="1:15" ht="12.75">
      <c r="A34" s="2" t="s">
        <v>52</v>
      </c>
      <c r="B34" s="13" t="s">
        <v>71</v>
      </c>
      <c r="C34" s="15">
        <f>Foglio3!P34</f>
        <v>87</v>
      </c>
      <c r="D34" s="14"/>
      <c r="E34" s="14"/>
      <c r="F34" s="14"/>
      <c r="G34" s="14"/>
      <c r="H34" s="14"/>
      <c r="I34" s="14"/>
      <c r="J34" s="14">
        <v>1</v>
      </c>
      <c r="K34" s="14">
        <v>2</v>
      </c>
      <c r="L34" s="14">
        <v>2</v>
      </c>
      <c r="M34" s="14">
        <v>5</v>
      </c>
      <c r="N34" s="14"/>
      <c r="O34" s="15">
        <f t="shared" si="0"/>
        <v>97</v>
      </c>
    </row>
    <row r="35" spans="1:15" ht="12.75">
      <c r="A35" s="2" t="s">
        <v>53</v>
      </c>
      <c r="B35" s="13" t="s">
        <v>69</v>
      </c>
      <c r="C35" s="15">
        <f>Foglio3!P33</f>
        <v>88</v>
      </c>
      <c r="D35" s="14"/>
      <c r="E35" s="14"/>
      <c r="F35" s="14"/>
      <c r="G35" s="14"/>
      <c r="H35" s="14"/>
      <c r="I35" s="14"/>
      <c r="J35" s="14"/>
      <c r="K35" s="14"/>
      <c r="L35" s="14"/>
      <c r="M35" s="14">
        <v>3</v>
      </c>
      <c r="N35" s="14">
        <v>1</v>
      </c>
      <c r="O35" s="15">
        <f t="shared" si="0"/>
        <v>92</v>
      </c>
    </row>
    <row r="36" spans="1:15" ht="12.75">
      <c r="A36" s="2" t="s">
        <v>55</v>
      </c>
      <c r="B36" s="13" t="s">
        <v>49</v>
      </c>
      <c r="C36" s="15">
        <f>Foglio3!P37</f>
        <v>60</v>
      </c>
      <c r="D36" s="14"/>
      <c r="E36" s="14"/>
      <c r="F36" s="14">
        <v>28</v>
      </c>
      <c r="G36" s="14"/>
      <c r="H36" s="14"/>
      <c r="I36" s="14"/>
      <c r="J36" s="14"/>
      <c r="K36" s="14"/>
      <c r="L36" s="14"/>
      <c r="M36" s="14"/>
      <c r="N36" s="14"/>
      <c r="O36" s="15">
        <f t="shared" si="0"/>
        <v>88</v>
      </c>
    </row>
    <row r="37" spans="1:15" ht="12.75">
      <c r="A37" s="2" t="s">
        <v>56</v>
      </c>
      <c r="B37" s="16" t="s">
        <v>97</v>
      </c>
      <c r="C37" s="15">
        <f>Foglio3!P35</f>
        <v>75</v>
      </c>
      <c r="D37" s="14"/>
      <c r="E37" s="14"/>
      <c r="F37" s="14"/>
      <c r="G37" s="14"/>
      <c r="H37" s="14"/>
      <c r="I37" s="14"/>
      <c r="J37" s="14">
        <v>1</v>
      </c>
      <c r="K37" s="14"/>
      <c r="L37" s="14">
        <v>3</v>
      </c>
      <c r="M37" s="14"/>
      <c r="N37" s="14">
        <v>3</v>
      </c>
      <c r="O37" s="15">
        <f t="shared" si="0"/>
        <v>82</v>
      </c>
    </row>
    <row r="38" spans="1:15" ht="12.75">
      <c r="A38" s="2" t="s">
        <v>58</v>
      </c>
      <c r="B38" s="13" t="s">
        <v>76</v>
      </c>
      <c r="C38" s="15">
        <f>Foglio3!P39</f>
        <v>30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3">
        <v>30</v>
      </c>
      <c r="O38" s="15">
        <f t="shared" si="0"/>
        <v>60</v>
      </c>
    </row>
    <row r="39" spans="1:15" ht="12.75">
      <c r="A39" s="2" t="s">
        <v>60</v>
      </c>
      <c r="B39" s="13" t="s">
        <v>54</v>
      </c>
      <c r="C39" s="15">
        <f>Foglio3!P38</f>
        <v>47</v>
      </c>
      <c r="D39" s="14"/>
      <c r="E39" s="14"/>
      <c r="F39" s="14"/>
      <c r="G39" s="14"/>
      <c r="H39" s="14"/>
      <c r="I39" s="14"/>
      <c r="J39" s="14">
        <v>1</v>
      </c>
      <c r="K39" s="14"/>
      <c r="L39" s="14"/>
      <c r="M39" s="14">
        <v>2</v>
      </c>
      <c r="N39" s="14"/>
      <c r="O39" s="15">
        <f t="shared" si="0"/>
        <v>50</v>
      </c>
    </row>
    <row r="40" spans="1:15" ht="12.75">
      <c r="A40" s="2" t="s">
        <v>62</v>
      </c>
      <c r="B40" s="13" t="s">
        <v>89</v>
      </c>
      <c r="C40" s="15">
        <f>Foglio3!P40</f>
        <v>16</v>
      </c>
      <c r="D40" s="14"/>
      <c r="E40" s="14"/>
      <c r="F40" s="14"/>
      <c r="G40" s="14"/>
      <c r="H40" s="14"/>
      <c r="I40" s="14"/>
      <c r="J40" s="14">
        <v>2</v>
      </c>
      <c r="K40" s="14">
        <v>1</v>
      </c>
      <c r="L40" s="14"/>
      <c r="M40" s="14"/>
      <c r="N40" s="14">
        <v>1</v>
      </c>
      <c r="O40" s="15">
        <f t="shared" si="0"/>
        <v>20</v>
      </c>
    </row>
    <row r="41" spans="1:15" ht="12.75">
      <c r="A41" s="2" t="s">
        <v>64</v>
      </c>
      <c r="B41" s="13" t="s">
        <v>145</v>
      </c>
      <c r="C41" s="15">
        <f>Foglio3!P41</f>
        <v>15</v>
      </c>
      <c r="D41" s="14"/>
      <c r="E41" s="14"/>
      <c r="F41" s="14"/>
      <c r="G41" s="14"/>
      <c r="H41" s="14"/>
      <c r="I41" s="14"/>
      <c r="J41" s="14">
        <v>1</v>
      </c>
      <c r="K41" s="14"/>
      <c r="L41" s="14"/>
      <c r="M41" s="14"/>
      <c r="N41" s="14"/>
      <c r="O41" s="15">
        <f t="shared" si="0"/>
        <v>16</v>
      </c>
    </row>
    <row r="42" spans="1:15" ht="12.75">
      <c r="A42" s="2" t="s">
        <v>66</v>
      </c>
      <c r="B42" s="13" t="s">
        <v>57</v>
      </c>
      <c r="C42" s="15">
        <f>Foglio3!P42</f>
        <v>12</v>
      </c>
      <c r="D42" s="14"/>
      <c r="E42" s="14"/>
      <c r="F42" s="14"/>
      <c r="G42" s="14"/>
      <c r="H42" s="14"/>
      <c r="I42" s="14"/>
      <c r="J42" s="14">
        <v>1</v>
      </c>
      <c r="K42" s="14"/>
      <c r="L42" s="14">
        <v>1</v>
      </c>
      <c r="M42" s="14"/>
      <c r="N42" s="14"/>
      <c r="O42" s="15">
        <f t="shared" si="0"/>
        <v>14</v>
      </c>
    </row>
    <row r="43" spans="1:15" ht="12.75">
      <c r="A43" s="2" t="s">
        <v>67</v>
      </c>
      <c r="B43" s="13" t="s">
        <v>61</v>
      </c>
      <c r="C43" s="15">
        <f>Foglio3!P43</f>
        <v>7</v>
      </c>
      <c r="D43" s="14"/>
      <c r="E43" s="14"/>
      <c r="F43" s="14"/>
      <c r="G43" s="14"/>
      <c r="H43" s="14"/>
      <c r="I43" s="14"/>
      <c r="J43" s="14"/>
      <c r="K43" s="14"/>
      <c r="L43" s="14">
        <v>7</v>
      </c>
      <c r="M43" s="14"/>
      <c r="N43" s="14"/>
      <c r="O43" s="15">
        <f t="shared" si="0"/>
        <v>14</v>
      </c>
    </row>
    <row r="44" spans="1:15" ht="12.75">
      <c r="A44" s="2" t="s">
        <v>68</v>
      </c>
      <c r="B44" s="16" t="s">
        <v>94</v>
      </c>
      <c r="C44" s="15">
        <f>Foglio3!P44</f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>
        <f t="shared" si="0"/>
        <v>1</v>
      </c>
    </row>
    <row r="45" spans="1:15" ht="12.75">
      <c r="A45" s="2" t="s">
        <v>70</v>
      </c>
      <c r="B45" s="13" t="s">
        <v>65</v>
      </c>
      <c r="C45" s="15">
        <f>Foglio3!P45</f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>
        <f t="shared" si="0"/>
        <v>1</v>
      </c>
    </row>
    <row r="46" spans="1:15" ht="12.75">
      <c r="A46" s="2" t="s">
        <v>74</v>
      </c>
      <c r="B46" s="13" t="s">
        <v>90</v>
      </c>
      <c r="C46" s="15">
        <f>Foglio3!P46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>
        <f t="shared" si="0"/>
        <v>0</v>
      </c>
    </row>
    <row r="47" spans="1:15" ht="13.5" thickBot="1">
      <c r="A47" s="2"/>
      <c r="B47" s="17" t="s">
        <v>72</v>
      </c>
      <c r="C47" s="19">
        <f>Foglio3!P47</f>
        <v>22139</v>
      </c>
      <c r="D47" s="18">
        <v>161</v>
      </c>
      <c r="E47" s="18">
        <v>380</v>
      </c>
      <c r="F47" s="18">
        <v>509</v>
      </c>
      <c r="G47" s="18">
        <v>336</v>
      </c>
      <c r="H47" s="18">
        <v>526</v>
      </c>
      <c r="I47" s="18">
        <v>181</v>
      </c>
      <c r="J47" s="18">
        <v>222</v>
      </c>
      <c r="K47" s="18">
        <v>69</v>
      </c>
      <c r="L47" s="18">
        <v>90</v>
      </c>
      <c r="M47" s="18">
        <v>88</v>
      </c>
      <c r="N47" s="18">
        <v>653</v>
      </c>
      <c r="O47" s="19">
        <f>SUM(C47:N47)</f>
        <v>25354</v>
      </c>
    </row>
    <row r="48" spans="1:15" ht="13.5" thickBot="1">
      <c r="A48" s="2"/>
      <c r="B48" s="37" t="s">
        <v>73</v>
      </c>
      <c r="C48" s="41">
        <f>Foglio3!P48</f>
        <v>43608</v>
      </c>
      <c r="D48" s="21">
        <f>SUM(D4:D47)</f>
        <v>392</v>
      </c>
      <c r="E48" s="21">
        <f>SUM(E4:E47)</f>
        <v>579</v>
      </c>
      <c r="F48" s="21">
        <f aca="true" t="shared" si="1" ref="F48:O48">SUM(F4:F47)</f>
        <v>664</v>
      </c>
      <c r="G48" s="21">
        <f t="shared" si="1"/>
        <v>740</v>
      </c>
      <c r="H48" s="21">
        <f t="shared" si="1"/>
        <v>771</v>
      </c>
      <c r="I48" s="21">
        <f t="shared" si="1"/>
        <v>455</v>
      </c>
      <c r="J48" s="21">
        <f t="shared" si="1"/>
        <v>755</v>
      </c>
      <c r="K48" s="21">
        <f t="shared" si="1"/>
        <v>297</v>
      </c>
      <c r="L48" s="21">
        <f t="shared" si="1"/>
        <v>395</v>
      </c>
      <c r="M48" s="21">
        <f t="shared" si="1"/>
        <v>582</v>
      </c>
      <c r="N48" s="21">
        <f t="shared" si="1"/>
        <v>964</v>
      </c>
      <c r="O48" s="40">
        <f t="shared" si="1"/>
        <v>50202</v>
      </c>
    </row>
  </sheetData>
  <sheetProtection/>
  <mergeCells count="4">
    <mergeCell ref="B1:O1"/>
    <mergeCell ref="B2:B3"/>
    <mergeCell ref="O2:O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S30" sqref="S30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5" width="7.7109375" style="1" customWidth="1"/>
    <col min="6" max="6" width="8.7109375" style="1" customWidth="1"/>
    <col min="7" max="8" width="7.7109375" style="1" customWidth="1"/>
    <col min="9" max="9" width="10.7109375" style="1" customWidth="1"/>
    <col min="10" max="10" width="8.28125" style="1" customWidth="1"/>
    <col min="11" max="11" width="6.7109375" style="1" customWidth="1"/>
    <col min="12" max="12" width="7.28125" style="1" customWidth="1"/>
    <col min="13" max="13" width="9.7109375" style="1" customWidth="1"/>
    <col min="14" max="15" width="11.28125" style="1" customWidth="1"/>
    <col min="16" max="16" width="7.7109375" style="1" customWidth="1"/>
    <col min="17" max="16384" width="11.57421875" style="1" customWidth="1"/>
  </cols>
  <sheetData>
    <row r="1" spans="2:16" s="5" customFormat="1" ht="18" customHeight="1">
      <c r="B1" s="44" t="s">
        <v>107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1.25" customHeight="1">
      <c r="B2" s="45" t="s">
        <v>103</v>
      </c>
      <c r="C2" s="49" t="s">
        <v>102</v>
      </c>
      <c r="D2" s="8" t="s">
        <v>147</v>
      </c>
      <c r="E2" s="7" t="s">
        <v>148</v>
      </c>
      <c r="F2" s="4" t="s">
        <v>150</v>
      </c>
      <c r="G2" s="4" t="s">
        <v>149</v>
      </c>
      <c r="H2" s="4" t="s">
        <v>151</v>
      </c>
      <c r="I2" s="3" t="s">
        <v>152</v>
      </c>
      <c r="J2" s="4" t="s">
        <v>153</v>
      </c>
      <c r="K2" s="4" t="s">
        <v>154</v>
      </c>
      <c r="L2" s="4" t="s">
        <v>155</v>
      </c>
      <c r="M2" s="4" t="s">
        <v>156</v>
      </c>
      <c r="N2" s="4" t="s">
        <v>157</v>
      </c>
      <c r="O2" s="4" t="s">
        <v>142</v>
      </c>
      <c r="P2" s="49" t="s">
        <v>102</v>
      </c>
    </row>
    <row r="3" spans="2:16" ht="11.25" customHeight="1">
      <c r="B3" s="46"/>
      <c r="C3" s="50"/>
      <c r="D3" s="9">
        <v>41860</v>
      </c>
      <c r="E3" s="10">
        <v>41861</v>
      </c>
      <c r="F3" s="11">
        <v>41862</v>
      </c>
      <c r="G3" s="11">
        <v>41863</v>
      </c>
      <c r="H3" s="11">
        <v>41865</v>
      </c>
      <c r="I3" s="12">
        <v>41866</v>
      </c>
      <c r="J3" s="11">
        <v>41874</v>
      </c>
      <c r="K3" s="11">
        <v>41875</v>
      </c>
      <c r="L3" s="11">
        <v>41877</v>
      </c>
      <c r="M3" s="11">
        <v>41882</v>
      </c>
      <c r="N3" s="11">
        <v>41882</v>
      </c>
      <c r="O3" s="11">
        <v>41883</v>
      </c>
      <c r="P3" s="50"/>
    </row>
    <row r="4" spans="1:16" ht="12.75">
      <c r="A4" s="2" t="s">
        <v>0</v>
      </c>
      <c r="B4" s="13" t="s">
        <v>77</v>
      </c>
      <c r="C4" s="15">
        <f>Foglio4!O4</f>
        <v>3005</v>
      </c>
      <c r="D4" s="14">
        <v>30</v>
      </c>
      <c r="E4" s="14">
        <v>12</v>
      </c>
      <c r="F4" s="14">
        <v>71</v>
      </c>
      <c r="G4" s="14">
        <v>3</v>
      </c>
      <c r="H4" s="14">
        <v>25</v>
      </c>
      <c r="I4" s="14">
        <v>42</v>
      </c>
      <c r="J4" s="14">
        <v>35</v>
      </c>
      <c r="K4" s="14">
        <v>71</v>
      </c>
      <c r="L4" s="14">
        <v>15</v>
      </c>
      <c r="M4" s="14">
        <v>93</v>
      </c>
      <c r="N4" s="14">
        <v>42</v>
      </c>
      <c r="O4" s="14">
        <v>35</v>
      </c>
      <c r="P4" s="15">
        <f aca="true" t="shared" si="0" ref="P4:P46">SUM(C4:O4)</f>
        <v>3479</v>
      </c>
    </row>
    <row r="5" spans="1:16" ht="12.75">
      <c r="A5" s="2" t="s">
        <v>2</v>
      </c>
      <c r="B5" s="13" t="s">
        <v>1</v>
      </c>
      <c r="C5" s="15">
        <f>Foglio4!O5</f>
        <v>2892</v>
      </c>
      <c r="D5" s="14"/>
      <c r="E5" s="14"/>
      <c r="F5" s="14">
        <v>40</v>
      </c>
      <c r="G5" s="14">
        <v>30</v>
      </c>
      <c r="H5" s="14">
        <v>41</v>
      </c>
      <c r="I5" s="14"/>
      <c r="J5" s="14">
        <v>64</v>
      </c>
      <c r="K5" s="14">
        <v>52</v>
      </c>
      <c r="L5" s="14"/>
      <c r="M5" s="14">
        <v>42</v>
      </c>
      <c r="N5" s="14">
        <v>36</v>
      </c>
      <c r="O5" s="14">
        <v>56</v>
      </c>
      <c r="P5" s="15">
        <f t="shared" si="0"/>
        <v>3253</v>
      </c>
    </row>
    <row r="6" spans="1:16" ht="12.75">
      <c r="A6" s="2" t="s">
        <v>3</v>
      </c>
      <c r="B6" s="13" t="s">
        <v>4</v>
      </c>
      <c r="C6" s="15">
        <f>Foglio4!O6</f>
        <v>2050</v>
      </c>
      <c r="D6" s="14">
        <v>15</v>
      </c>
      <c r="E6" s="14">
        <v>5</v>
      </c>
      <c r="F6" s="14">
        <v>55</v>
      </c>
      <c r="G6" s="14"/>
      <c r="H6" s="14">
        <v>30</v>
      </c>
      <c r="I6" s="14">
        <v>4</v>
      </c>
      <c r="J6" s="14">
        <v>50</v>
      </c>
      <c r="K6" s="14">
        <v>40</v>
      </c>
      <c r="L6" s="14"/>
      <c r="M6" s="14">
        <v>40</v>
      </c>
      <c r="N6" s="14">
        <v>20</v>
      </c>
      <c r="O6" s="14">
        <v>52</v>
      </c>
      <c r="P6" s="15">
        <f t="shared" si="0"/>
        <v>2361</v>
      </c>
    </row>
    <row r="7" spans="1:16" ht="12.75">
      <c r="A7" s="2" t="s">
        <v>5</v>
      </c>
      <c r="B7" s="13" t="s">
        <v>7</v>
      </c>
      <c r="C7" s="15">
        <f>Foglio4!O7</f>
        <v>1981</v>
      </c>
      <c r="D7" s="14"/>
      <c r="E7" s="14">
        <v>8</v>
      </c>
      <c r="F7" s="14">
        <v>77</v>
      </c>
      <c r="G7" s="14">
        <v>15</v>
      </c>
      <c r="H7" s="23">
        <v>30</v>
      </c>
      <c r="I7" s="14">
        <v>1</v>
      </c>
      <c r="J7" s="14">
        <v>24</v>
      </c>
      <c r="K7" s="14">
        <v>66</v>
      </c>
      <c r="L7" s="14">
        <v>8</v>
      </c>
      <c r="M7" s="14">
        <v>63</v>
      </c>
      <c r="N7" s="14">
        <v>20</v>
      </c>
      <c r="O7" s="14">
        <v>30</v>
      </c>
      <c r="P7" s="15">
        <f t="shared" si="0"/>
        <v>2323</v>
      </c>
    </row>
    <row r="8" spans="1:16" ht="12.75">
      <c r="A8" s="2" t="s">
        <v>6</v>
      </c>
      <c r="B8" s="13" t="s">
        <v>134</v>
      </c>
      <c r="C8" s="15">
        <f>Foglio4!O8</f>
        <v>1767</v>
      </c>
      <c r="D8" s="14">
        <v>22</v>
      </c>
      <c r="E8" s="14"/>
      <c r="F8" s="14">
        <v>40</v>
      </c>
      <c r="G8" s="14"/>
      <c r="H8" s="14">
        <v>28</v>
      </c>
      <c r="I8" s="14"/>
      <c r="J8" s="14">
        <v>40</v>
      </c>
      <c r="K8" s="14">
        <v>43</v>
      </c>
      <c r="L8" s="14"/>
      <c r="M8" s="14">
        <v>59</v>
      </c>
      <c r="N8" s="14">
        <v>23</v>
      </c>
      <c r="O8" s="14">
        <v>22</v>
      </c>
      <c r="P8" s="15">
        <f t="shared" si="0"/>
        <v>2044</v>
      </c>
    </row>
    <row r="9" spans="1:16" ht="12.75">
      <c r="A9" s="2" t="s">
        <v>8</v>
      </c>
      <c r="B9" s="13" t="s">
        <v>9</v>
      </c>
      <c r="C9" s="15">
        <f>Foglio4!O9</f>
        <v>1331</v>
      </c>
      <c r="D9" s="14">
        <v>7</v>
      </c>
      <c r="E9" s="14">
        <v>5</v>
      </c>
      <c r="F9" s="14">
        <v>10</v>
      </c>
      <c r="G9" s="14">
        <v>1</v>
      </c>
      <c r="H9" s="14">
        <v>9</v>
      </c>
      <c r="I9" s="14">
        <v>8</v>
      </c>
      <c r="J9" s="14">
        <v>39</v>
      </c>
      <c r="K9" s="14">
        <v>29</v>
      </c>
      <c r="L9" s="14"/>
      <c r="M9" s="14">
        <v>36</v>
      </c>
      <c r="N9" s="14">
        <v>13</v>
      </c>
      <c r="O9" s="14">
        <v>11</v>
      </c>
      <c r="P9" s="15">
        <f t="shared" si="0"/>
        <v>1499</v>
      </c>
    </row>
    <row r="10" spans="1:16" ht="12.75">
      <c r="A10" s="2" t="s">
        <v>10</v>
      </c>
      <c r="B10" s="13" t="s">
        <v>11</v>
      </c>
      <c r="C10" s="15">
        <f>Foglio4!O10</f>
        <v>1123</v>
      </c>
      <c r="D10" s="14">
        <v>7</v>
      </c>
      <c r="E10" s="14">
        <v>9</v>
      </c>
      <c r="F10" s="14">
        <v>26</v>
      </c>
      <c r="G10" s="14"/>
      <c r="H10" s="14">
        <v>21</v>
      </c>
      <c r="I10" s="14">
        <v>15</v>
      </c>
      <c r="J10" s="14">
        <v>16</v>
      </c>
      <c r="K10" s="14">
        <v>43</v>
      </c>
      <c r="L10" s="14">
        <v>12</v>
      </c>
      <c r="M10" s="14">
        <v>31</v>
      </c>
      <c r="N10" s="14">
        <v>6</v>
      </c>
      <c r="O10" s="14">
        <v>14</v>
      </c>
      <c r="P10" s="15">
        <f t="shared" si="0"/>
        <v>1323</v>
      </c>
    </row>
    <row r="11" spans="1:16" ht="12.75">
      <c r="A11" s="2" t="s">
        <v>12</v>
      </c>
      <c r="B11" s="13" t="s">
        <v>15</v>
      </c>
      <c r="C11" s="15">
        <f>Foglio4!O11</f>
        <v>1073</v>
      </c>
      <c r="D11" s="14">
        <v>6</v>
      </c>
      <c r="E11" s="14">
        <v>4</v>
      </c>
      <c r="F11" s="14">
        <v>27</v>
      </c>
      <c r="G11" s="14"/>
      <c r="H11" s="14">
        <v>6</v>
      </c>
      <c r="I11" s="14">
        <v>3</v>
      </c>
      <c r="J11" s="14">
        <v>8</v>
      </c>
      <c r="K11" s="14">
        <v>20</v>
      </c>
      <c r="L11" s="14">
        <v>16</v>
      </c>
      <c r="M11" s="14">
        <v>16</v>
      </c>
      <c r="N11" s="14">
        <v>4</v>
      </c>
      <c r="O11" s="14">
        <v>13</v>
      </c>
      <c r="P11" s="15">
        <f t="shared" si="0"/>
        <v>1196</v>
      </c>
    </row>
    <row r="12" spans="1:16" ht="12.75">
      <c r="A12" s="2" t="s">
        <v>14</v>
      </c>
      <c r="B12" s="13" t="s">
        <v>17</v>
      </c>
      <c r="C12" s="15">
        <f>Foglio4!O12</f>
        <v>1043</v>
      </c>
      <c r="D12" s="14">
        <v>16</v>
      </c>
      <c r="E12" s="14">
        <v>2</v>
      </c>
      <c r="F12" s="14">
        <v>7</v>
      </c>
      <c r="G12" s="14"/>
      <c r="H12" s="14">
        <v>2</v>
      </c>
      <c r="I12" s="14">
        <v>1</v>
      </c>
      <c r="J12" s="14">
        <v>8</v>
      </c>
      <c r="K12" s="14">
        <v>35</v>
      </c>
      <c r="L12" s="14"/>
      <c r="M12" s="14">
        <v>45</v>
      </c>
      <c r="N12" s="14">
        <v>5</v>
      </c>
      <c r="O12" s="14">
        <v>1</v>
      </c>
      <c r="P12" s="15">
        <f t="shared" si="0"/>
        <v>1165</v>
      </c>
    </row>
    <row r="13" spans="1:16" ht="12.75">
      <c r="A13" s="2" t="s">
        <v>16</v>
      </c>
      <c r="B13" s="13" t="s">
        <v>30</v>
      </c>
      <c r="C13" s="15">
        <f>Foglio4!O13</f>
        <v>891</v>
      </c>
      <c r="D13" s="14"/>
      <c r="E13" s="14"/>
      <c r="F13" s="14">
        <v>8</v>
      </c>
      <c r="G13" s="14"/>
      <c r="H13" s="14">
        <v>8</v>
      </c>
      <c r="I13" s="14"/>
      <c r="J13" s="14">
        <v>3</v>
      </c>
      <c r="K13" s="14">
        <v>16</v>
      </c>
      <c r="L13" s="14"/>
      <c r="M13" s="14">
        <v>22</v>
      </c>
      <c r="N13" s="14"/>
      <c r="O13" s="14">
        <v>10</v>
      </c>
      <c r="P13" s="15">
        <f t="shared" si="0"/>
        <v>958</v>
      </c>
    </row>
    <row r="14" spans="1:16" ht="12.75">
      <c r="A14" s="2" t="s">
        <v>18</v>
      </c>
      <c r="B14" s="13" t="s">
        <v>19</v>
      </c>
      <c r="C14" s="15">
        <f>Foglio4!O14</f>
        <v>815</v>
      </c>
      <c r="D14" s="14"/>
      <c r="E14" s="14"/>
      <c r="F14" s="14">
        <v>28</v>
      </c>
      <c r="G14" s="14"/>
      <c r="H14" s="14">
        <v>12</v>
      </c>
      <c r="I14" s="14">
        <v>2</v>
      </c>
      <c r="J14" s="14"/>
      <c r="K14" s="14">
        <v>15</v>
      </c>
      <c r="L14" s="14">
        <v>8</v>
      </c>
      <c r="M14" s="14">
        <v>19</v>
      </c>
      <c r="N14" s="14"/>
      <c r="O14" s="14">
        <v>1</v>
      </c>
      <c r="P14" s="15">
        <f t="shared" si="0"/>
        <v>900</v>
      </c>
    </row>
    <row r="15" spans="1:16" ht="12.75">
      <c r="A15" s="2" t="s">
        <v>20</v>
      </c>
      <c r="B15" s="13" t="s">
        <v>13</v>
      </c>
      <c r="C15" s="15">
        <f>Foglio4!O15</f>
        <v>810</v>
      </c>
      <c r="D15" s="14"/>
      <c r="E15" s="14">
        <v>1</v>
      </c>
      <c r="F15" s="14">
        <v>7</v>
      </c>
      <c r="G15" s="14"/>
      <c r="H15" s="14"/>
      <c r="I15" s="14">
        <v>2</v>
      </c>
      <c r="J15" s="14">
        <v>1</v>
      </c>
      <c r="K15" s="14">
        <v>11</v>
      </c>
      <c r="L15" s="14">
        <v>8</v>
      </c>
      <c r="M15" s="14">
        <v>4</v>
      </c>
      <c r="N15" s="14">
        <v>3</v>
      </c>
      <c r="O15" s="14">
        <v>4</v>
      </c>
      <c r="P15" s="15">
        <f t="shared" si="0"/>
        <v>851</v>
      </c>
    </row>
    <row r="16" spans="1:16" ht="12.75">
      <c r="A16" s="2" t="s">
        <v>21</v>
      </c>
      <c r="B16" s="16" t="s">
        <v>22</v>
      </c>
      <c r="C16" s="15">
        <f>Foglio4!O16</f>
        <v>621</v>
      </c>
      <c r="D16" s="14"/>
      <c r="E16" s="14">
        <v>2</v>
      </c>
      <c r="F16" s="14">
        <v>12</v>
      </c>
      <c r="G16" s="14"/>
      <c r="H16" s="14">
        <v>19</v>
      </c>
      <c r="I16" s="14"/>
      <c r="J16" s="14"/>
      <c r="K16" s="14">
        <v>20</v>
      </c>
      <c r="L16" s="14"/>
      <c r="M16" s="14"/>
      <c r="N16" s="14"/>
      <c r="O16" s="14">
        <v>2</v>
      </c>
      <c r="P16" s="15">
        <f t="shared" si="0"/>
        <v>676</v>
      </c>
    </row>
    <row r="17" spans="1:16" ht="12.75">
      <c r="A17" s="2" t="s">
        <v>23</v>
      </c>
      <c r="B17" s="13" t="s">
        <v>26</v>
      </c>
      <c r="C17" s="15">
        <f>Foglio4!O17</f>
        <v>555</v>
      </c>
      <c r="D17" s="14"/>
      <c r="E17" s="14"/>
      <c r="F17" s="14">
        <v>22</v>
      </c>
      <c r="G17" s="14">
        <v>17</v>
      </c>
      <c r="H17" s="14">
        <v>15</v>
      </c>
      <c r="I17" s="14"/>
      <c r="J17" s="14">
        <v>15</v>
      </c>
      <c r="K17" s="14"/>
      <c r="L17" s="14"/>
      <c r="M17" s="14"/>
      <c r="N17" s="14"/>
      <c r="O17" s="14">
        <v>10</v>
      </c>
      <c r="P17" s="15">
        <f t="shared" si="0"/>
        <v>634</v>
      </c>
    </row>
    <row r="18" spans="1:16" ht="12.75">
      <c r="A18" s="2" t="s">
        <v>25</v>
      </c>
      <c r="B18" s="13" t="s">
        <v>24</v>
      </c>
      <c r="C18" s="15">
        <f>Foglio4!O18</f>
        <v>553</v>
      </c>
      <c r="D18" s="14"/>
      <c r="E18" s="14"/>
      <c r="F18" s="14">
        <v>11</v>
      </c>
      <c r="G18" s="14"/>
      <c r="H18" s="14"/>
      <c r="I18" s="14"/>
      <c r="J18" s="14"/>
      <c r="K18" s="14">
        <v>16</v>
      </c>
      <c r="L18" s="14"/>
      <c r="M18" s="14">
        <v>19</v>
      </c>
      <c r="N18" s="14">
        <v>2</v>
      </c>
      <c r="O18" s="14"/>
      <c r="P18" s="15">
        <f t="shared" si="0"/>
        <v>601</v>
      </c>
    </row>
    <row r="19" spans="1:16" ht="12.75">
      <c r="A19" s="2" t="s">
        <v>27</v>
      </c>
      <c r="B19" s="13" t="s">
        <v>84</v>
      </c>
      <c r="C19" s="15">
        <f>Foglio4!O20</f>
        <v>432</v>
      </c>
      <c r="D19" s="14">
        <v>23</v>
      </c>
      <c r="E19" s="14">
        <v>1</v>
      </c>
      <c r="F19" s="14">
        <v>2</v>
      </c>
      <c r="G19" s="14"/>
      <c r="H19" s="14"/>
      <c r="I19" s="14"/>
      <c r="J19" s="14"/>
      <c r="K19" s="14">
        <v>20</v>
      </c>
      <c r="L19" s="14"/>
      <c r="M19" s="14">
        <v>21</v>
      </c>
      <c r="N19" s="14">
        <v>2</v>
      </c>
      <c r="O19" s="14">
        <v>1</v>
      </c>
      <c r="P19" s="15">
        <f t="shared" si="0"/>
        <v>502</v>
      </c>
    </row>
    <row r="20" spans="1:16" ht="12.75">
      <c r="A20" s="2" t="s">
        <v>29</v>
      </c>
      <c r="B20" s="13" t="s">
        <v>33</v>
      </c>
      <c r="C20" s="15">
        <f>Foglio4!O19</f>
        <v>443</v>
      </c>
      <c r="D20" s="14">
        <v>2</v>
      </c>
      <c r="E20" s="14"/>
      <c r="F20" s="14">
        <v>3</v>
      </c>
      <c r="G20" s="14"/>
      <c r="H20" s="14"/>
      <c r="I20" s="14"/>
      <c r="J20" s="14"/>
      <c r="K20" s="14">
        <v>7</v>
      </c>
      <c r="L20" s="14"/>
      <c r="M20" s="14">
        <v>15</v>
      </c>
      <c r="N20" s="14">
        <v>3</v>
      </c>
      <c r="O20" s="14"/>
      <c r="P20" s="15">
        <f t="shared" si="0"/>
        <v>473</v>
      </c>
    </row>
    <row r="21" spans="1:16" ht="12.75">
      <c r="A21" s="2" t="s">
        <v>31</v>
      </c>
      <c r="B21" s="13" t="s">
        <v>86</v>
      </c>
      <c r="C21" s="15">
        <f>Foglio4!O21</f>
        <v>400</v>
      </c>
      <c r="D21" s="14"/>
      <c r="E21" s="14"/>
      <c r="F21" s="14"/>
      <c r="G21" s="14"/>
      <c r="H21" s="14">
        <v>1</v>
      </c>
      <c r="I21" s="14"/>
      <c r="J21" s="14"/>
      <c r="K21" s="14">
        <v>12</v>
      </c>
      <c r="L21" s="23">
        <v>30</v>
      </c>
      <c r="M21" s="14">
        <v>15</v>
      </c>
      <c r="N21" s="14">
        <v>4</v>
      </c>
      <c r="O21" s="14"/>
      <c r="P21" s="15">
        <f t="shared" si="0"/>
        <v>462</v>
      </c>
    </row>
    <row r="22" spans="1:16" ht="12.75">
      <c r="A22" s="2" t="s">
        <v>32</v>
      </c>
      <c r="B22" s="13" t="s">
        <v>75</v>
      </c>
      <c r="C22" s="15">
        <f>Foglio4!O22</f>
        <v>346</v>
      </c>
      <c r="D22" s="14"/>
      <c r="E22" s="14">
        <v>5</v>
      </c>
      <c r="F22" s="14">
        <v>6</v>
      </c>
      <c r="G22" s="14"/>
      <c r="H22" s="14"/>
      <c r="I22" s="14"/>
      <c r="J22" s="14">
        <v>8</v>
      </c>
      <c r="K22" s="14">
        <v>9</v>
      </c>
      <c r="L22" s="14"/>
      <c r="M22" s="14">
        <v>16</v>
      </c>
      <c r="N22" s="14"/>
      <c r="O22" s="14"/>
      <c r="P22" s="15">
        <f t="shared" si="0"/>
        <v>390</v>
      </c>
    </row>
    <row r="23" spans="1:16" ht="12.75">
      <c r="A23" s="2" t="s">
        <v>34</v>
      </c>
      <c r="B23" s="13" t="s">
        <v>38</v>
      </c>
      <c r="C23" s="15">
        <f>Foglio4!O23</f>
        <v>292</v>
      </c>
      <c r="D23" s="14"/>
      <c r="E23" s="14"/>
      <c r="F23" s="23">
        <v>30</v>
      </c>
      <c r="G23" s="14"/>
      <c r="H23" s="14"/>
      <c r="I23" s="14"/>
      <c r="J23" s="14"/>
      <c r="K23" s="14">
        <v>5</v>
      </c>
      <c r="L23" s="14"/>
      <c r="M23" s="14">
        <v>11</v>
      </c>
      <c r="N23" s="14"/>
      <c r="O23" s="14">
        <v>2</v>
      </c>
      <c r="P23" s="15">
        <f t="shared" si="0"/>
        <v>340</v>
      </c>
    </row>
    <row r="24" spans="1:16" ht="12.75">
      <c r="A24" s="2" t="s">
        <v>36</v>
      </c>
      <c r="B24" s="16" t="s">
        <v>47</v>
      </c>
      <c r="C24" s="15">
        <f>Foglio4!O26</f>
        <v>235</v>
      </c>
      <c r="D24" s="14">
        <v>4</v>
      </c>
      <c r="E24" s="14"/>
      <c r="F24" s="14">
        <v>4</v>
      </c>
      <c r="G24" s="23">
        <v>30</v>
      </c>
      <c r="H24" s="14">
        <v>5</v>
      </c>
      <c r="I24" s="14"/>
      <c r="J24" s="14">
        <v>15</v>
      </c>
      <c r="K24" s="14">
        <v>3</v>
      </c>
      <c r="L24" s="14"/>
      <c r="M24" s="14">
        <v>3</v>
      </c>
      <c r="N24" s="14"/>
      <c r="O24" s="14">
        <v>4</v>
      </c>
      <c r="P24" s="15">
        <f t="shared" si="0"/>
        <v>303</v>
      </c>
    </row>
    <row r="25" spans="1:16" ht="12.75">
      <c r="A25" s="2" t="s">
        <v>37</v>
      </c>
      <c r="B25" s="13" t="s">
        <v>44</v>
      </c>
      <c r="C25" s="15">
        <f>Foglio4!O25</f>
        <v>237</v>
      </c>
      <c r="D25" s="14">
        <v>4</v>
      </c>
      <c r="E25" s="14"/>
      <c r="F25" s="14">
        <v>4</v>
      </c>
      <c r="G25" s="14">
        <v>3</v>
      </c>
      <c r="H25" s="14">
        <v>2</v>
      </c>
      <c r="I25" s="14"/>
      <c r="J25" s="14">
        <v>12</v>
      </c>
      <c r="K25" s="14"/>
      <c r="L25" s="14"/>
      <c r="M25" s="14">
        <v>1</v>
      </c>
      <c r="N25" s="14"/>
      <c r="O25" s="14"/>
      <c r="P25" s="15">
        <f t="shared" si="0"/>
        <v>263</v>
      </c>
    </row>
    <row r="26" spans="1:16" ht="12.75">
      <c r="A26" s="2" t="s">
        <v>39</v>
      </c>
      <c r="B26" s="13" t="s">
        <v>93</v>
      </c>
      <c r="C26" s="15">
        <f>Foglio4!O28</f>
        <v>218</v>
      </c>
      <c r="D26" s="14"/>
      <c r="E26" s="14"/>
      <c r="F26" s="14">
        <v>8</v>
      </c>
      <c r="G26" s="14"/>
      <c r="H26" s="14">
        <v>4</v>
      </c>
      <c r="I26" s="14"/>
      <c r="J26" s="14"/>
      <c r="K26" s="14"/>
      <c r="L26" s="14"/>
      <c r="M26" s="14">
        <v>1</v>
      </c>
      <c r="N26" s="14"/>
      <c r="O26" s="23">
        <v>30</v>
      </c>
      <c r="P26" s="15">
        <f t="shared" si="0"/>
        <v>261</v>
      </c>
    </row>
    <row r="27" spans="1:16" ht="12.75">
      <c r="A27" s="2" t="s">
        <v>41</v>
      </c>
      <c r="B27" s="13" t="s">
        <v>35</v>
      </c>
      <c r="C27" s="15">
        <f>Foglio4!O24</f>
        <v>248</v>
      </c>
      <c r="D27" s="14"/>
      <c r="E27" s="14"/>
      <c r="F27" s="14"/>
      <c r="G27" s="14">
        <v>1</v>
      </c>
      <c r="H27" s="14">
        <v>9</v>
      </c>
      <c r="I27" s="14"/>
      <c r="J27" s="14"/>
      <c r="K27" s="14"/>
      <c r="L27" s="14"/>
      <c r="M27" s="14"/>
      <c r="N27" s="14"/>
      <c r="O27" s="14"/>
      <c r="P27" s="15">
        <f t="shared" si="0"/>
        <v>258</v>
      </c>
    </row>
    <row r="28" spans="1:16" ht="12.75">
      <c r="A28" s="2" t="s">
        <v>43</v>
      </c>
      <c r="B28" s="13" t="s">
        <v>40</v>
      </c>
      <c r="C28" s="15">
        <f>Foglio4!O27</f>
        <v>223</v>
      </c>
      <c r="D28" s="14"/>
      <c r="E28" s="14"/>
      <c r="F28" s="14">
        <v>10</v>
      </c>
      <c r="G28" s="14">
        <v>1</v>
      </c>
      <c r="H28" s="14"/>
      <c r="I28" s="14">
        <v>1</v>
      </c>
      <c r="J28" s="14">
        <v>2</v>
      </c>
      <c r="K28" s="14">
        <v>6</v>
      </c>
      <c r="L28" s="14"/>
      <c r="M28" s="14">
        <v>1</v>
      </c>
      <c r="N28" s="14"/>
      <c r="O28" s="14"/>
      <c r="P28" s="15">
        <f t="shared" si="0"/>
        <v>244</v>
      </c>
    </row>
    <row r="29" spans="1:16" ht="12.75">
      <c r="A29" s="2" t="s">
        <v>45</v>
      </c>
      <c r="B29" s="13" t="s">
        <v>85</v>
      </c>
      <c r="C29" s="15">
        <f>Foglio4!O29</f>
        <v>207</v>
      </c>
      <c r="D29" s="14"/>
      <c r="E29" s="14"/>
      <c r="F29" s="14">
        <v>1</v>
      </c>
      <c r="G29" s="14"/>
      <c r="H29" s="14"/>
      <c r="I29" s="14"/>
      <c r="J29" s="14"/>
      <c r="K29" s="14">
        <v>6</v>
      </c>
      <c r="L29" s="14"/>
      <c r="M29" s="14">
        <v>4</v>
      </c>
      <c r="N29" s="14"/>
      <c r="O29" s="14">
        <v>5</v>
      </c>
      <c r="P29" s="15">
        <f t="shared" si="0"/>
        <v>223</v>
      </c>
    </row>
    <row r="30" spans="1:16" ht="12.75">
      <c r="A30" s="2" t="s">
        <v>46</v>
      </c>
      <c r="B30" s="13" t="s">
        <v>28</v>
      </c>
      <c r="C30" s="15">
        <f>Foglio4!O30</f>
        <v>184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f t="shared" si="0"/>
        <v>184</v>
      </c>
    </row>
    <row r="31" spans="1:16" ht="12.75">
      <c r="A31" s="2" t="s">
        <v>48</v>
      </c>
      <c r="B31" s="13" t="s">
        <v>59</v>
      </c>
      <c r="C31" s="15">
        <f>Foglio4!O33</f>
        <v>108</v>
      </c>
      <c r="D31" s="14">
        <v>9</v>
      </c>
      <c r="E31" s="14">
        <v>1</v>
      </c>
      <c r="F31" s="14">
        <v>3</v>
      </c>
      <c r="G31" s="14"/>
      <c r="H31" s="14"/>
      <c r="I31" s="14"/>
      <c r="J31" s="14">
        <v>1</v>
      </c>
      <c r="K31" s="14">
        <v>2</v>
      </c>
      <c r="L31" s="14"/>
      <c r="M31" s="14">
        <v>12</v>
      </c>
      <c r="N31" s="14"/>
      <c r="O31" s="14">
        <v>3</v>
      </c>
      <c r="P31" s="15">
        <f t="shared" si="0"/>
        <v>139</v>
      </c>
    </row>
    <row r="32" spans="1:16" ht="12.75">
      <c r="A32" s="2" t="s">
        <v>50</v>
      </c>
      <c r="B32" s="13" t="s">
        <v>83</v>
      </c>
      <c r="C32" s="15">
        <f>Foglio4!O32</f>
        <v>114</v>
      </c>
      <c r="D32" s="14"/>
      <c r="E32" s="14">
        <v>12</v>
      </c>
      <c r="F32" s="14"/>
      <c r="G32" s="14"/>
      <c r="H32" s="14"/>
      <c r="I32" s="14">
        <v>1</v>
      </c>
      <c r="J32" s="14">
        <v>1</v>
      </c>
      <c r="K32" s="14">
        <v>7</v>
      </c>
      <c r="L32" s="14"/>
      <c r="M32" s="14"/>
      <c r="N32" s="14"/>
      <c r="O32" s="14"/>
      <c r="P32" s="15">
        <f t="shared" si="0"/>
        <v>135</v>
      </c>
    </row>
    <row r="33" spans="1:16" ht="12.75">
      <c r="A33" s="2" t="s">
        <v>51</v>
      </c>
      <c r="B33" s="16" t="s">
        <v>97</v>
      </c>
      <c r="C33" s="15">
        <f>Foglio4!O37</f>
        <v>82</v>
      </c>
      <c r="D33" s="14"/>
      <c r="E33" s="23">
        <v>30</v>
      </c>
      <c r="F33" s="14"/>
      <c r="G33" s="14"/>
      <c r="H33" s="14"/>
      <c r="I33" s="14">
        <v>1</v>
      </c>
      <c r="J33" s="14">
        <v>7</v>
      </c>
      <c r="K33" s="14">
        <v>3</v>
      </c>
      <c r="L33" s="14"/>
      <c r="M33" s="14"/>
      <c r="N33" s="14"/>
      <c r="O33" s="14">
        <v>2</v>
      </c>
      <c r="P33" s="15">
        <f t="shared" si="0"/>
        <v>125</v>
      </c>
    </row>
    <row r="34" spans="1:16" ht="12.75">
      <c r="A34" s="2" t="s">
        <v>52</v>
      </c>
      <c r="B34" s="16" t="s">
        <v>42</v>
      </c>
      <c r="C34" s="15">
        <f>Foglio4!O31</f>
        <v>116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>
        <f t="shared" si="0"/>
        <v>116</v>
      </c>
    </row>
    <row r="35" spans="1:16" ht="12.75">
      <c r="A35" s="2" t="s">
        <v>53</v>
      </c>
      <c r="B35" s="13" t="s">
        <v>71</v>
      </c>
      <c r="C35" s="15">
        <f>Foglio4!O34</f>
        <v>97</v>
      </c>
      <c r="D35" s="14">
        <v>2</v>
      </c>
      <c r="E35" s="14"/>
      <c r="F35" s="14"/>
      <c r="G35" s="14"/>
      <c r="H35" s="14"/>
      <c r="I35" s="14"/>
      <c r="J35" s="14"/>
      <c r="K35" s="14">
        <v>4</v>
      </c>
      <c r="L35" s="14"/>
      <c r="M35" s="14">
        <v>10</v>
      </c>
      <c r="N35" s="14"/>
      <c r="O35" s="14"/>
      <c r="P35" s="15">
        <f t="shared" si="0"/>
        <v>113</v>
      </c>
    </row>
    <row r="36" spans="1:16" ht="12.75">
      <c r="A36" s="2" t="s">
        <v>55</v>
      </c>
      <c r="B36" s="13" t="s">
        <v>69</v>
      </c>
      <c r="C36" s="15">
        <f>Foglio4!O35</f>
        <v>92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5">
        <f t="shared" si="0"/>
        <v>93</v>
      </c>
    </row>
    <row r="37" spans="1:16" ht="12.75">
      <c r="A37" s="2" t="s">
        <v>56</v>
      </c>
      <c r="B37" s="13" t="s">
        <v>49</v>
      </c>
      <c r="C37" s="15">
        <f>Foglio4!O36</f>
        <v>88</v>
      </c>
      <c r="D37" s="14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/>
      <c r="O37" s="14"/>
      <c r="P37" s="15">
        <f t="shared" si="0"/>
        <v>89</v>
      </c>
    </row>
    <row r="38" spans="1:16" ht="12.75">
      <c r="A38" s="2" t="s">
        <v>58</v>
      </c>
      <c r="B38" s="13" t="s">
        <v>54</v>
      </c>
      <c r="C38" s="15">
        <f>Foglio4!O39</f>
        <v>50</v>
      </c>
      <c r="D38" s="14">
        <v>2</v>
      </c>
      <c r="E38" s="14">
        <v>1</v>
      </c>
      <c r="F38" s="14"/>
      <c r="G38" s="14"/>
      <c r="H38" s="14"/>
      <c r="I38" s="14"/>
      <c r="J38" s="14">
        <v>2</v>
      </c>
      <c r="K38" s="14">
        <v>3</v>
      </c>
      <c r="L38" s="14"/>
      <c r="M38" s="23">
        <v>30</v>
      </c>
      <c r="N38" s="14"/>
      <c r="O38" s="14"/>
      <c r="P38" s="15">
        <f t="shared" si="0"/>
        <v>88</v>
      </c>
    </row>
    <row r="39" spans="1:16" ht="12.75">
      <c r="A39" s="2" t="s">
        <v>60</v>
      </c>
      <c r="B39" s="13" t="s">
        <v>76</v>
      </c>
      <c r="C39" s="15">
        <f>Foglio4!O38</f>
        <v>60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>
        <f t="shared" si="0"/>
        <v>60</v>
      </c>
    </row>
    <row r="40" spans="1:16" ht="12.75">
      <c r="A40" s="2" t="s">
        <v>62</v>
      </c>
      <c r="B40" s="13" t="s">
        <v>89</v>
      </c>
      <c r="C40" s="15">
        <f>Foglio4!O40</f>
        <v>20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v>5</v>
      </c>
      <c r="N40" s="14"/>
      <c r="O40" s="14"/>
      <c r="P40" s="15">
        <f t="shared" si="0"/>
        <v>25</v>
      </c>
    </row>
    <row r="41" spans="1:16" ht="12.75">
      <c r="A41" s="2" t="s">
        <v>64</v>
      </c>
      <c r="B41" s="13" t="s">
        <v>145</v>
      </c>
      <c r="C41" s="15">
        <f>Foglio4!O41</f>
        <v>16</v>
      </c>
      <c r="D41" s="14"/>
      <c r="E41" s="14">
        <v>1</v>
      </c>
      <c r="F41" s="14"/>
      <c r="G41" s="14"/>
      <c r="H41" s="14"/>
      <c r="I41" s="14"/>
      <c r="J41" s="14">
        <v>1</v>
      </c>
      <c r="K41" s="14">
        <v>1</v>
      </c>
      <c r="L41" s="14"/>
      <c r="M41" s="14">
        <v>3</v>
      </c>
      <c r="N41" s="14"/>
      <c r="O41" s="14"/>
      <c r="P41" s="15">
        <f t="shared" si="0"/>
        <v>22</v>
      </c>
    </row>
    <row r="42" spans="1:16" ht="12.75">
      <c r="A42" s="2" t="s">
        <v>66</v>
      </c>
      <c r="B42" s="13" t="s">
        <v>57</v>
      </c>
      <c r="C42" s="15">
        <f>Foglio4!O42</f>
        <v>14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7</v>
      </c>
      <c r="N42" s="14"/>
      <c r="O42" s="14"/>
      <c r="P42" s="15">
        <f t="shared" si="0"/>
        <v>21</v>
      </c>
    </row>
    <row r="43" spans="1:16" ht="12.75">
      <c r="A43" s="2" t="s">
        <v>67</v>
      </c>
      <c r="B43" s="13" t="s">
        <v>61</v>
      </c>
      <c r="C43" s="15">
        <f>Foglio4!O43</f>
        <v>14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>
        <f t="shared" si="0"/>
        <v>14</v>
      </c>
    </row>
    <row r="44" spans="1:16" ht="12.75">
      <c r="A44" s="2" t="s">
        <v>68</v>
      </c>
      <c r="B44" s="16" t="s">
        <v>94</v>
      </c>
      <c r="C44" s="15">
        <f>Foglio4!O44</f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v>1</v>
      </c>
      <c r="N44" s="14"/>
      <c r="O44" s="14"/>
      <c r="P44" s="15">
        <f t="shared" si="0"/>
        <v>2</v>
      </c>
    </row>
    <row r="45" spans="1:16" ht="12.75">
      <c r="A45" s="2" t="s">
        <v>70</v>
      </c>
      <c r="B45" s="13" t="s">
        <v>65</v>
      </c>
      <c r="C45" s="15">
        <f>Foglio4!O45</f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f t="shared" si="0"/>
        <v>1</v>
      </c>
    </row>
    <row r="46" spans="1:16" ht="12.75">
      <c r="A46" s="2" t="s">
        <v>74</v>
      </c>
      <c r="B46" s="13" t="s">
        <v>90</v>
      </c>
      <c r="C46" s="15">
        <f>Foglio4!O46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f t="shared" si="0"/>
        <v>0</v>
      </c>
    </row>
    <row r="47" spans="1:16" ht="13.5" thickBot="1">
      <c r="A47" s="2"/>
      <c r="B47" s="17" t="s">
        <v>72</v>
      </c>
      <c r="C47" s="15">
        <f>Foglio4!O47</f>
        <v>25354</v>
      </c>
      <c r="D47" s="18">
        <v>43</v>
      </c>
      <c r="E47" s="18">
        <v>201</v>
      </c>
      <c r="F47" s="18">
        <v>619</v>
      </c>
      <c r="G47" s="18">
        <v>317</v>
      </c>
      <c r="H47" s="18">
        <v>446</v>
      </c>
      <c r="I47" s="18">
        <v>82</v>
      </c>
      <c r="J47" s="18">
        <v>608</v>
      </c>
      <c r="K47" s="18">
        <v>161</v>
      </c>
      <c r="L47" s="18">
        <v>549</v>
      </c>
      <c r="M47" s="18">
        <v>183</v>
      </c>
      <c r="N47" s="18">
        <v>76</v>
      </c>
      <c r="O47" s="18">
        <v>143</v>
      </c>
      <c r="P47" s="19">
        <f>SUM(C47:O47)</f>
        <v>28782</v>
      </c>
    </row>
    <row r="48" spans="1:16" ht="13.5" thickBot="1">
      <c r="A48" s="2"/>
      <c r="B48" s="20" t="s">
        <v>73</v>
      </c>
      <c r="C48" s="21">
        <f aca="true" t="shared" si="1" ref="C48:P48">SUM(C4:C47)</f>
        <v>50202</v>
      </c>
      <c r="D48" s="21">
        <f>SUM(D4:D47)</f>
        <v>192</v>
      </c>
      <c r="E48" s="21">
        <f>SUM(E4:E47)</f>
        <v>300</v>
      </c>
      <c r="F48" s="21">
        <f t="shared" si="1"/>
        <v>1131</v>
      </c>
      <c r="G48" s="21">
        <f t="shared" si="1"/>
        <v>418</v>
      </c>
      <c r="H48" s="21">
        <f t="shared" si="1"/>
        <v>713</v>
      </c>
      <c r="I48" s="21">
        <f t="shared" si="1"/>
        <v>163</v>
      </c>
      <c r="J48" s="21">
        <f t="shared" si="1"/>
        <v>960</v>
      </c>
      <c r="K48" s="21">
        <f t="shared" si="1"/>
        <v>726</v>
      </c>
      <c r="L48" s="21">
        <f t="shared" si="1"/>
        <v>646</v>
      </c>
      <c r="M48" s="21">
        <f t="shared" si="1"/>
        <v>830</v>
      </c>
      <c r="N48" s="21">
        <f t="shared" si="1"/>
        <v>259</v>
      </c>
      <c r="O48" s="21">
        <f t="shared" si="1"/>
        <v>451</v>
      </c>
      <c r="P48" s="22">
        <f t="shared" si="1"/>
        <v>56991</v>
      </c>
    </row>
  </sheetData>
  <sheetProtection/>
  <mergeCells count="4">
    <mergeCell ref="B1:P1"/>
    <mergeCell ref="B2:B3"/>
    <mergeCell ref="P2:P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9">
      <selection activeCell="M19" sqref="M19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3" width="8.7109375" style="42" customWidth="1"/>
    <col min="4" max="4" width="8.7109375" style="1" customWidth="1"/>
    <col min="5" max="5" width="7.7109375" style="1" customWidth="1"/>
    <col min="6" max="7" width="10.71093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7.7109375" style="1" customWidth="1"/>
    <col min="12" max="12" width="6.7109375" style="1" customWidth="1"/>
    <col min="13" max="13" width="7.7109375" style="1" customWidth="1"/>
    <col min="14" max="14" width="9.7109375" style="1" customWidth="1"/>
    <col min="15" max="15" width="8.7109375" style="1" customWidth="1"/>
    <col min="16" max="16384" width="11.57421875" style="1" customWidth="1"/>
  </cols>
  <sheetData>
    <row r="1" spans="2:15" s="5" customFormat="1" ht="18" customHeight="1">
      <c r="B1" s="44" t="s">
        <v>106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1.25" customHeight="1">
      <c r="B2" s="45" t="s">
        <v>103</v>
      </c>
      <c r="C2" s="49" t="s">
        <v>102</v>
      </c>
      <c r="D2" s="8" t="s">
        <v>158</v>
      </c>
      <c r="E2" s="7" t="s">
        <v>114</v>
      </c>
      <c r="F2" s="4" t="s">
        <v>95</v>
      </c>
      <c r="G2" s="4" t="s">
        <v>159</v>
      </c>
      <c r="H2" s="4" t="s">
        <v>160</v>
      </c>
      <c r="I2" s="3" t="s">
        <v>140</v>
      </c>
      <c r="J2" s="4" t="s">
        <v>161</v>
      </c>
      <c r="K2" s="4" t="s">
        <v>162</v>
      </c>
      <c r="L2" s="4" t="s">
        <v>163</v>
      </c>
      <c r="M2" s="4" t="s">
        <v>164</v>
      </c>
      <c r="N2" s="4" t="s">
        <v>165</v>
      </c>
      <c r="O2" s="49" t="s">
        <v>102</v>
      </c>
    </row>
    <row r="3" spans="2:15" ht="11.25" customHeight="1">
      <c r="B3" s="46"/>
      <c r="C3" s="50"/>
      <c r="D3" s="9">
        <v>41888</v>
      </c>
      <c r="E3" s="10">
        <v>41889</v>
      </c>
      <c r="F3" s="11">
        <v>41894</v>
      </c>
      <c r="G3" s="11">
        <v>41895</v>
      </c>
      <c r="H3" s="11">
        <v>41896</v>
      </c>
      <c r="I3" s="12">
        <v>41902</v>
      </c>
      <c r="J3" s="11">
        <v>41903</v>
      </c>
      <c r="K3" s="11">
        <v>41908</v>
      </c>
      <c r="L3" s="11">
        <v>41910</v>
      </c>
      <c r="M3" s="11">
        <v>41917</v>
      </c>
      <c r="N3" s="11">
        <v>41923</v>
      </c>
      <c r="O3" s="50"/>
    </row>
    <row r="4" spans="1:15" ht="12.75">
      <c r="A4" s="2" t="s">
        <v>0</v>
      </c>
      <c r="B4" s="13" t="s">
        <v>77</v>
      </c>
      <c r="C4" s="15">
        <f>Foglio5!P4</f>
        <v>3479</v>
      </c>
      <c r="D4" s="14">
        <v>47</v>
      </c>
      <c r="E4" s="14">
        <v>60</v>
      </c>
      <c r="F4" s="14">
        <v>13</v>
      </c>
      <c r="G4" s="14">
        <v>40</v>
      </c>
      <c r="H4" s="14">
        <v>75</v>
      </c>
      <c r="I4" s="14">
        <v>25</v>
      </c>
      <c r="J4" s="14">
        <v>57</v>
      </c>
      <c r="K4" s="14">
        <v>49</v>
      </c>
      <c r="L4" s="14">
        <v>100</v>
      </c>
      <c r="M4" s="14">
        <v>105</v>
      </c>
      <c r="N4" s="14">
        <v>46</v>
      </c>
      <c r="O4" s="15">
        <f>SUM(C4:N4)</f>
        <v>4096</v>
      </c>
    </row>
    <row r="5" spans="1:15" ht="12.75">
      <c r="A5" s="2" t="s">
        <v>2</v>
      </c>
      <c r="B5" s="13" t="s">
        <v>1</v>
      </c>
      <c r="C5" s="15">
        <f>Foglio5!P5</f>
        <v>3253</v>
      </c>
      <c r="D5" s="14">
        <v>40</v>
      </c>
      <c r="E5" s="14">
        <v>52</v>
      </c>
      <c r="F5" s="14"/>
      <c r="G5" s="14">
        <v>42</v>
      </c>
      <c r="H5" s="14">
        <v>20</v>
      </c>
      <c r="I5" s="14">
        <v>60</v>
      </c>
      <c r="J5" s="14">
        <v>90</v>
      </c>
      <c r="K5" s="14">
        <v>36</v>
      </c>
      <c r="L5" s="14">
        <v>80</v>
      </c>
      <c r="M5" s="14">
        <v>77</v>
      </c>
      <c r="N5" s="14">
        <v>71</v>
      </c>
      <c r="O5" s="15">
        <f>SUM(C5:N5)</f>
        <v>3821</v>
      </c>
    </row>
    <row r="6" spans="1:15" ht="12.75">
      <c r="A6" s="2" t="s">
        <v>3</v>
      </c>
      <c r="B6" s="13" t="s">
        <v>4</v>
      </c>
      <c r="C6" s="15">
        <f>Foglio5!P6</f>
        <v>2361</v>
      </c>
      <c r="D6" s="14">
        <v>35</v>
      </c>
      <c r="E6" s="14">
        <v>43</v>
      </c>
      <c r="F6" s="14"/>
      <c r="G6" s="14">
        <v>27</v>
      </c>
      <c r="H6" s="14">
        <v>60</v>
      </c>
      <c r="I6" s="14">
        <v>32</v>
      </c>
      <c r="J6" s="14">
        <v>60</v>
      </c>
      <c r="K6" s="14">
        <v>27</v>
      </c>
      <c r="L6" s="14">
        <v>66</v>
      </c>
      <c r="M6" s="14">
        <v>52</v>
      </c>
      <c r="N6" s="14">
        <v>55</v>
      </c>
      <c r="O6" s="15">
        <f>SUM(C6:N6)</f>
        <v>2818</v>
      </c>
    </row>
    <row r="7" spans="1:15" ht="12.75">
      <c r="A7" s="2" t="s">
        <v>5</v>
      </c>
      <c r="B7" s="13" t="s">
        <v>7</v>
      </c>
      <c r="C7" s="15">
        <f>Foglio5!P7</f>
        <v>2323</v>
      </c>
      <c r="D7" s="14">
        <v>28</v>
      </c>
      <c r="E7" s="14">
        <v>38</v>
      </c>
      <c r="F7" s="14">
        <v>11</v>
      </c>
      <c r="G7" s="14">
        <v>24</v>
      </c>
      <c r="H7" s="14">
        <v>24</v>
      </c>
      <c r="I7" s="14">
        <v>33</v>
      </c>
      <c r="J7" s="14">
        <v>67</v>
      </c>
      <c r="K7" s="14">
        <v>21</v>
      </c>
      <c r="L7" s="14">
        <v>81</v>
      </c>
      <c r="M7" s="14">
        <v>50</v>
      </c>
      <c r="N7" s="14"/>
      <c r="O7" s="15">
        <f>SUM(C7:M7)</f>
        <v>2700</v>
      </c>
    </row>
    <row r="8" spans="1:15" ht="12.75">
      <c r="A8" s="2" t="s">
        <v>6</v>
      </c>
      <c r="B8" s="13" t="s">
        <v>134</v>
      </c>
      <c r="C8" s="15">
        <f>Foglio5!P8</f>
        <v>2044</v>
      </c>
      <c r="D8" s="14">
        <v>30</v>
      </c>
      <c r="E8" s="14">
        <v>69</v>
      </c>
      <c r="F8" s="14">
        <v>10</v>
      </c>
      <c r="G8" s="14">
        <v>34</v>
      </c>
      <c r="H8" s="14">
        <v>27</v>
      </c>
      <c r="I8" s="14">
        <v>24</v>
      </c>
      <c r="J8" s="14">
        <v>55</v>
      </c>
      <c r="K8" s="14">
        <v>26</v>
      </c>
      <c r="L8" s="14">
        <v>64</v>
      </c>
      <c r="M8" s="14">
        <v>58</v>
      </c>
      <c r="N8" s="14">
        <v>27</v>
      </c>
      <c r="O8" s="15">
        <f>SUM(C8:N8)</f>
        <v>2468</v>
      </c>
    </row>
    <row r="9" spans="1:15" ht="12.75">
      <c r="A9" s="2" t="s">
        <v>8</v>
      </c>
      <c r="B9" s="13" t="s">
        <v>9</v>
      </c>
      <c r="C9" s="15">
        <f>Foglio5!P9</f>
        <v>1499</v>
      </c>
      <c r="D9" s="14">
        <v>11</v>
      </c>
      <c r="E9" s="23">
        <v>30</v>
      </c>
      <c r="F9" s="14"/>
      <c r="G9" s="14">
        <v>14</v>
      </c>
      <c r="H9" s="14">
        <v>22</v>
      </c>
      <c r="I9" s="14">
        <v>12</v>
      </c>
      <c r="J9" s="14">
        <v>53</v>
      </c>
      <c r="K9" s="14">
        <v>37</v>
      </c>
      <c r="L9" s="14">
        <v>52</v>
      </c>
      <c r="M9" s="14">
        <v>58</v>
      </c>
      <c r="N9" s="14">
        <v>20</v>
      </c>
      <c r="O9" s="15">
        <f>SUM(C9:N9)</f>
        <v>1808</v>
      </c>
    </row>
    <row r="10" spans="1:15" ht="12.75">
      <c r="A10" s="2" t="s">
        <v>10</v>
      </c>
      <c r="B10" s="13" t="s">
        <v>11</v>
      </c>
      <c r="C10" s="15">
        <f>Foglio5!P10</f>
        <v>1323</v>
      </c>
      <c r="D10" s="14">
        <v>14</v>
      </c>
      <c r="E10" s="14">
        <v>29</v>
      </c>
      <c r="F10" s="14"/>
      <c r="G10" s="14">
        <v>13</v>
      </c>
      <c r="H10" s="14">
        <v>20</v>
      </c>
      <c r="I10" s="14">
        <v>12</v>
      </c>
      <c r="J10" s="14">
        <v>28</v>
      </c>
      <c r="K10" s="14">
        <v>16</v>
      </c>
      <c r="L10" s="14">
        <v>33</v>
      </c>
      <c r="M10" s="14">
        <v>35</v>
      </c>
      <c r="N10" s="14">
        <v>26</v>
      </c>
      <c r="O10" s="15">
        <f>SUM(C10:N10)</f>
        <v>1549</v>
      </c>
    </row>
    <row r="11" spans="1:15" ht="12.75">
      <c r="A11" s="2" t="s">
        <v>12</v>
      </c>
      <c r="B11" s="13" t="s">
        <v>17</v>
      </c>
      <c r="C11" s="15">
        <f>Foglio5!P12</f>
        <v>1165</v>
      </c>
      <c r="D11" s="14">
        <v>8</v>
      </c>
      <c r="E11" s="14">
        <v>38</v>
      </c>
      <c r="F11" s="14"/>
      <c r="G11" s="14">
        <v>4</v>
      </c>
      <c r="H11" s="14">
        <v>32</v>
      </c>
      <c r="I11" s="14"/>
      <c r="J11" s="14">
        <v>41</v>
      </c>
      <c r="K11" s="23">
        <v>30</v>
      </c>
      <c r="L11" s="14">
        <v>45</v>
      </c>
      <c r="M11" s="23">
        <v>30</v>
      </c>
      <c r="N11" s="43">
        <v>3</v>
      </c>
      <c r="O11" s="15">
        <f>SUM(C11:N11)</f>
        <v>1396</v>
      </c>
    </row>
    <row r="12" spans="1:15" ht="12.75">
      <c r="A12" s="2" t="s">
        <v>14</v>
      </c>
      <c r="B12" s="13" t="s">
        <v>15</v>
      </c>
      <c r="C12" s="15">
        <f>Foglio5!P11</f>
        <v>1196</v>
      </c>
      <c r="D12" s="14">
        <v>3</v>
      </c>
      <c r="E12" s="14">
        <v>12</v>
      </c>
      <c r="F12" s="14">
        <v>24</v>
      </c>
      <c r="G12" s="14">
        <v>6</v>
      </c>
      <c r="H12" s="14">
        <v>13</v>
      </c>
      <c r="I12" s="14">
        <v>2</v>
      </c>
      <c r="J12" s="14">
        <v>17</v>
      </c>
      <c r="K12" s="14">
        <v>8</v>
      </c>
      <c r="L12" s="14">
        <v>34</v>
      </c>
      <c r="M12" s="14">
        <v>33</v>
      </c>
      <c r="N12" s="14">
        <v>13</v>
      </c>
      <c r="O12" s="15">
        <f>SUM(C12:N12)</f>
        <v>1361</v>
      </c>
    </row>
    <row r="13" spans="1:15" ht="12.75">
      <c r="A13" s="2" t="s">
        <v>16</v>
      </c>
      <c r="B13" s="13" t="s">
        <v>30</v>
      </c>
      <c r="C13" s="15">
        <f>Foglio5!P13</f>
        <v>958</v>
      </c>
      <c r="D13" s="14"/>
      <c r="E13" s="14">
        <v>25</v>
      </c>
      <c r="F13" s="14"/>
      <c r="G13" s="14"/>
      <c r="H13" s="14"/>
      <c r="I13" s="14">
        <v>13</v>
      </c>
      <c r="J13" s="14">
        <v>33</v>
      </c>
      <c r="K13" s="14"/>
      <c r="L13" s="14">
        <v>28</v>
      </c>
      <c r="M13" s="14">
        <v>13</v>
      </c>
      <c r="N13" s="14"/>
      <c r="O13" s="15">
        <f>SUM(C13:M13)</f>
        <v>1070</v>
      </c>
    </row>
    <row r="14" spans="1:15" ht="12.75">
      <c r="A14" s="2" t="s">
        <v>18</v>
      </c>
      <c r="B14" s="13" t="s">
        <v>19</v>
      </c>
      <c r="C14" s="15">
        <f>Foglio5!P14</f>
        <v>900</v>
      </c>
      <c r="D14" s="14">
        <v>2</v>
      </c>
      <c r="E14" s="14">
        <v>11</v>
      </c>
      <c r="F14" s="14"/>
      <c r="G14" s="14">
        <v>2</v>
      </c>
      <c r="H14" s="14">
        <v>15</v>
      </c>
      <c r="I14" s="14"/>
      <c r="J14" s="14">
        <v>23</v>
      </c>
      <c r="K14" s="14"/>
      <c r="L14" s="14">
        <v>18</v>
      </c>
      <c r="M14" s="14">
        <v>23</v>
      </c>
      <c r="N14" s="23">
        <v>30</v>
      </c>
      <c r="O14" s="15">
        <f aca="true" t="shared" si="0" ref="O14:O19">SUM(C14:N14)</f>
        <v>1024</v>
      </c>
    </row>
    <row r="15" spans="1:15" ht="12.75">
      <c r="A15" s="2" t="s">
        <v>20</v>
      </c>
      <c r="B15" s="13" t="s">
        <v>13</v>
      </c>
      <c r="C15" s="15">
        <f>Foglio5!P15</f>
        <v>851</v>
      </c>
      <c r="D15" s="14">
        <v>1</v>
      </c>
      <c r="E15" s="14">
        <v>5</v>
      </c>
      <c r="F15" s="14">
        <v>25</v>
      </c>
      <c r="G15" s="14"/>
      <c r="H15" s="14">
        <v>14</v>
      </c>
      <c r="I15" s="14"/>
      <c r="J15" s="14">
        <v>30</v>
      </c>
      <c r="K15" s="14">
        <v>1</v>
      </c>
      <c r="L15" s="14">
        <v>21</v>
      </c>
      <c r="M15" s="14">
        <v>35</v>
      </c>
      <c r="N15" s="14">
        <v>2</v>
      </c>
      <c r="O15" s="15">
        <f t="shared" si="0"/>
        <v>985</v>
      </c>
    </row>
    <row r="16" spans="1:15" ht="12.75">
      <c r="A16" s="2" t="s">
        <v>21</v>
      </c>
      <c r="B16" s="16" t="s">
        <v>22</v>
      </c>
      <c r="C16" s="15">
        <f>Foglio5!P16</f>
        <v>676</v>
      </c>
      <c r="D16" s="14"/>
      <c r="E16" s="14">
        <v>22</v>
      </c>
      <c r="F16" s="14"/>
      <c r="G16" s="14"/>
      <c r="H16" s="14"/>
      <c r="I16" s="14">
        <v>16</v>
      </c>
      <c r="J16" s="14">
        <v>26</v>
      </c>
      <c r="K16" s="14"/>
      <c r="L16" s="14">
        <v>33</v>
      </c>
      <c r="M16" s="14">
        <v>15</v>
      </c>
      <c r="N16" s="14">
        <v>1</v>
      </c>
      <c r="O16" s="15">
        <f t="shared" si="0"/>
        <v>789</v>
      </c>
    </row>
    <row r="17" spans="1:15" ht="12.75">
      <c r="A17" s="2" t="s">
        <v>23</v>
      </c>
      <c r="B17" s="13" t="s">
        <v>24</v>
      </c>
      <c r="C17" s="15">
        <f>Foglio5!P18</f>
        <v>601</v>
      </c>
      <c r="D17" s="14">
        <v>2</v>
      </c>
      <c r="E17" s="14">
        <v>22</v>
      </c>
      <c r="F17" s="14"/>
      <c r="G17" s="14">
        <v>15</v>
      </c>
      <c r="H17" s="14">
        <v>23</v>
      </c>
      <c r="I17" s="14"/>
      <c r="J17" s="14">
        <v>27</v>
      </c>
      <c r="K17" s="14"/>
      <c r="L17" s="14">
        <v>25</v>
      </c>
      <c r="M17" s="14">
        <v>17</v>
      </c>
      <c r="N17" s="14">
        <v>31</v>
      </c>
      <c r="O17" s="15">
        <f t="shared" si="0"/>
        <v>763</v>
      </c>
    </row>
    <row r="18" spans="1:15" ht="12.75">
      <c r="A18" s="2" t="s">
        <v>25</v>
      </c>
      <c r="B18" s="13" t="s">
        <v>26</v>
      </c>
      <c r="C18" s="15">
        <f>Foglio5!P17</f>
        <v>634</v>
      </c>
      <c r="D18" s="14">
        <v>15</v>
      </c>
      <c r="E18" s="14">
        <v>16</v>
      </c>
      <c r="F18" s="14"/>
      <c r="G18" s="14"/>
      <c r="H18" s="14"/>
      <c r="I18" s="14">
        <v>15</v>
      </c>
      <c r="J18" s="14">
        <v>22</v>
      </c>
      <c r="K18" s="14"/>
      <c r="L18" s="14">
        <v>16</v>
      </c>
      <c r="M18" s="14">
        <v>16</v>
      </c>
      <c r="N18" s="14">
        <v>15</v>
      </c>
      <c r="O18" s="15">
        <f t="shared" si="0"/>
        <v>749</v>
      </c>
    </row>
    <row r="19" spans="1:15" ht="12.75">
      <c r="A19" s="2" t="s">
        <v>27</v>
      </c>
      <c r="B19" s="13" t="s">
        <v>84</v>
      </c>
      <c r="C19" s="15">
        <f>Foglio5!P19</f>
        <v>502</v>
      </c>
      <c r="D19" s="14"/>
      <c r="E19" s="14">
        <v>13</v>
      </c>
      <c r="F19" s="14"/>
      <c r="G19" s="14"/>
      <c r="H19" s="23">
        <v>30</v>
      </c>
      <c r="I19" s="14"/>
      <c r="J19" s="14">
        <v>5</v>
      </c>
      <c r="K19" s="14">
        <v>1</v>
      </c>
      <c r="L19" s="14">
        <v>17</v>
      </c>
      <c r="M19" s="14">
        <v>72</v>
      </c>
      <c r="N19" s="43">
        <v>3</v>
      </c>
      <c r="O19" s="15">
        <f t="shared" si="0"/>
        <v>643</v>
      </c>
    </row>
    <row r="20" spans="1:15" ht="12.75">
      <c r="A20" s="2" t="s">
        <v>29</v>
      </c>
      <c r="B20" s="13" t="s">
        <v>33</v>
      </c>
      <c r="C20" s="15">
        <f>Foglio5!P20</f>
        <v>473</v>
      </c>
      <c r="D20" s="14"/>
      <c r="E20" s="14">
        <v>6</v>
      </c>
      <c r="F20" s="14"/>
      <c r="G20" s="14"/>
      <c r="H20" s="14">
        <v>10</v>
      </c>
      <c r="I20" s="14"/>
      <c r="J20" s="14">
        <v>13</v>
      </c>
      <c r="K20" s="14">
        <v>1</v>
      </c>
      <c r="L20" s="14"/>
      <c r="M20" s="14">
        <v>23</v>
      </c>
      <c r="N20" s="14"/>
      <c r="O20" s="15">
        <f>SUM(C20:M20)</f>
        <v>526</v>
      </c>
    </row>
    <row r="21" spans="1:15" ht="12.75">
      <c r="A21" s="2" t="s">
        <v>31</v>
      </c>
      <c r="B21" s="13" t="s">
        <v>75</v>
      </c>
      <c r="C21" s="15">
        <f>Foglio5!P22</f>
        <v>390</v>
      </c>
      <c r="D21" s="14">
        <v>5</v>
      </c>
      <c r="E21" s="14">
        <v>13</v>
      </c>
      <c r="F21" s="14"/>
      <c r="G21" s="14">
        <v>4</v>
      </c>
      <c r="H21" s="14"/>
      <c r="I21" s="14"/>
      <c r="J21" s="14">
        <v>17</v>
      </c>
      <c r="K21" s="14">
        <v>11</v>
      </c>
      <c r="L21" s="23">
        <v>30</v>
      </c>
      <c r="M21" s="14">
        <v>21</v>
      </c>
      <c r="N21" s="14">
        <v>5</v>
      </c>
      <c r="O21" s="15">
        <f>SUM(C21:N21)</f>
        <v>496</v>
      </c>
    </row>
    <row r="22" spans="1:15" ht="12.75">
      <c r="A22" s="2" t="s">
        <v>32</v>
      </c>
      <c r="B22" s="13" t="s">
        <v>86</v>
      </c>
      <c r="C22" s="15">
        <f>Foglio5!P21</f>
        <v>462</v>
      </c>
      <c r="D22" s="14"/>
      <c r="E22" s="14"/>
      <c r="F22" s="14"/>
      <c r="G22" s="14"/>
      <c r="H22" s="14"/>
      <c r="I22" s="14"/>
      <c r="J22" s="14"/>
      <c r="K22" s="14">
        <v>2</v>
      </c>
      <c r="L22" s="14">
        <v>18</v>
      </c>
      <c r="M22" s="14">
        <v>3</v>
      </c>
      <c r="N22" s="14"/>
      <c r="O22" s="15">
        <f>SUM(C22:M22)</f>
        <v>485</v>
      </c>
    </row>
    <row r="23" spans="1:15" ht="12.75">
      <c r="A23" s="2" t="s">
        <v>34</v>
      </c>
      <c r="B23" s="13" t="s">
        <v>38</v>
      </c>
      <c r="C23" s="15">
        <f>Foglio5!P23</f>
        <v>340</v>
      </c>
      <c r="D23" s="14"/>
      <c r="E23" s="14">
        <v>10</v>
      </c>
      <c r="F23" s="14"/>
      <c r="G23" s="14"/>
      <c r="H23" s="14">
        <v>2</v>
      </c>
      <c r="I23" s="14"/>
      <c r="J23" s="14">
        <v>10</v>
      </c>
      <c r="K23" s="14"/>
      <c r="L23" s="14">
        <v>13</v>
      </c>
      <c r="M23" s="14">
        <v>12</v>
      </c>
      <c r="N23" s="14"/>
      <c r="O23" s="15">
        <f>SUM(C23:M23)</f>
        <v>387</v>
      </c>
    </row>
    <row r="24" spans="1:15" ht="12.75">
      <c r="A24" s="2" t="s">
        <v>36</v>
      </c>
      <c r="B24" s="16" t="s">
        <v>47</v>
      </c>
      <c r="C24" s="15">
        <f>Foglio5!P24</f>
        <v>303</v>
      </c>
      <c r="D24" s="14">
        <v>4</v>
      </c>
      <c r="E24" s="14">
        <v>1</v>
      </c>
      <c r="F24" s="14"/>
      <c r="G24" s="14">
        <v>1</v>
      </c>
      <c r="H24" s="14">
        <v>2</v>
      </c>
      <c r="I24" s="14"/>
      <c r="J24" s="14">
        <v>16</v>
      </c>
      <c r="K24" s="14">
        <v>1</v>
      </c>
      <c r="L24" s="14"/>
      <c r="M24" s="14">
        <v>8</v>
      </c>
      <c r="N24" s="14">
        <v>1</v>
      </c>
      <c r="O24" s="15">
        <f>SUM(C24:N24)</f>
        <v>337</v>
      </c>
    </row>
    <row r="25" spans="1:15" ht="12.75">
      <c r="A25" s="2" t="s">
        <v>37</v>
      </c>
      <c r="B25" s="13" t="s">
        <v>35</v>
      </c>
      <c r="C25" s="15">
        <f>Foglio5!P27</f>
        <v>258</v>
      </c>
      <c r="D25" s="14">
        <v>8</v>
      </c>
      <c r="E25" s="14">
        <v>11</v>
      </c>
      <c r="F25" s="14"/>
      <c r="G25" s="14"/>
      <c r="H25" s="14"/>
      <c r="I25" s="14">
        <v>9</v>
      </c>
      <c r="J25" s="14">
        <v>15</v>
      </c>
      <c r="K25" s="14"/>
      <c r="L25" s="14">
        <v>12</v>
      </c>
      <c r="M25" s="14">
        <v>6</v>
      </c>
      <c r="N25" s="14">
        <v>8</v>
      </c>
      <c r="O25" s="15">
        <f>SUM(C25:N25)</f>
        <v>327</v>
      </c>
    </row>
    <row r="26" spans="1:15" ht="12.75">
      <c r="A26" s="2" t="s">
        <v>39</v>
      </c>
      <c r="B26" s="13" t="s">
        <v>44</v>
      </c>
      <c r="C26" s="15">
        <f>Foglio5!P25</f>
        <v>263</v>
      </c>
      <c r="D26" s="14"/>
      <c r="E26" s="14">
        <v>7</v>
      </c>
      <c r="F26" s="14"/>
      <c r="G26" s="14">
        <v>2</v>
      </c>
      <c r="H26" s="14"/>
      <c r="I26" s="14">
        <v>4</v>
      </c>
      <c r="J26" s="14">
        <v>15</v>
      </c>
      <c r="K26" s="14">
        <v>6</v>
      </c>
      <c r="L26" s="14">
        <v>9</v>
      </c>
      <c r="M26" s="14">
        <v>13</v>
      </c>
      <c r="N26" s="14">
        <v>2</v>
      </c>
      <c r="O26" s="15">
        <f>SUM(C26:N26)</f>
        <v>321</v>
      </c>
    </row>
    <row r="27" spans="1:15" ht="12.75">
      <c r="A27" s="2" t="s">
        <v>41</v>
      </c>
      <c r="B27" s="13" t="s">
        <v>93</v>
      </c>
      <c r="C27" s="15">
        <f>Foglio5!P26</f>
        <v>261</v>
      </c>
      <c r="D27" s="14"/>
      <c r="E27" s="14">
        <v>2</v>
      </c>
      <c r="F27" s="14"/>
      <c r="G27" s="14"/>
      <c r="H27" s="14"/>
      <c r="I27" s="14"/>
      <c r="J27" s="14">
        <v>4</v>
      </c>
      <c r="K27" s="14">
        <v>7</v>
      </c>
      <c r="L27" s="14"/>
      <c r="M27" s="14">
        <v>9</v>
      </c>
      <c r="N27" s="14">
        <v>8</v>
      </c>
      <c r="O27" s="15">
        <f>SUM(C27:N27)</f>
        <v>291</v>
      </c>
    </row>
    <row r="28" spans="1:15" ht="12.75">
      <c r="A28" s="2" t="s">
        <v>43</v>
      </c>
      <c r="B28" s="13" t="s">
        <v>40</v>
      </c>
      <c r="C28" s="15">
        <f>Foglio5!P28</f>
        <v>244</v>
      </c>
      <c r="D28" s="14"/>
      <c r="E28" s="14"/>
      <c r="F28" s="14">
        <v>22</v>
      </c>
      <c r="G28" s="14"/>
      <c r="H28" s="14">
        <v>2</v>
      </c>
      <c r="I28" s="14"/>
      <c r="J28" s="14">
        <v>1</v>
      </c>
      <c r="K28" s="14">
        <v>12</v>
      </c>
      <c r="L28" s="14"/>
      <c r="M28" s="14"/>
      <c r="N28" s="14">
        <v>2</v>
      </c>
      <c r="O28" s="15">
        <f>SUM(C28:M28)</f>
        <v>281</v>
      </c>
    </row>
    <row r="29" spans="1:15" ht="12.75">
      <c r="A29" s="2" t="s">
        <v>45</v>
      </c>
      <c r="B29" s="13" t="s">
        <v>85</v>
      </c>
      <c r="C29" s="15">
        <f>Foglio5!P29</f>
        <v>223</v>
      </c>
      <c r="D29" s="14"/>
      <c r="E29" s="14">
        <v>7</v>
      </c>
      <c r="F29" s="14"/>
      <c r="G29" s="14"/>
      <c r="H29" s="14">
        <v>5</v>
      </c>
      <c r="I29" s="14"/>
      <c r="J29" s="14">
        <v>4</v>
      </c>
      <c r="K29" s="14">
        <v>1</v>
      </c>
      <c r="L29" s="14">
        <v>8</v>
      </c>
      <c r="M29" s="14">
        <v>1</v>
      </c>
      <c r="N29" s="14">
        <v>1</v>
      </c>
      <c r="O29" s="15">
        <f>SUM(C29:N29)</f>
        <v>250</v>
      </c>
    </row>
    <row r="30" spans="1:15" ht="12.75">
      <c r="A30" s="2" t="s">
        <v>46</v>
      </c>
      <c r="B30" s="13" t="s">
        <v>28</v>
      </c>
      <c r="C30" s="15">
        <f>Foglio5!P30</f>
        <v>184</v>
      </c>
      <c r="D30" s="14"/>
      <c r="E30" s="14">
        <v>6</v>
      </c>
      <c r="F30" s="14"/>
      <c r="G30" s="14"/>
      <c r="H30" s="14"/>
      <c r="I30" s="14"/>
      <c r="J30" s="14">
        <v>10</v>
      </c>
      <c r="K30" s="14"/>
      <c r="L30" s="14"/>
      <c r="M30" s="14"/>
      <c r="N30" s="14">
        <v>7</v>
      </c>
      <c r="O30" s="15">
        <f aca="true" t="shared" si="1" ref="O30:O40">SUM(C30:M30)</f>
        <v>200</v>
      </c>
    </row>
    <row r="31" spans="1:15" ht="12.75">
      <c r="A31" s="2" t="s">
        <v>48</v>
      </c>
      <c r="B31" s="16" t="s">
        <v>42</v>
      </c>
      <c r="C31" s="15">
        <f>Foglio5!P34</f>
        <v>116</v>
      </c>
      <c r="D31" s="14">
        <v>28</v>
      </c>
      <c r="E31" s="14"/>
      <c r="F31" s="14"/>
      <c r="G31" s="14">
        <v>17</v>
      </c>
      <c r="H31" s="14"/>
      <c r="I31" s="14"/>
      <c r="J31" s="14"/>
      <c r="K31" s="14">
        <v>15</v>
      </c>
      <c r="L31" s="14">
        <v>11</v>
      </c>
      <c r="M31" s="14">
        <v>6</v>
      </c>
      <c r="N31" s="14"/>
      <c r="O31" s="15">
        <f t="shared" si="1"/>
        <v>193</v>
      </c>
    </row>
    <row r="32" spans="1:15" ht="12.75">
      <c r="A32" s="2" t="s">
        <v>50</v>
      </c>
      <c r="B32" s="13" t="s">
        <v>59</v>
      </c>
      <c r="C32" s="15">
        <f>Foglio5!P31</f>
        <v>139</v>
      </c>
      <c r="D32" s="14">
        <v>2</v>
      </c>
      <c r="E32" s="14">
        <v>3</v>
      </c>
      <c r="F32" s="14">
        <v>14</v>
      </c>
      <c r="G32" s="14">
        <v>1</v>
      </c>
      <c r="H32" s="14"/>
      <c r="I32" s="14"/>
      <c r="J32" s="14">
        <v>1</v>
      </c>
      <c r="K32" s="14">
        <v>14</v>
      </c>
      <c r="L32" s="14"/>
      <c r="M32" s="14">
        <v>5</v>
      </c>
      <c r="N32" s="14"/>
      <c r="O32" s="15">
        <f t="shared" si="1"/>
        <v>179</v>
      </c>
    </row>
    <row r="33" spans="1:15" ht="12.75">
      <c r="A33" s="2" t="s">
        <v>51</v>
      </c>
      <c r="B33" s="13" t="s">
        <v>83</v>
      </c>
      <c r="C33" s="15">
        <f>Foglio5!P32</f>
        <v>135</v>
      </c>
      <c r="D33" s="14"/>
      <c r="E33" s="14"/>
      <c r="F33" s="14"/>
      <c r="G33" s="14"/>
      <c r="H33" s="14">
        <v>1</v>
      </c>
      <c r="I33" s="14"/>
      <c r="J33" s="14">
        <v>2</v>
      </c>
      <c r="K33" s="14"/>
      <c r="L33" s="14"/>
      <c r="M33" s="14">
        <v>4</v>
      </c>
      <c r="N33" s="14"/>
      <c r="O33" s="15">
        <f t="shared" si="1"/>
        <v>142</v>
      </c>
    </row>
    <row r="34" spans="1:15" ht="12.75">
      <c r="A34" s="2" t="s">
        <v>52</v>
      </c>
      <c r="B34" s="16" t="s">
        <v>97</v>
      </c>
      <c r="C34" s="15">
        <f>Foglio5!P33</f>
        <v>125</v>
      </c>
      <c r="D34" s="14"/>
      <c r="E34" s="14">
        <v>1</v>
      </c>
      <c r="F34" s="14"/>
      <c r="G34" s="14"/>
      <c r="H34" s="14">
        <v>9</v>
      </c>
      <c r="I34" s="14"/>
      <c r="J34" s="14"/>
      <c r="K34" s="14">
        <v>4</v>
      </c>
      <c r="L34" s="14"/>
      <c r="M34" s="14"/>
      <c r="N34" s="14">
        <v>2</v>
      </c>
      <c r="O34" s="15">
        <f t="shared" si="1"/>
        <v>139</v>
      </c>
    </row>
    <row r="35" spans="1:15" ht="12.75">
      <c r="A35" s="2" t="s">
        <v>53</v>
      </c>
      <c r="B35" s="13" t="s">
        <v>71</v>
      </c>
      <c r="C35" s="15">
        <f>Foglio5!P35</f>
        <v>113</v>
      </c>
      <c r="D35" s="14"/>
      <c r="E35" s="14">
        <v>4</v>
      </c>
      <c r="F35" s="14"/>
      <c r="G35" s="14"/>
      <c r="H35" s="14">
        <v>5</v>
      </c>
      <c r="I35" s="14"/>
      <c r="J35" s="14">
        <v>6</v>
      </c>
      <c r="K35" s="14"/>
      <c r="L35" s="14"/>
      <c r="M35" s="14">
        <v>8</v>
      </c>
      <c r="N35" s="14"/>
      <c r="O35" s="15">
        <f t="shared" si="1"/>
        <v>136</v>
      </c>
    </row>
    <row r="36" spans="1:15" ht="12.75">
      <c r="A36" s="2" t="s">
        <v>55</v>
      </c>
      <c r="B36" s="13" t="s">
        <v>49</v>
      </c>
      <c r="C36" s="15">
        <f>Foglio5!P37</f>
        <v>89</v>
      </c>
      <c r="D36" s="14"/>
      <c r="E36" s="14"/>
      <c r="F36" s="14"/>
      <c r="G36" s="14"/>
      <c r="H36" s="14">
        <v>9</v>
      </c>
      <c r="I36" s="14"/>
      <c r="J36" s="14">
        <v>9</v>
      </c>
      <c r="K36" s="14">
        <v>1</v>
      </c>
      <c r="L36" s="14">
        <v>11</v>
      </c>
      <c r="M36" s="14">
        <v>16</v>
      </c>
      <c r="N36" s="14"/>
      <c r="O36" s="15">
        <f t="shared" si="1"/>
        <v>135</v>
      </c>
    </row>
    <row r="37" spans="1:15" ht="12.75">
      <c r="A37" s="2" t="s">
        <v>56</v>
      </c>
      <c r="B37" s="13" t="s">
        <v>54</v>
      </c>
      <c r="C37" s="15">
        <f>Foglio5!P38</f>
        <v>88</v>
      </c>
      <c r="D37" s="14">
        <v>2</v>
      </c>
      <c r="E37" s="14">
        <v>2</v>
      </c>
      <c r="F37" s="14"/>
      <c r="G37" s="14">
        <v>1</v>
      </c>
      <c r="H37" s="14"/>
      <c r="I37" s="14"/>
      <c r="J37" s="14">
        <v>2</v>
      </c>
      <c r="K37" s="14"/>
      <c r="L37" s="14"/>
      <c r="M37" s="14">
        <v>2</v>
      </c>
      <c r="N37" s="14"/>
      <c r="O37" s="15">
        <f t="shared" si="1"/>
        <v>97</v>
      </c>
    </row>
    <row r="38" spans="1:15" ht="12.75">
      <c r="A38" s="2" t="s">
        <v>58</v>
      </c>
      <c r="B38" s="13" t="s">
        <v>69</v>
      </c>
      <c r="C38" s="15">
        <f>Foglio5!P36</f>
        <v>93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f t="shared" si="1"/>
        <v>93</v>
      </c>
    </row>
    <row r="39" spans="1:15" ht="12.75">
      <c r="A39" s="2" t="s">
        <v>60</v>
      </c>
      <c r="B39" s="13" t="s">
        <v>76</v>
      </c>
      <c r="C39" s="15">
        <f>Foglio5!P39</f>
        <v>60</v>
      </c>
      <c r="D39" s="14"/>
      <c r="E39" s="14"/>
      <c r="F39" s="23">
        <v>30</v>
      </c>
      <c r="G39" s="14"/>
      <c r="H39" s="14"/>
      <c r="I39" s="14"/>
      <c r="J39" s="14">
        <v>1</v>
      </c>
      <c r="K39" s="14"/>
      <c r="L39" s="14"/>
      <c r="M39" s="14"/>
      <c r="N39" s="14"/>
      <c r="O39" s="15">
        <f t="shared" si="1"/>
        <v>91</v>
      </c>
    </row>
    <row r="40" spans="1:15" ht="12.75">
      <c r="A40" s="2" t="s">
        <v>62</v>
      </c>
      <c r="B40" s="13" t="s">
        <v>57</v>
      </c>
      <c r="C40" s="15">
        <f>Foglio5!P42</f>
        <v>21</v>
      </c>
      <c r="D40" s="14"/>
      <c r="E40" s="14"/>
      <c r="F40" s="14"/>
      <c r="G40" s="14"/>
      <c r="H40" s="14">
        <v>2</v>
      </c>
      <c r="I40" s="14"/>
      <c r="J40" s="14">
        <v>1</v>
      </c>
      <c r="K40" s="14">
        <v>1</v>
      </c>
      <c r="L40" s="14"/>
      <c r="M40" s="14">
        <v>5</v>
      </c>
      <c r="N40" s="14"/>
      <c r="O40" s="15">
        <f t="shared" si="1"/>
        <v>30</v>
      </c>
    </row>
    <row r="41" spans="1:15" ht="12.75">
      <c r="A41" s="2" t="s">
        <v>64</v>
      </c>
      <c r="B41" s="13" t="s">
        <v>145</v>
      </c>
      <c r="C41" s="15">
        <f>Foglio5!P41</f>
        <v>22</v>
      </c>
      <c r="D41" s="14"/>
      <c r="E41" s="14"/>
      <c r="F41" s="14"/>
      <c r="G41" s="14"/>
      <c r="H41" s="14"/>
      <c r="I41" s="14">
        <v>1</v>
      </c>
      <c r="J41" s="14"/>
      <c r="K41" s="14">
        <v>1</v>
      </c>
      <c r="L41" s="14"/>
      <c r="M41" s="14">
        <v>3</v>
      </c>
      <c r="N41" s="14">
        <v>1</v>
      </c>
      <c r="O41" s="15">
        <f>SUM(C41:N41)</f>
        <v>28</v>
      </c>
    </row>
    <row r="42" spans="1:15" ht="12.75">
      <c r="A42" s="2" t="s">
        <v>66</v>
      </c>
      <c r="B42" s="13" t="s">
        <v>89</v>
      </c>
      <c r="C42" s="15">
        <f>Foglio5!P40</f>
        <v>25</v>
      </c>
      <c r="D42" s="14"/>
      <c r="E42" s="14"/>
      <c r="F42" s="14"/>
      <c r="G42" s="14"/>
      <c r="H42" s="14"/>
      <c r="I42" s="14"/>
      <c r="J42" s="14"/>
      <c r="K42" s="14">
        <v>1</v>
      </c>
      <c r="L42" s="14"/>
      <c r="M42" s="14"/>
      <c r="N42" s="14"/>
      <c r="O42" s="15">
        <f>SUM(C42:M42)</f>
        <v>26</v>
      </c>
    </row>
    <row r="43" spans="1:15" ht="12.75">
      <c r="A43" s="2" t="s">
        <v>67</v>
      </c>
      <c r="B43" s="13" t="s">
        <v>61</v>
      </c>
      <c r="C43" s="15">
        <f>Foglio5!P43</f>
        <v>14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v>2</v>
      </c>
      <c r="N43" s="14"/>
      <c r="O43" s="15">
        <f>SUM(C43:M43)</f>
        <v>16</v>
      </c>
    </row>
    <row r="44" spans="1:15" ht="12.75">
      <c r="A44" s="2" t="s">
        <v>68</v>
      </c>
      <c r="B44" s="16" t="s">
        <v>94</v>
      </c>
      <c r="C44" s="15">
        <f>Foglio5!P44</f>
        <v>2</v>
      </c>
      <c r="D44" s="14"/>
      <c r="E44" s="14">
        <v>2</v>
      </c>
      <c r="F44" s="14"/>
      <c r="G44" s="14"/>
      <c r="H44" s="14"/>
      <c r="I44" s="14"/>
      <c r="J44" s="14"/>
      <c r="K44" s="14"/>
      <c r="L44" s="14"/>
      <c r="M44" s="14"/>
      <c r="N44" s="14"/>
      <c r="O44" s="15">
        <f>SUM(C44:M44)</f>
        <v>4</v>
      </c>
    </row>
    <row r="45" spans="1:15" ht="12.75">
      <c r="A45" s="2" t="s">
        <v>70</v>
      </c>
      <c r="B45" s="13" t="s">
        <v>65</v>
      </c>
      <c r="C45" s="15">
        <f>Foglio5!P45</f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>
        <f>SUM(C45:M45)</f>
        <v>1</v>
      </c>
    </row>
    <row r="46" spans="1:15" ht="12.75">
      <c r="A46" s="2" t="s">
        <v>74</v>
      </c>
      <c r="B46" s="13" t="s">
        <v>90</v>
      </c>
      <c r="C46" s="15">
        <f>Foglio5!P46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>
        <f>SUM(C46:M46)</f>
        <v>0</v>
      </c>
    </row>
    <row r="47" spans="1:15" ht="13.5" thickBot="1">
      <c r="A47" s="2"/>
      <c r="B47" s="17" t="s">
        <v>72</v>
      </c>
      <c r="C47" s="15">
        <f>Foglio5!P47</f>
        <v>28782</v>
      </c>
      <c r="D47" s="18">
        <v>87</v>
      </c>
      <c r="E47" s="18">
        <v>74</v>
      </c>
      <c r="F47" s="18">
        <v>426</v>
      </c>
      <c r="G47" s="18">
        <v>9</v>
      </c>
      <c r="H47" s="18">
        <v>116</v>
      </c>
      <c r="I47" s="18">
        <v>296</v>
      </c>
      <c r="J47" s="18">
        <v>316</v>
      </c>
      <c r="K47" s="18">
        <v>92</v>
      </c>
      <c r="L47" s="18">
        <v>382</v>
      </c>
      <c r="M47" s="18">
        <v>252</v>
      </c>
      <c r="N47" s="18">
        <v>161</v>
      </c>
      <c r="O47" s="19">
        <f>SUM(C47:N47)</f>
        <v>30993</v>
      </c>
    </row>
    <row r="48" spans="1:15" ht="13.5" thickBot="1">
      <c r="A48" s="2"/>
      <c r="B48" s="20" t="s">
        <v>73</v>
      </c>
      <c r="C48" s="21">
        <f aca="true" t="shared" si="2" ref="C48:O48">SUM(C4:C47)</f>
        <v>56991</v>
      </c>
      <c r="D48" s="21">
        <f>SUM(D4:D47)</f>
        <v>372</v>
      </c>
      <c r="E48" s="21">
        <f>SUM(E4:E47)</f>
        <v>634</v>
      </c>
      <c r="F48" s="21">
        <f t="shared" si="2"/>
        <v>575</v>
      </c>
      <c r="G48" s="21">
        <f t="shared" si="2"/>
        <v>256</v>
      </c>
      <c r="H48" s="21">
        <f t="shared" si="2"/>
        <v>538</v>
      </c>
      <c r="I48" s="21">
        <f t="shared" si="2"/>
        <v>554</v>
      </c>
      <c r="J48" s="21">
        <f t="shared" si="2"/>
        <v>1077</v>
      </c>
      <c r="K48" s="21">
        <f t="shared" si="2"/>
        <v>422</v>
      </c>
      <c r="L48" s="21">
        <f t="shared" si="2"/>
        <v>1207</v>
      </c>
      <c r="M48" s="21">
        <f t="shared" si="2"/>
        <v>1088</v>
      </c>
      <c r="N48" s="21">
        <f t="shared" si="2"/>
        <v>541</v>
      </c>
      <c r="O48" s="22">
        <f t="shared" si="2"/>
        <v>64244</v>
      </c>
    </row>
  </sheetData>
  <sheetProtection/>
  <mergeCells count="4">
    <mergeCell ref="B1:O1"/>
    <mergeCell ref="B2:B3"/>
    <mergeCell ref="O2:O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M52" sqref="M52"/>
    </sheetView>
  </sheetViews>
  <sheetFormatPr defaultColWidth="11.57421875" defaultRowHeight="12.75"/>
  <cols>
    <col min="1" max="1" width="5.28125" style="1" customWidth="1"/>
    <col min="2" max="2" width="25.7109375" style="1" customWidth="1"/>
    <col min="3" max="3" width="8.7109375" style="42" customWidth="1"/>
    <col min="4" max="4" width="8.7109375" style="1" customWidth="1"/>
    <col min="5" max="5" width="10.7109375" style="1" customWidth="1"/>
    <col min="6" max="6" width="7.7109375" style="1" customWidth="1"/>
    <col min="7" max="7" width="8.7109375" style="1" customWidth="1"/>
    <col min="8" max="10" width="9.7109375" style="1" customWidth="1"/>
    <col min="11" max="12" width="8.7109375" style="1" customWidth="1"/>
    <col min="13" max="16384" width="11.57421875" style="1" customWidth="1"/>
  </cols>
  <sheetData>
    <row r="1" spans="2:12" s="5" customFormat="1" ht="18" customHeight="1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1.25" customHeight="1">
      <c r="B2" s="45" t="s">
        <v>103</v>
      </c>
      <c r="C2" s="49" t="s">
        <v>102</v>
      </c>
      <c r="D2" s="7" t="s">
        <v>166</v>
      </c>
      <c r="E2" s="4" t="s">
        <v>167</v>
      </c>
      <c r="F2" s="4" t="s">
        <v>168</v>
      </c>
      <c r="G2" s="4" t="s">
        <v>113</v>
      </c>
      <c r="H2" s="3" t="s">
        <v>169</v>
      </c>
      <c r="I2" s="4" t="s">
        <v>115</v>
      </c>
      <c r="J2" s="4" t="s">
        <v>170</v>
      </c>
      <c r="K2" s="4" t="s">
        <v>171</v>
      </c>
      <c r="L2" s="49" t="s">
        <v>102</v>
      </c>
    </row>
    <row r="3" spans="2:12" ht="11.25" customHeight="1">
      <c r="B3" s="46"/>
      <c r="C3" s="50"/>
      <c r="D3" s="10">
        <v>41924</v>
      </c>
      <c r="E3" s="11">
        <v>41931</v>
      </c>
      <c r="F3" s="11">
        <v>41938</v>
      </c>
      <c r="G3" s="11">
        <v>41944</v>
      </c>
      <c r="H3" s="12">
        <v>41945</v>
      </c>
      <c r="I3" s="11">
        <v>41952</v>
      </c>
      <c r="J3" s="11">
        <v>41959</v>
      </c>
      <c r="K3" s="11">
        <v>41973</v>
      </c>
      <c r="L3" s="50"/>
    </row>
    <row r="4" spans="1:12" ht="12.75">
      <c r="A4" s="2" t="s">
        <v>0</v>
      </c>
      <c r="B4" s="13" t="s">
        <v>77</v>
      </c>
      <c r="C4" s="15">
        <f>Foglio6!O4</f>
        <v>4096</v>
      </c>
      <c r="D4" s="14">
        <v>98</v>
      </c>
      <c r="E4" s="14">
        <v>140</v>
      </c>
      <c r="F4" s="14">
        <v>85</v>
      </c>
      <c r="G4" s="14">
        <v>25</v>
      </c>
      <c r="H4" s="14">
        <v>65</v>
      </c>
      <c r="I4" s="14">
        <v>54</v>
      </c>
      <c r="J4" s="14">
        <v>101</v>
      </c>
      <c r="K4" s="14">
        <v>42</v>
      </c>
      <c r="L4" s="15">
        <f aca="true" t="shared" si="0" ref="L4:L47">SUM(C4:K4)</f>
        <v>4706</v>
      </c>
    </row>
    <row r="5" spans="1:12" ht="12.75">
      <c r="A5" s="2" t="s">
        <v>2</v>
      </c>
      <c r="B5" s="13" t="s">
        <v>1</v>
      </c>
      <c r="C5" s="15">
        <f>Foglio6!O5</f>
        <v>3821</v>
      </c>
      <c r="D5" s="14">
        <v>112</v>
      </c>
      <c r="E5" s="14">
        <v>70</v>
      </c>
      <c r="F5" s="14">
        <v>60</v>
      </c>
      <c r="G5" s="14">
        <v>66</v>
      </c>
      <c r="H5" s="14">
        <v>80</v>
      </c>
      <c r="I5" s="14">
        <v>88</v>
      </c>
      <c r="J5" s="14">
        <v>80</v>
      </c>
      <c r="K5" s="14">
        <v>60</v>
      </c>
      <c r="L5" s="15">
        <f t="shared" si="0"/>
        <v>4437</v>
      </c>
    </row>
    <row r="6" spans="1:12" ht="12.75">
      <c r="A6" s="2" t="s">
        <v>3</v>
      </c>
      <c r="B6" s="13" t="s">
        <v>4</v>
      </c>
      <c r="C6" s="15">
        <f>Foglio6!O6</f>
        <v>2818</v>
      </c>
      <c r="D6" s="14">
        <v>70</v>
      </c>
      <c r="E6" s="14">
        <v>52</v>
      </c>
      <c r="F6" s="14">
        <v>48</v>
      </c>
      <c r="G6" s="14">
        <v>35</v>
      </c>
      <c r="H6" s="14">
        <v>45</v>
      </c>
      <c r="I6" s="14">
        <v>62</v>
      </c>
      <c r="J6" s="14">
        <v>41</v>
      </c>
      <c r="K6" s="14">
        <v>44</v>
      </c>
      <c r="L6" s="15">
        <f t="shared" si="0"/>
        <v>3215</v>
      </c>
    </row>
    <row r="7" spans="1:12" ht="12.75">
      <c r="A7" s="2" t="s">
        <v>5</v>
      </c>
      <c r="B7" s="13" t="s">
        <v>7</v>
      </c>
      <c r="C7" s="15">
        <f>Foglio6!O7</f>
        <v>2700</v>
      </c>
      <c r="D7" s="23">
        <v>30</v>
      </c>
      <c r="E7" s="14">
        <v>25</v>
      </c>
      <c r="F7" s="14">
        <v>33</v>
      </c>
      <c r="G7" s="14">
        <v>35</v>
      </c>
      <c r="H7" s="14">
        <v>73</v>
      </c>
      <c r="I7" s="14">
        <v>29</v>
      </c>
      <c r="J7" s="14">
        <v>48</v>
      </c>
      <c r="K7" s="14">
        <v>45</v>
      </c>
      <c r="L7" s="15">
        <f t="shared" si="0"/>
        <v>3018</v>
      </c>
    </row>
    <row r="8" spans="1:12" ht="12.75">
      <c r="A8" s="2" t="s">
        <v>6</v>
      </c>
      <c r="B8" s="13" t="s">
        <v>134</v>
      </c>
      <c r="C8" s="15">
        <f>Foglio6!O8</f>
        <v>2468</v>
      </c>
      <c r="D8" s="14">
        <v>48</v>
      </c>
      <c r="E8" s="14">
        <v>52</v>
      </c>
      <c r="F8" s="14">
        <v>35</v>
      </c>
      <c r="G8" s="14">
        <v>15</v>
      </c>
      <c r="H8" s="14">
        <v>44</v>
      </c>
      <c r="I8" s="23">
        <v>30</v>
      </c>
      <c r="J8" s="14">
        <v>38</v>
      </c>
      <c r="K8" s="14">
        <v>40</v>
      </c>
      <c r="L8" s="15">
        <f t="shared" si="0"/>
        <v>2770</v>
      </c>
    </row>
    <row r="9" spans="1:12" ht="12.75">
      <c r="A9" s="2" t="s">
        <v>8</v>
      </c>
      <c r="B9" s="13" t="s">
        <v>9</v>
      </c>
      <c r="C9" s="15">
        <f>Foglio6!O9</f>
        <v>1808</v>
      </c>
      <c r="D9" s="14">
        <v>41</v>
      </c>
      <c r="E9" s="14">
        <v>45</v>
      </c>
      <c r="F9" s="14">
        <v>27</v>
      </c>
      <c r="G9" s="14">
        <v>17</v>
      </c>
      <c r="H9" s="14">
        <v>33</v>
      </c>
      <c r="I9" s="14">
        <v>119</v>
      </c>
      <c r="J9" s="14">
        <v>51</v>
      </c>
      <c r="K9" s="14">
        <v>25</v>
      </c>
      <c r="L9" s="15">
        <f t="shared" si="0"/>
        <v>2166</v>
      </c>
    </row>
    <row r="10" spans="1:12" ht="12.75">
      <c r="A10" s="2" t="s">
        <v>10</v>
      </c>
      <c r="B10" s="13" t="s">
        <v>11</v>
      </c>
      <c r="C10" s="15">
        <f>Foglio6!O10</f>
        <v>1549</v>
      </c>
      <c r="D10" s="14">
        <v>36</v>
      </c>
      <c r="E10" s="14">
        <v>33</v>
      </c>
      <c r="F10" s="14">
        <v>24</v>
      </c>
      <c r="G10" s="14">
        <v>9</v>
      </c>
      <c r="H10" s="14">
        <v>26</v>
      </c>
      <c r="I10" s="14">
        <v>30</v>
      </c>
      <c r="J10" s="14">
        <v>34</v>
      </c>
      <c r="K10" s="14">
        <v>13</v>
      </c>
      <c r="L10" s="15">
        <f t="shared" si="0"/>
        <v>1754</v>
      </c>
    </row>
    <row r="11" spans="1:12" ht="12.75">
      <c r="A11" s="2" t="s">
        <v>12</v>
      </c>
      <c r="B11" s="13" t="s">
        <v>17</v>
      </c>
      <c r="C11" s="15">
        <f>Foglio6!O11</f>
        <v>1396</v>
      </c>
      <c r="D11" s="14">
        <v>52</v>
      </c>
      <c r="E11" s="14">
        <v>35</v>
      </c>
      <c r="F11" s="14">
        <v>43</v>
      </c>
      <c r="G11" s="14">
        <v>2</v>
      </c>
      <c r="H11" s="14">
        <v>14</v>
      </c>
      <c r="I11" s="14">
        <v>41</v>
      </c>
      <c r="J11" s="14">
        <v>43</v>
      </c>
      <c r="K11" s="14">
        <v>27</v>
      </c>
      <c r="L11" s="15">
        <f t="shared" si="0"/>
        <v>1653</v>
      </c>
    </row>
    <row r="12" spans="1:12" ht="12.75">
      <c r="A12" s="2" t="s">
        <v>14</v>
      </c>
      <c r="B12" s="13" t="s">
        <v>15</v>
      </c>
      <c r="C12" s="15">
        <f>Foglio6!O12</f>
        <v>1361</v>
      </c>
      <c r="D12" s="14">
        <v>39</v>
      </c>
      <c r="E12" s="14">
        <v>9</v>
      </c>
      <c r="F12" s="14">
        <v>48</v>
      </c>
      <c r="G12" s="14">
        <v>2</v>
      </c>
      <c r="H12" s="14">
        <v>18</v>
      </c>
      <c r="I12" s="14">
        <v>16</v>
      </c>
      <c r="J12" s="23">
        <v>30</v>
      </c>
      <c r="K12" s="14">
        <v>29</v>
      </c>
      <c r="L12" s="15">
        <f t="shared" si="0"/>
        <v>1552</v>
      </c>
    </row>
    <row r="13" spans="1:12" ht="12.75">
      <c r="A13" s="2" t="s">
        <v>16</v>
      </c>
      <c r="B13" s="13" t="s">
        <v>30</v>
      </c>
      <c r="C13" s="15">
        <f>Foglio6!O13</f>
        <v>1070</v>
      </c>
      <c r="D13" s="14">
        <v>40</v>
      </c>
      <c r="E13" s="14">
        <v>22</v>
      </c>
      <c r="F13" s="14"/>
      <c r="G13" s="14">
        <v>26</v>
      </c>
      <c r="H13" s="14">
        <v>17</v>
      </c>
      <c r="I13" s="14">
        <v>24</v>
      </c>
      <c r="J13" s="14">
        <v>22</v>
      </c>
      <c r="K13" s="14">
        <v>16</v>
      </c>
      <c r="L13" s="15">
        <f t="shared" si="0"/>
        <v>1237</v>
      </c>
    </row>
    <row r="14" spans="1:12" ht="12.75">
      <c r="A14" s="2" t="s">
        <v>18</v>
      </c>
      <c r="B14" s="13" t="s">
        <v>13</v>
      </c>
      <c r="C14" s="15">
        <f>Foglio6!O15</f>
        <v>985</v>
      </c>
      <c r="D14" s="14">
        <v>57</v>
      </c>
      <c r="E14" s="14"/>
      <c r="F14" s="14">
        <v>47</v>
      </c>
      <c r="G14" s="14"/>
      <c r="H14" s="14">
        <v>4</v>
      </c>
      <c r="I14" s="14">
        <v>2</v>
      </c>
      <c r="J14" s="14">
        <v>103</v>
      </c>
      <c r="K14" s="14">
        <v>26</v>
      </c>
      <c r="L14" s="15">
        <f t="shared" si="0"/>
        <v>1224</v>
      </c>
    </row>
    <row r="15" spans="1:12" ht="12.75">
      <c r="A15" s="2" t="s">
        <v>20</v>
      </c>
      <c r="B15" s="13" t="s">
        <v>19</v>
      </c>
      <c r="C15" s="15">
        <f>Foglio6!O14</f>
        <v>1024</v>
      </c>
      <c r="D15" s="14">
        <v>22</v>
      </c>
      <c r="E15" s="14">
        <v>22</v>
      </c>
      <c r="F15" s="14">
        <v>7</v>
      </c>
      <c r="G15" s="14">
        <v>3</v>
      </c>
      <c r="H15" s="14">
        <v>16</v>
      </c>
      <c r="I15" s="14">
        <v>20</v>
      </c>
      <c r="J15" s="14">
        <v>36</v>
      </c>
      <c r="K15" s="14">
        <v>3</v>
      </c>
      <c r="L15" s="15">
        <f t="shared" si="0"/>
        <v>1153</v>
      </c>
    </row>
    <row r="16" spans="1:12" ht="12.75">
      <c r="A16" s="2" t="s">
        <v>21</v>
      </c>
      <c r="B16" s="16" t="s">
        <v>22</v>
      </c>
      <c r="C16" s="15">
        <f>Foglio6!O16</f>
        <v>789</v>
      </c>
      <c r="D16" s="14">
        <v>30</v>
      </c>
      <c r="E16" s="14">
        <v>18</v>
      </c>
      <c r="F16" s="14"/>
      <c r="G16" s="14"/>
      <c r="H16" s="14">
        <v>25</v>
      </c>
      <c r="I16" s="14">
        <v>20</v>
      </c>
      <c r="J16" s="14">
        <v>4</v>
      </c>
      <c r="K16" s="14">
        <v>29</v>
      </c>
      <c r="L16" s="15">
        <f t="shared" si="0"/>
        <v>915</v>
      </c>
    </row>
    <row r="17" spans="1:12" ht="12.75">
      <c r="A17" s="2" t="s">
        <v>23</v>
      </c>
      <c r="B17" s="13" t="s">
        <v>24</v>
      </c>
      <c r="C17" s="15">
        <f>Foglio6!O17</f>
        <v>763</v>
      </c>
      <c r="D17" s="14">
        <v>29</v>
      </c>
      <c r="E17" s="14">
        <v>41</v>
      </c>
      <c r="F17" s="14">
        <v>18</v>
      </c>
      <c r="G17" s="14"/>
      <c r="H17" s="14">
        <v>21</v>
      </c>
      <c r="I17" s="14">
        <v>25</v>
      </c>
      <c r="J17" s="14">
        <v>3</v>
      </c>
      <c r="K17" s="14"/>
      <c r="L17" s="15">
        <f t="shared" si="0"/>
        <v>900</v>
      </c>
    </row>
    <row r="18" spans="1:12" ht="12.75">
      <c r="A18" s="2" t="s">
        <v>25</v>
      </c>
      <c r="B18" s="13" t="s">
        <v>26</v>
      </c>
      <c r="C18" s="15">
        <f>Foglio6!O18</f>
        <v>749</v>
      </c>
      <c r="D18" s="14">
        <v>29</v>
      </c>
      <c r="E18" s="14">
        <v>17</v>
      </c>
      <c r="F18" s="14"/>
      <c r="G18" s="14">
        <v>18</v>
      </c>
      <c r="H18" s="14">
        <v>15</v>
      </c>
      <c r="I18" s="14">
        <v>16</v>
      </c>
      <c r="J18" s="14">
        <v>9</v>
      </c>
      <c r="K18" s="14">
        <v>20</v>
      </c>
      <c r="L18" s="15">
        <f t="shared" si="0"/>
        <v>873</v>
      </c>
    </row>
    <row r="19" spans="1:12" ht="12.75">
      <c r="A19" s="2" t="s">
        <v>27</v>
      </c>
      <c r="B19" s="13" t="s">
        <v>84</v>
      </c>
      <c r="C19" s="15">
        <f>Foglio6!O19</f>
        <v>643</v>
      </c>
      <c r="D19" s="14">
        <v>13</v>
      </c>
      <c r="E19" s="14">
        <v>10</v>
      </c>
      <c r="F19" s="14">
        <v>31</v>
      </c>
      <c r="G19" s="14"/>
      <c r="H19" s="14">
        <v>7</v>
      </c>
      <c r="I19" s="14">
        <v>8</v>
      </c>
      <c r="J19" s="14">
        <v>20</v>
      </c>
      <c r="K19" s="14">
        <v>3</v>
      </c>
      <c r="L19" s="15">
        <f t="shared" si="0"/>
        <v>735</v>
      </c>
    </row>
    <row r="20" spans="1:12" ht="12.75">
      <c r="A20" s="2" t="s">
        <v>29</v>
      </c>
      <c r="B20" s="13" t="s">
        <v>33</v>
      </c>
      <c r="C20" s="15">
        <f>Foglio6!O20</f>
        <v>526</v>
      </c>
      <c r="D20" s="14">
        <v>15</v>
      </c>
      <c r="E20" s="14"/>
      <c r="F20" s="14">
        <v>19</v>
      </c>
      <c r="G20" s="14"/>
      <c r="H20" s="14">
        <v>2</v>
      </c>
      <c r="I20" s="14"/>
      <c r="J20" s="14">
        <v>43</v>
      </c>
      <c r="K20" s="14">
        <v>2</v>
      </c>
      <c r="L20" s="15">
        <f t="shared" si="0"/>
        <v>607</v>
      </c>
    </row>
    <row r="21" spans="1:12" ht="12.75">
      <c r="A21" s="2" t="s">
        <v>31</v>
      </c>
      <c r="B21" s="13" t="s">
        <v>86</v>
      </c>
      <c r="C21" s="15">
        <f>Foglio6!O22</f>
        <v>485</v>
      </c>
      <c r="D21" s="14">
        <v>23</v>
      </c>
      <c r="E21" s="14"/>
      <c r="F21" s="14">
        <v>31</v>
      </c>
      <c r="G21" s="14"/>
      <c r="H21" s="14">
        <v>13</v>
      </c>
      <c r="I21" s="14">
        <v>10</v>
      </c>
      <c r="J21" s="14">
        <v>40</v>
      </c>
      <c r="K21" s="14">
        <v>2</v>
      </c>
      <c r="L21" s="15">
        <f t="shared" si="0"/>
        <v>604</v>
      </c>
    </row>
    <row r="22" spans="1:12" ht="12.75">
      <c r="A22" s="2" t="s">
        <v>32</v>
      </c>
      <c r="B22" s="13" t="s">
        <v>75</v>
      </c>
      <c r="C22" s="15">
        <f>Foglio6!O21</f>
        <v>496</v>
      </c>
      <c r="D22" s="14">
        <v>15</v>
      </c>
      <c r="E22" s="14">
        <v>10</v>
      </c>
      <c r="F22" s="14">
        <v>13</v>
      </c>
      <c r="G22" s="14"/>
      <c r="H22" s="14">
        <v>6</v>
      </c>
      <c r="I22" s="14">
        <v>30</v>
      </c>
      <c r="J22" s="14">
        <v>25</v>
      </c>
      <c r="K22" s="14">
        <v>2</v>
      </c>
      <c r="L22" s="15">
        <f t="shared" si="0"/>
        <v>597</v>
      </c>
    </row>
    <row r="23" spans="1:12" ht="12.75">
      <c r="A23" s="2" t="s">
        <v>34</v>
      </c>
      <c r="B23" s="13" t="s">
        <v>38</v>
      </c>
      <c r="C23" s="15">
        <f>Foglio6!O23</f>
        <v>387</v>
      </c>
      <c r="D23" s="14">
        <v>13</v>
      </c>
      <c r="E23" s="14">
        <v>10</v>
      </c>
      <c r="F23" s="14">
        <v>12</v>
      </c>
      <c r="G23" s="14"/>
      <c r="H23" s="14">
        <v>10</v>
      </c>
      <c r="I23" s="14">
        <v>11</v>
      </c>
      <c r="J23" s="14">
        <v>10</v>
      </c>
      <c r="K23" s="14">
        <v>7</v>
      </c>
      <c r="L23" s="15">
        <f t="shared" si="0"/>
        <v>460</v>
      </c>
    </row>
    <row r="24" spans="1:12" ht="12.75">
      <c r="A24" s="2" t="s">
        <v>36</v>
      </c>
      <c r="B24" s="13" t="s">
        <v>44</v>
      </c>
      <c r="C24" s="15">
        <f>Foglio6!O26</f>
        <v>321</v>
      </c>
      <c r="D24" s="14">
        <v>14</v>
      </c>
      <c r="E24" s="14">
        <v>11</v>
      </c>
      <c r="F24" s="14">
        <v>12</v>
      </c>
      <c r="G24" s="14">
        <v>6</v>
      </c>
      <c r="H24" s="14">
        <v>2</v>
      </c>
      <c r="I24" s="14"/>
      <c r="J24" s="14">
        <v>6</v>
      </c>
      <c r="K24" s="14">
        <v>10</v>
      </c>
      <c r="L24" s="15">
        <f t="shared" si="0"/>
        <v>382</v>
      </c>
    </row>
    <row r="25" spans="1:12" ht="12.75">
      <c r="A25" s="2" t="s">
        <v>37</v>
      </c>
      <c r="B25" s="16" t="s">
        <v>47</v>
      </c>
      <c r="C25" s="15">
        <f>Foglio6!O24</f>
        <v>337</v>
      </c>
      <c r="D25" s="14">
        <v>8</v>
      </c>
      <c r="E25" s="14">
        <v>1</v>
      </c>
      <c r="F25" s="14">
        <v>6</v>
      </c>
      <c r="G25" s="14">
        <v>2</v>
      </c>
      <c r="H25" s="14">
        <v>1</v>
      </c>
      <c r="I25" s="14">
        <v>13</v>
      </c>
      <c r="J25" s="14">
        <v>2</v>
      </c>
      <c r="K25" s="14">
        <v>1</v>
      </c>
      <c r="L25" s="15">
        <f t="shared" si="0"/>
        <v>371</v>
      </c>
    </row>
    <row r="26" spans="1:12" ht="12.75">
      <c r="A26" s="2" t="s">
        <v>39</v>
      </c>
      <c r="B26" s="13" t="s">
        <v>35</v>
      </c>
      <c r="C26" s="15">
        <f>Foglio6!O25</f>
        <v>327</v>
      </c>
      <c r="D26" s="14">
        <v>9</v>
      </c>
      <c r="E26" s="14">
        <v>10</v>
      </c>
      <c r="F26" s="14"/>
      <c r="G26" s="14">
        <v>6</v>
      </c>
      <c r="H26" s="14">
        <v>7</v>
      </c>
      <c r="I26" s="14">
        <v>6</v>
      </c>
      <c r="J26" s="14"/>
      <c r="K26" s="14"/>
      <c r="L26" s="15">
        <f t="shared" si="0"/>
        <v>365</v>
      </c>
    </row>
    <row r="27" spans="1:12" ht="12.75">
      <c r="A27" s="2" t="s">
        <v>41</v>
      </c>
      <c r="B27" s="13" t="s">
        <v>40</v>
      </c>
      <c r="C27" s="15">
        <f>Foglio6!O28</f>
        <v>281</v>
      </c>
      <c r="D27" s="14">
        <v>8</v>
      </c>
      <c r="E27" s="14">
        <v>4</v>
      </c>
      <c r="F27" s="14">
        <v>17</v>
      </c>
      <c r="G27" s="14"/>
      <c r="H27" s="14"/>
      <c r="I27" s="14">
        <v>5</v>
      </c>
      <c r="J27" s="14">
        <v>14</v>
      </c>
      <c r="K27" s="14">
        <v>15</v>
      </c>
      <c r="L27" s="15">
        <f t="shared" si="0"/>
        <v>344</v>
      </c>
    </row>
    <row r="28" spans="1:12" ht="12.75">
      <c r="A28" s="2" t="s">
        <v>43</v>
      </c>
      <c r="B28" s="13" t="s">
        <v>93</v>
      </c>
      <c r="C28" s="15">
        <f>Foglio6!O27</f>
        <v>291</v>
      </c>
      <c r="D28" s="14">
        <v>1</v>
      </c>
      <c r="E28" s="14">
        <v>1</v>
      </c>
      <c r="F28" s="14">
        <v>4</v>
      </c>
      <c r="G28" s="14"/>
      <c r="H28" s="14">
        <v>4</v>
      </c>
      <c r="I28" s="14">
        <v>1</v>
      </c>
      <c r="J28" s="14"/>
      <c r="K28" s="14"/>
      <c r="L28" s="15">
        <f t="shared" si="0"/>
        <v>302</v>
      </c>
    </row>
    <row r="29" spans="1:12" ht="12.75">
      <c r="A29" s="2" t="s">
        <v>45</v>
      </c>
      <c r="B29" s="13" t="s">
        <v>28</v>
      </c>
      <c r="C29" s="15">
        <f>Foglio6!O30</f>
        <v>200</v>
      </c>
      <c r="D29" s="14">
        <v>15</v>
      </c>
      <c r="E29" s="14">
        <v>10</v>
      </c>
      <c r="F29" s="14">
        <v>1</v>
      </c>
      <c r="G29" s="23">
        <v>30</v>
      </c>
      <c r="H29" s="14">
        <v>8</v>
      </c>
      <c r="I29" s="14">
        <v>7</v>
      </c>
      <c r="J29" s="14">
        <v>4</v>
      </c>
      <c r="K29" s="14"/>
      <c r="L29" s="15">
        <f t="shared" si="0"/>
        <v>275</v>
      </c>
    </row>
    <row r="30" spans="1:12" ht="12.75">
      <c r="A30" s="2" t="s">
        <v>46</v>
      </c>
      <c r="B30" s="13" t="s">
        <v>85</v>
      </c>
      <c r="C30" s="15">
        <f>Foglio6!O29</f>
        <v>250</v>
      </c>
      <c r="D30" s="14">
        <v>3</v>
      </c>
      <c r="E30" s="14"/>
      <c r="F30" s="14">
        <v>2</v>
      </c>
      <c r="G30" s="14"/>
      <c r="H30" s="14">
        <v>3</v>
      </c>
      <c r="I30" s="14">
        <v>5</v>
      </c>
      <c r="J30" s="14">
        <v>3</v>
      </c>
      <c r="K30" s="14">
        <v>2</v>
      </c>
      <c r="L30" s="15">
        <f t="shared" si="0"/>
        <v>268</v>
      </c>
    </row>
    <row r="31" spans="1:12" ht="12.75">
      <c r="A31" s="2" t="s">
        <v>48</v>
      </c>
      <c r="B31" s="16" t="s">
        <v>42</v>
      </c>
      <c r="C31" s="15">
        <f>Foglio6!O31</f>
        <v>193</v>
      </c>
      <c r="D31" s="14"/>
      <c r="E31" s="14">
        <v>11</v>
      </c>
      <c r="F31" s="14"/>
      <c r="G31" s="14"/>
      <c r="H31" s="14"/>
      <c r="I31" s="14">
        <v>8</v>
      </c>
      <c r="J31" s="14"/>
      <c r="K31" s="14"/>
      <c r="L31" s="15">
        <f t="shared" si="0"/>
        <v>212</v>
      </c>
    </row>
    <row r="32" spans="1:12" ht="12.75">
      <c r="A32" s="2" t="s">
        <v>50</v>
      </c>
      <c r="B32" s="13" t="s">
        <v>59</v>
      </c>
      <c r="C32" s="15">
        <f>Foglio6!O32</f>
        <v>179</v>
      </c>
      <c r="D32" s="14">
        <v>4</v>
      </c>
      <c r="E32" s="14"/>
      <c r="F32" s="14"/>
      <c r="G32" s="14">
        <v>2</v>
      </c>
      <c r="H32" s="14"/>
      <c r="I32" s="14">
        <v>1</v>
      </c>
      <c r="J32" s="14">
        <v>1</v>
      </c>
      <c r="K32" s="14">
        <v>5</v>
      </c>
      <c r="L32" s="15">
        <f t="shared" si="0"/>
        <v>192</v>
      </c>
    </row>
    <row r="33" spans="1:12" ht="12.75">
      <c r="A33" s="2" t="s">
        <v>51</v>
      </c>
      <c r="B33" s="16" t="s">
        <v>97</v>
      </c>
      <c r="C33" s="15">
        <f>Foglio6!O34</f>
        <v>139</v>
      </c>
      <c r="D33" s="14">
        <v>7</v>
      </c>
      <c r="E33" s="14">
        <v>2</v>
      </c>
      <c r="F33" s="14">
        <v>7</v>
      </c>
      <c r="G33" s="14"/>
      <c r="H33" s="14">
        <v>2</v>
      </c>
      <c r="I33" s="14">
        <v>10</v>
      </c>
      <c r="J33" s="14">
        <v>4</v>
      </c>
      <c r="K33" s="14">
        <v>5</v>
      </c>
      <c r="L33" s="15">
        <f t="shared" si="0"/>
        <v>176</v>
      </c>
    </row>
    <row r="34" spans="1:12" ht="12.75">
      <c r="A34" s="2" t="s">
        <v>52</v>
      </c>
      <c r="B34" s="13" t="s">
        <v>71</v>
      </c>
      <c r="C34" s="15">
        <f>Foglio6!O35</f>
        <v>136</v>
      </c>
      <c r="D34" s="14">
        <v>5</v>
      </c>
      <c r="E34" s="14">
        <v>6</v>
      </c>
      <c r="F34" s="14">
        <v>4</v>
      </c>
      <c r="G34" s="14"/>
      <c r="H34" s="14">
        <v>6</v>
      </c>
      <c r="I34" s="14"/>
      <c r="J34" s="14">
        <v>5</v>
      </c>
      <c r="K34" s="14">
        <v>4</v>
      </c>
      <c r="L34" s="15">
        <f t="shared" si="0"/>
        <v>166</v>
      </c>
    </row>
    <row r="35" spans="1:12" ht="12.75">
      <c r="A35" s="2" t="s">
        <v>53</v>
      </c>
      <c r="B35" s="13" t="s">
        <v>83</v>
      </c>
      <c r="C35" s="15">
        <f>Foglio6!O33</f>
        <v>142</v>
      </c>
      <c r="D35" s="14">
        <v>2</v>
      </c>
      <c r="E35" s="14"/>
      <c r="F35" s="14">
        <v>4</v>
      </c>
      <c r="G35" s="14"/>
      <c r="H35" s="14"/>
      <c r="I35" s="14"/>
      <c r="J35" s="14">
        <v>6</v>
      </c>
      <c r="K35" s="14"/>
      <c r="L35" s="15">
        <f t="shared" si="0"/>
        <v>154</v>
      </c>
    </row>
    <row r="36" spans="1:12" ht="12.75">
      <c r="A36" s="2" t="s">
        <v>55</v>
      </c>
      <c r="B36" s="13" t="s">
        <v>49</v>
      </c>
      <c r="C36" s="15">
        <f>Foglio6!O36</f>
        <v>135</v>
      </c>
      <c r="D36" s="14">
        <v>5</v>
      </c>
      <c r="E36" s="14"/>
      <c r="F36" s="14">
        <v>9</v>
      </c>
      <c r="G36" s="14"/>
      <c r="H36" s="14"/>
      <c r="I36" s="14"/>
      <c r="J36" s="14">
        <v>2</v>
      </c>
      <c r="K36" s="14">
        <v>3</v>
      </c>
      <c r="L36" s="15">
        <f t="shared" si="0"/>
        <v>154</v>
      </c>
    </row>
    <row r="37" spans="1:12" ht="12.75">
      <c r="A37" s="2" t="s">
        <v>56</v>
      </c>
      <c r="B37" s="13" t="s">
        <v>54</v>
      </c>
      <c r="C37" s="15">
        <f>Foglio6!O37</f>
        <v>97</v>
      </c>
      <c r="D37" s="14">
        <v>7</v>
      </c>
      <c r="E37" s="14">
        <v>1</v>
      </c>
      <c r="F37" s="14">
        <v>1</v>
      </c>
      <c r="G37" s="14"/>
      <c r="H37" s="14"/>
      <c r="I37" s="14">
        <v>1</v>
      </c>
      <c r="J37" s="14">
        <v>3</v>
      </c>
      <c r="K37" s="14"/>
      <c r="L37" s="15">
        <f t="shared" si="0"/>
        <v>110</v>
      </c>
    </row>
    <row r="38" spans="1:12" ht="12.75">
      <c r="A38" s="2" t="s">
        <v>58</v>
      </c>
      <c r="B38" s="13" t="s">
        <v>69</v>
      </c>
      <c r="C38" s="15">
        <f>Foglio6!O38</f>
        <v>93</v>
      </c>
      <c r="D38" s="14"/>
      <c r="E38" s="14">
        <v>1</v>
      </c>
      <c r="F38" s="14"/>
      <c r="G38" s="14"/>
      <c r="H38" s="14"/>
      <c r="I38" s="14"/>
      <c r="J38" s="14">
        <v>1</v>
      </c>
      <c r="K38" s="14"/>
      <c r="L38" s="15">
        <f t="shared" si="0"/>
        <v>95</v>
      </c>
    </row>
    <row r="39" spans="1:12" ht="12.75">
      <c r="A39" s="2" t="s">
        <v>60</v>
      </c>
      <c r="B39" s="13" t="s">
        <v>76</v>
      </c>
      <c r="C39" s="15">
        <f>Foglio6!O39</f>
        <v>91</v>
      </c>
      <c r="D39" s="14"/>
      <c r="E39" s="14"/>
      <c r="F39" s="14"/>
      <c r="G39" s="14"/>
      <c r="H39" s="14"/>
      <c r="I39" s="14"/>
      <c r="J39" s="14">
        <v>1</v>
      </c>
      <c r="K39" s="14"/>
      <c r="L39" s="15">
        <f t="shared" si="0"/>
        <v>92</v>
      </c>
    </row>
    <row r="40" spans="1:12" ht="12.75">
      <c r="A40" s="2" t="s">
        <v>62</v>
      </c>
      <c r="B40" s="13" t="s">
        <v>57</v>
      </c>
      <c r="C40" s="15">
        <f>Foglio6!O40</f>
        <v>30</v>
      </c>
      <c r="D40" s="14">
        <v>3</v>
      </c>
      <c r="E40" s="14">
        <v>1</v>
      </c>
      <c r="F40" s="14"/>
      <c r="G40" s="14"/>
      <c r="H40" s="14">
        <v>7</v>
      </c>
      <c r="I40" s="14"/>
      <c r="J40" s="14"/>
      <c r="K40" s="14"/>
      <c r="L40" s="15">
        <f t="shared" si="0"/>
        <v>41</v>
      </c>
    </row>
    <row r="41" spans="1:12" ht="12.75">
      <c r="A41" s="2" t="s">
        <v>64</v>
      </c>
      <c r="B41" s="13" t="s">
        <v>145</v>
      </c>
      <c r="C41" s="15">
        <f>Foglio6!O41</f>
        <v>28</v>
      </c>
      <c r="D41" s="14"/>
      <c r="E41" s="14"/>
      <c r="F41" s="14"/>
      <c r="G41" s="14"/>
      <c r="H41" s="14"/>
      <c r="I41" s="14"/>
      <c r="J41" s="14"/>
      <c r="K41" s="14"/>
      <c r="L41" s="15">
        <f t="shared" si="0"/>
        <v>28</v>
      </c>
    </row>
    <row r="42" spans="1:12" ht="12.75">
      <c r="A42" s="2" t="s">
        <v>66</v>
      </c>
      <c r="B42" s="13" t="s">
        <v>89</v>
      </c>
      <c r="C42" s="15">
        <f>Foglio6!O42</f>
        <v>26</v>
      </c>
      <c r="D42" s="14">
        <v>1</v>
      </c>
      <c r="E42" s="14"/>
      <c r="F42" s="14"/>
      <c r="G42" s="14"/>
      <c r="H42" s="14"/>
      <c r="I42" s="14"/>
      <c r="J42" s="14"/>
      <c r="K42" s="14"/>
      <c r="L42" s="15">
        <f t="shared" si="0"/>
        <v>27</v>
      </c>
    </row>
    <row r="43" spans="1:12" ht="12.75">
      <c r="A43" s="2" t="s">
        <v>67</v>
      </c>
      <c r="B43" s="13" t="s">
        <v>61</v>
      </c>
      <c r="C43" s="15">
        <f>Foglio6!O43</f>
        <v>16</v>
      </c>
      <c r="D43" s="14">
        <v>5</v>
      </c>
      <c r="E43" s="14">
        <v>4</v>
      </c>
      <c r="F43" s="14"/>
      <c r="G43" s="14"/>
      <c r="H43" s="14"/>
      <c r="I43" s="14"/>
      <c r="J43" s="14"/>
      <c r="K43" s="14"/>
      <c r="L43" s="15">
        <f t="shared" si="0"/>
        <v>25</v>
      </c>
    </row>
    <row r="44" spans="1:12" ht="12.75">
      <c r="A44" s="2" t="s">
        <v>68</v>
      </c>
      <c r="B44" s="16" t="s">
        <v>94</v>
      </c>
      <c r="C44" s="15">
        <f>Foglio6!O44</f>
        <v>4</v>
      </c>
      <c r="D44" s="14">
        <v>2</v>
      </c>
      <c r="E44" s="14"/>
      <c r="F44" s="14"/>
      <c r="G44" s="14"/>
      <c r="H44" s="14"/>
      <c r="I44" s="14"/>
      <c r="J44" s="14"/>
      <c r="K44" s="14"/>
      <c r="L44" s="15">
        <f t="shared" si="0"/>
        <v>6</v>
      </c>
    </row>
    <row r="45" spans="1:12" ht="12.75">
      <c r="A45" s="2" t="s">
        <v>70</v>
      </c>
      <c r="B45" s="13" t="s">
        <v>65</v>
      </c>
      <c r="C45" s="15">
        <f>Foglio6!O45</f>
        <v>1</v>
      </c>
      <c r="D45" s="14"/>
      <c r="E45" s="14"/>
      <c r="F45" s="14"/>
      <c r="G45" s="14"/>
      <c r="H45" s="14"/>
      <c r="I45" s="14"/>
      <c r="J45" s="14"/>
      <c r="K45" s="14"/>
      <c r="L45" s="15">
        <f t="shared" si="0"/>
        <v>1</v>
      </c>
    </row>
    <row r="46" spans="1:12" ht="12.75">
      <c r="A46" s="2" t="s">
        <v>74</v>
      </c>
      <c r="B46" s="13" t="s">
        <v>90</v>
      </c>
      <c r="C46" s="15">
        <f>Foglio6!O46</f>
        <v>0</v>
      </c>
      <c r="D46" s="14"/>
      <c r="E46" s="14"/>
      <c r="F46" s="14"/>
      <c r="G46" s="14"/>
      <c r="H46" s="14"/>
      <c r="I46" s="14"/>
      <c r="J46" s="14"/>
      <c r="K46" s="14"/>
      <c r="L46" s="15">
        <f t="shared" si="0"/>
        <v>0</v>
      </c>
    </row>
    <row r="47" spans="1:12" ht="13.5" thickBot="1">
      <c r="A47" s="2"/>
      <c r="B47" s="17" t="s">
        <v>72</v>
      </c>
      <c r="C47" s="15">
        <f>Foglio6!O47</f>
        <v>30993</v>
      </c>
      <c r="D47" s="18">
        <v>775</v>
      </c>
      <c r="E47" s="18">
        <v>26</v>
      </c>
      <c r="F47" s="18">
        <v>247</v>
      </c>
      <c r="G47" s="18">
        <v>132</v>
      </c>
      <c r="H47" s="18">
        <v>468</v>
      </c>
      <c r="I47" s="18">
        <v>1108</v>
      </c>
      <c r="J47" s="18">
        <v>3204</v>
      </c>
      <c r="K47" s="18">
        <v>1721</v>
      </c>
      <c r="L47" s="19">
        <f t="shared" si="0"/>
        <v>38674</v>
      </c>
    </row>
    <row r="48" spans="1:12" ht="13.5" thickBot="1">
      <c r="A48" s="2"/>
      <c r="B48" s="20" t="s">
        <v>73</v>
      </c>
      <c r="C48" s="21">
        <f aca="true" t="shared" si="1" ref="C48:L48">SUM(C4:C47)</f>
        <v>64244</v>
      </c>
      <c r="D48" s="21">
        <f>SUM(D4:D47)</f>
        <v>1686</v>
      </c>
      <c r="E48" s="21">
        <f t="shared" si="1"/>
        <v>700</v>
      </c>
      <c r="F48" s="21">
        <f t="shared" si="1"/>
        <v>895</v>
      </c>
      <c r="G48" s="21">
        <f t="shared" si="1"/>
        <v>431</v>
      </c>
      <c r="H48" s="21">
        <f t="shared" si="1"/>
        <v>1042</v>
      </c>
      <c r="I48" s="21">
        <f t="shared" si="1"/>
        <v>1800</v>
      </c>
      <c r="J48" s="21">
        <f t="shared" si="1"/>
        <v>4037</v>
      </c>
      <c r="K48" s="21">
        <f t="shared" si="1"/>
        <v>2201</v>
      </c>
      <c r="L48" s="22">
        <f t="shared" si="1"/>
        <v>77036</v>
      </c>
    </row>
  </sheetData>
  <sheetProtection/>
  <mergeCells count="4">
    <mergeCell ref="B1:L1"/>
    <mergeCell ref="B2:B3"/>
    <mergeCell ref="L2:L3"/>
    <mergeCell ref="C2:C3"/>
  </mergeCells>
  <printOptions/>
  <pageMargins left="0.1968503937007874" right="0.1968503937007874" top="0" bottom="0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LAURO</dc:creator>
  <cp:keywords/>
  <dc:description/>
  <cp:lastModifiedBy>Daniele</cp:lastModifiedBy>
  <cp:lastPrinted>2014-12-01T12:09:49Z</cp:lastPrinted>
  <dcterms:created xsi:type="dcterms:W3CDTF">2013-03-27T23:15:16Z</dcterms:created>
  <dcterms:modified xsi:type="dcterms:W3CDTF">2014-12-15T22:28:24Z</dcterms:modified>
  <cp:category/>
  <cp:version/>
  <cp:contentType/>
  <cp:contentStatus/>
</cp:coreProperties>
</file>