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niele\Desktop\da inserire\"/>
    </mc:Choice>
  </mc:AlternateContent>
  <bookViews>
    <workbookView xWindow="0" yWindow="0" windowWidth="19200" windowHeight="10995" tabRatio="464" activeTab="7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</sheets>
  <calcPr calcId="152511"/>
</workbook>
</file>

<file path=xl/calcChain.xml><?xml version="1.0" encoding="utf-8"?>
<calcChain xmlns="http://schemas.openxmlformats.org/spreadsheetml/2006/main">
  <c r="K50" i="8" l="1"/>
  <c r="K8" i="8"/>
  <c r="K4" i="8"/>
  <c r="N18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27" i="7"/>
  <c r="N36" i="7"/>
  <c r="N35" i="7"/>
  <c r="N34" i="7"/>
  <c r="N33" i="7"/>
  <c r="N32" i="7"/>
  <c r="N31" i="7"/>
  <c r="N30" i="7"/>
  <c r="N29" i="7"/>
  <c r="N28" i="7"/>
  <c r="N26" i="7"/>
  <c r="N25" i="7"/>
  <c r="N24" i="7"/>
  <c r="N23" i="7"/>
  <c r="N22" i="7"/>
  <c r="N21" i="7"/>
  <c r="N20" i="7"/>
  <c r="N19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K49" i="8"/>
  <c r="K48" i="8"/>
  <c r="K47" i="8"/>
  <c r="K45" i="8"/>
  <c r="K46" i="8"/>
  <c r="K43" i="8"/>
  <c r="K42" i="8"/>
  <c r="K44" i="8"/>
  <c r="K41" i="8"/>
  <c r="K40" i="8"/>
  <c r="K39" i="8"/>
  <c r="K38" i="8"/>
  <c r="K36" i="8"/>
  <c r="K37" i="8"/>
  <c r="K35" i="8"/>
  <c r="K34" i="8"/>
  <c r="K33" i="8"/>
  <c r="K32" i="8"/>
  <c r="K31" i="8"/>
  <c r="K29" i="8"/>
  <c r="K30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7" i="8"/>
  <c r="K6" i="8"/>
  <c r="K5" i="8"/>
  <c r="N4" i="7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L51" i="7" l="1"/>
  <c r="K51" i="7"/>
  <c r="J51" i="7"/>
  <c r="M51" i="5" l="1"/>
  <c r="N50" i="5" l="1"/>
  <c r="N48" i="5"/>
  <c r="N47" i="5"/>
  <c r="N46" i="5"/>
  <c r="N45" i="5"/>
  <c r="N44" i="5"/>
  <c r="N43" i="5"/>
  <c r="N38" i="5"/>
  <c r="N42" i="5"/>
  <c r="N41" i="5"/>
  <c r="N40" i="5"/>
  <c r="N39" i="5"/>
  <c r="N37" i="5"/>
  <c r="N34" i="5"/>
  <c r="N36" i="5"/>
  <c r="N32" i="5"/>
  <c r="N35" i="5"/>
  <c r="N33" i="5"/>
  <c r="N31" i="5"/>
  <c r="N27" i="5"/>
  <c r="N29" i="5"/>
  <c r="N28" i="5"/>
  <c r="N30" i="5"/>
  <c r="N26" i="5"/>
  <c r="N25" i="5"/>
  <c r="N23" i="5"/>
  <c r="N24" i="5"/>
  <c r="N22" i="5"/>
  <c r="N21" i="5"/>
  <c r="N19" i="5"/>
  <c r="N20" i="5"/>
  <c r="N17" i="5"/>
  <c r="N18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49" i="5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M51" i="4"/>
  <c r="L51" i="5" l="1"/>
  <c r="K51" i="5"/>
  <c r="J51" i="5"/>
  <c r="I51" i="5"/>
  <c r="H51" i="5"/>
  <c r="G51" i="5"/>
  <c r="F51" i="5"/>
  <c r="E51" i="5"/>
  <c r="D51" i="5"/>
  <c r="J51" i="4" l="1"/>
  <c r="L51" i="4"/>
  <c r="K51" i="4"/>
  <c r="I51" i="4"/>
  <c r="H51" i="4"/>
  <c r="G51" i="4"/>
  <c r="F51" i="4"/>
  <c r="E51" i="4"/>
  <c r="N43" i="3"/>
  <c r="N47" i="3"/>
  <c r="D51" i="3"/>
  <c r="E51" i="3"/>
  <c r="N50" i="3"/>
  <c r="C51" i="3"/>
  <c r="F51" i="3"/>
  <c r="G51" i="3"/>
  <c r="H51" i="3"/>
  <c r="I51" i="3"/>
  <c r="J51" i="3"/>
  <c r="K51" i="3"/>
  <c r="L51" i="3"/>
  <c r="M51" i="3"/>
  <c r="M51" i="2"/>
  <c r="L51" i="2"/>
  <c r="K51" i="2"/>
  <c r="J51" i="2"/>
  <c r="I51" i="2"/>
  <c r="H51" i="2"/>
  <c r="N48" i="2"/>
  <c r="E51" i="2"/>
  <c r="C51" i="2"/>
  <c r="N33" i="1" l="1"/>
  <c r="E51" i="1" l="1"/>
  <c r="C50" i="9" l="1"/>
  <c r="C51" i="8"/>
  <c r="C51" i="7"/>
  <c r="C51" i="6"/>
  <c r="C51" i="5"/>
  <c r="C51" i="4"/>
  <c r="N50" i="7"/>
  <c r="G50" i="9" l="1"/>
  <c r="F50" i="9"/>
  <c r="E50" i="9"/>
  <c r="D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1" i="9"/>
  <c r="H32" i="9"/>
  <c r="H28" i="9"/>
  <c r="H30" i="9"/>
  <c r="H29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50" i="9" l="1"/>
  <c r="M51" i="7" l="1"/>
  <c r="M50" i="6" l="1"/>
  <c r="L51" i="6"/>
  <c r="J51" i="8" l="1"/>
  <c r="I51" i="8"/>
  <c r="H51" i="8"/>
  <c r="G51" i="8"/>
  <c r="F51" i="8"/>
  <c r="E51" i="8"/>
  <c r="D51" i="8"/>
  <c r="I51" i="7"/>
  <c r="H51" i="7"/>
  <c r="G51" i="7"/>
  <c r="F51" i="7"/>
  <c r="E51" i="7"/>
  <c r="D51" i="7"/>
  <c r="K51" i="6"/>
  <c r="J51" i="6"/>
  <c r="I51" i="6"/>
  <c r="H51" i="6"/>
  <c r="G51" i="6"/>
  <c r="F51" i="6"/>
  <c r="E51" i="6"/>
  <c r="D51" i="6"/>
  <c r="K51" i="8" l="1"/>
  <c r="N51" i="7"/>
  <c r="M51" i="6"/>
  <c r="N51" i="5" l="1"/>
  <c r="N4" i="3"/>
  <c r="N5" i="3"/>
  <c r="N6" i="3"/>
  <c r="N7" i="3"/>
  <c r="N8" i="3"/>
  <c r="N9" i="3"/>
  <c r="N10" i="3"/>
  <c r="N11" i="3"/>
  <c r="N12" i="3"/>
  <c r="N14" i="3"/>
  <c r="N13" i="3"/>
  <c r="N15" i="3"/>
  <c r="N16" i="3"/>
  <c r="N17" i="3"/>
  <c r="N18" i="3"/>
  <c r="N19" i="3"/>
  <c r="N20" i="3"/>
  <c r="N21" i="3"/>
  <c r="N22" i="3"/>
  <c r="N23" i="3"/>
  <c r="N24" i="3"/>
  <c r="N26" i="3"/>
  <c r="N28" i="3"/>
  <c r="N25" i="3"/>
  <c r="N31" i="3"/>
  <c r="N29" i="3"/>
  <c r="N27" i="3"/>
  <c r="N32" i="3"/>
  <c r="N30" i="3"/>
  <c r="N35" i="3"/>
  <c r="N36" i="3"/>
  <c r="N33" i="3"/>
  <c r="N34" i="3"/>
  <c r="N37" i="3"/>
  <c r="N38" i="3"/>
  <c r="N40" i="3"/>
  <c r="N39" i="3"/>
  <c r="N42" i="3"/>
  <c r="N41" i="3"/>
  <c r="N44" i="3"/>
  <c r="N46" i="3"/>
  <c r="N45" i="3"/>
  <c r="N48" i="3"/>
  <c r="N49" i="3"/>
  <c r="N51" i="3" l="1"/>
  <c r="N6" i="2"/>
  <c r="N8" i="2"/>
  <c r="N9" i="2"/>
  <c r="N12" i="2"/>
  <c r="N10" i="2"/>
  <c r="N11" i="2"/>
  <c r="N16" i="2"/>
  <c r="N19" i="2"/>
  <c r="N26" i="2"/>
  <c r="N25" i="2"/>
  <c r="N22" i="2"/>
  <c r="N29" i="2"/>
  <c r="N23" i="2"/>
  <c r="N35" i="2"/>
  <c r="N30" i="2"/>
  <c r="N28" i="2"/>
  <c r="N39" i="2"/>
  <c r="N40" i="2"/>
  <c r="N42" i="2"/>
  <c r="N44" i="2"/>
  <c r="N49" i="2"/>
  <c r="N50" i="2"/>
  <c r="N4" i="2"/>
  <c r="N5" i="2"/>
  <c r="N7" i="2"/>
  <c r="N15" i="2"/>
  <c r="N13" i="2"/>
  <c r="N14" i="2"/>
  <c r="N18" i="2"/>
  <c r="N21" i="2"/>
  <c r="N20" i="2"/>
  <c r="N17" i="2"/>
  <c r="N24" i="2"/>
  <c r="N27" i="2"/>
  <c r="N33" i="2"/>
  <c r="N32" i="2"/>
  <c r="N31" i="2"/>
  <c r="N38" i="2"/>
  <c r="N37" i="2"/>
  <c r="N36" i="2"/>
  <c r="N41" i="2"/>
  <c r="N43" i="2"/>
  <c r="N46" i="2"/>
  <c r="N34" i="2"/>
  <c r="N47" i="2"/>
  <c r="N45" i="2"/>
  <c r="D51" i="4" l="1"/>
  <c r="G51" i="2"/>
  <c r="F51" i="2"/>
  <c r="D51" i="2"/>
  <c r="N14" i="1" l="1"/>
  <c r="N49" i="1"/>
  <c r="N17" i="1"/>
  <c r="N50" i="1" l="1"/>
  <c r="N9" i="1"/>
  <c r="N25" i="1"/>
  <c r="N13" i="1"/>
  <c r="N18" i="1"/>
  <c r="N34" i="1"/>
  <c r="N24" i="1"/>
  <c r="N40" i="1"/>
  <c r="N44" i="1"/>
  <c r="N23" i="1"/>
  <c r="N16" i="1"/>
  <c r="N7" i="1"/>
  <c r="N20" i="1"/>
  <c r="N42" i="1"/>
  <c r="N36" i="1"/>
  <c r="N11" i="1"/>
  <c r="N35" i="1"/>
  <c r="N10" i="1"/>
  <c r="N31" i="1"/>
  <c r="N12" i="1"/>
  <c r="N43" i="1"/>
  <c r="N5" i="1"/>
  <c r="N6" i="1"/>
  <c r="N37" i="1"/>
  <c r="N48" i="1"/>
  <c r="N39" i="1"/>
  <c r="N30" i="1"/>
  <c r="N28" i="1"/>
  <c r="N15" i="1"/>
  <c r="N45" i="1"/>
  <c r="N47" i="1"/>
  <c r="N4" i="1"/>
  <c r="N22" i="1"/>
  <c r="N19" i="1"/>
  <c r="N32" i="1"/>
  <c r="N21" i="1"/>
  <c r="N27" i="1"/>
  <c r="N26" i="1"/>
  <c r="N8" i="1"/>
  <c r="N38" i="1"/>
  <c r="N41" i="1"/>
  <c r="N46" i="1"/>
  <c r="N29" i="1"/>
  <c r="M51" i="1" l="1"/>
  <c r="L51" i="1"/>
  <c r="K51" i="1"/>
  <c r="J51" i="1"/>
  <c r="D51" i="1"/>
  <c r="C51" i="1"/>
  <c r="F51" i="1"/>
  <c r="G51" i="1"/>
  <c r="H51" i="1"/>
  <c r="I51" i="1"/>
  <c r="N51" i="2" l="1"/>
  <c r="N51" i="1"/>
  <c r="N51" i="4" l="1"/>
</calcChain>
</file>

<file path=xl/sharedStrings.xml><?xml version="1.0" encoding="utf-8"?>
<sst xmlns="http://schemas.openxmlformats.org/spreadsheetml/2006/main" count="959" uniqueCount="180">
  <si>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</si>
  <si>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</si>
  <si>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</si>
  <si>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</si>
  <si>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</si>
  <si>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</si>
  <si>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</si>
  <si>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</si>
  <si>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</si>
  <si>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</si>
  <si>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</si>
  <si>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</si>
  <si>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</si>
  <si>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</si>
  <si>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Area Benessere UISP</t>
  </si>
  <si>
    <t>15ª</t>
  </si>
  <si>
    <t>16ª</t>
  </si>
  <si>
    <t>17ª</t>
  </si>
  <si>
    <t>Jogging Team Paterlini</t>
  </si>
  <si>
    <t>18ª</t>
  </si>
  <si>
    <t>19ª</t>
  </si>
  <si>
    <t>20ª</t>
  </si>
  <si>
    <t>21ª</t>
  </si>
  <si>
    <t>22ª</t>
  </si>
  <si>
    <t>23ª</t>
  </si>
  <si>
    <t>24ª</t>
  </si>
  <si>
    <t>Le Libellule</t>
  </si>
  <si>
    <t>25ª</t>
  </si>
  <si>
    <t>A.S. Gualtieri 2000</t>
  </si>
  <si>
    <t>26ª</t>
  </si>
  <si>
    <t>27ª</t>
  </si>
  <si>
    <t>28ª</t>
  </si>
  <si>
    <t>Podistica UDOR Refunda</t>
  </si>
  <si>
    <t>29ª</t>
  </si>
  <si>
    <t>30ª</t>
  </si>
  <si>
    <t>31ª</t>
  </si>
  <si>
    <t>32ª</t>
  </si>
  <si>
    <t>33ª</t>
  </si>
  <si>
    <t>34ª</t>
  </si>
  <si>
    <t>35ª</t>
  </si>
  <si>
    <t>36ª</t>
  </si>
  <si>
    <t>Beriv Multisport</t>
  </si>
  <si>
    <t>37ª</t>
  </si>
  <si>
    <t>38ª</t>
  </si>
  <si>
    <t>39ª</t>
  </si>
  <si>
    <t>40ª</t>
  </si>
  <si>
    <t>41ª</t>
  </si>
  <si>
    <t>Pol. Lombardini</t>
  </si>
  <si>
    <t>42ª</t>
  </si>
  <si>
    <t>Individuali/altri Gruppi/Scuole</t>
  </si>
  <si>
    <t>TOT. PART. EVENTI UISP</t>
  </si>
  <si>
    <t>43ª</t>
  </si>
  <si>
    <t>Rubiera</t>
  </si>
  <si>
    <t>Corri Italia</t>
  </si>
  <si>
    <t>Albinea</t>
  </si>
  <si>
    <t>San Polo</t>
  </si>
  <si>
    <t>Koala Team</t>
  </si>
  <si>
    <t>Kyoto Center</t>
  </si>
  <si>
    <t>Masone</t>
  </si>
  <si>
    <t>Casalgrande</t>
  </si>
  <si>
    <t>Arceto</t>
  </si>
  <si>
    <t>Cere Maxent</t>
  </si>
  <si>
    <t>Prato</t>
  </si>
  <si>
    <t>TOTALE</t>
  </si>
  <si>
    <t>SOCIETA'</t>
  </si>
  <si>
    <t>Gualtieri</t>
  </si>
  <si>
    <t>San Donnino di Liguria (RE)</t>
  </si>
  <si>
    <t>ASD Podistica FABA</t>
  </si>
  <si>
    <t>44ª</t>
  </si>
  <si>
    <t>45ª</t>
  </si>
  <si>
    <t>ASD Sportinsieme CASTELLARANO</t>
  </si>
  <si>
    <t>ASD Stone Trail Team</t>
  </si>
  <si>
    <t>Atletica Castelnovo MONTI</t>
  </si>
  <si>
    <t>Atletica GEA SCANDIANO</t>
  </si>
  <si>
    <t>Avis MONTECCHIO</t>
  </si>
  <si>
    <t>Avis NOVELLARA</t>
  </si>
  <si>
    <t>Be.Fit MONTECAVOLO</t>
  </si>
  <si>
    <t>Dribbling PRATO</t>
  </si>
  <si>
    <t>Eden Sport SCSD</t>
  </si>
  <si>
    <t>ASD Speedflash</t>
  </si>
  <si>
    <t>G.P. FABBRICO</t>
  </si>
  <si>
    <t>G.P. TANETO Montanari &amp; Gruzza</t>
  </si>
  <si>
    <t>G.S. TAGLIATA</t>
  </si>
  <si>
    <t>G.S. Virtus CASALGRANDE</t>
  </si>
  <si>
    <t>Jolly CTL BAGNOLO</t>
  </si>
  <si>
    <t>Lega del Cuore AVIS Comunale</t>
  </si>
  <si>
    <t>Podistica BIASOLA</t>
  </si>
  <si>
    <t>Podistica BISMANTOVA</t>
  </si>
  <si>
    <t>Podistica CAVRIAGO</t>
  </si>
  <si>
    <t>Podistica CORREGGIO</t>
  </si>
  <si>
    <t>Podistica LUZZARESE</t>
  </si>
  <si>
    <t>Podistica RIESE</t>
  </si>
  <si>
    <t>Podistica RUBIERA</t>
  </si>
  <si>
    <t>Pol. ARCETO</t>
  </si>
  <si>
    <t>Pol. BORZANESE</t>
  </si>
  <si>
    <t>Pol. CARPINETI</t>
  </si>
  <si>
    <t>Pol. GALILEO</t>
  </si>
  <si>
    <t>Pol. GEA Le COLLINE</t>
  </si>
  <si>
    <t>Pol. SAMPOLESE</t>
  </si>
  <si>
    <t>Pol. ZELIG</t>
  </si>
  <si>
    <t>Real MASSENZATICO</t>
  </si>
  <si>
    <t>Road Runners Club POVIGLIO</t>
  </si>
  <si>
    <t>Vivicità</t>
  </si>
  <si>
    <t>Rivalta</t>
  </si>
  <si>
    <t>Lions Day</t>
  </si>
  <si>
    <t>Fabbrico</t>
  </si>
  <si>
    <t>Poviglio</t>
  </si>
  <si>
    <t>Campegine</t>
  </si>
  <si>
    <t>Borzano</t>
  </si>
  <si>
    <t>Rubbianino</t>
  </si>
  <si>
    <t>S.Prospero</t>
  </si>
  <si>
    <t>Bosco</t>
  </si>
  <si>
    <t>Cadè</t>
  </si>
  <si>
    <t>Calatrava</t>
  </si>
  <si>
    <t>Bagnolo</t>
  </si>
  <si>
    <t>Pegognaga</t>
  </si>
  <si>
    <t>Castellarano</t>
  </si>
  <si>
    <t>Roncolo</t>
  </si>
  <si>
    <t>Strachiviol</t>
  </si>
  <si>
    <t>S.Martino</t>
  </si>
  <si>
    <t>Pietra</t>
  </si>
  <si>
    <t>Regnano</t>
  </si>
  <si>
    <t>Luzzara</t>
  </si>
  <si>
    <t>Ventasso</t>
  </si>
  <si>
    <t>PD Correggio</t>
  </si>
  <si>
    <t>PD Campagnola</t>
  </si>
  <si>
    <t>JANO</t>
  </si>
  <si>
    <t>Massenzatico</t>
  </si>
  <si>
    <t>LEIN GAME</t>
  </si>
  <si>
    <t>S.Ruffino</t>
  </si>
  <si>
    <t>Montalto</t>
  </si>
  <si>
    <t>Brescello</t>
  </si>
  <si>
    <t>MAROLA</t>
  </si>
  <si>
    <t>San Bartolomeo</t>
  </si>
  <si>
    <t>Montecchio E.</t>
  </si>
  <si>
    <t>Guastalla</t>
  </si>
  <si>
    <t>Campagnola</t>
  </si>
  <si>
    <t>Salvarano</t>
  </si>
  <si>
    <t>Taneto</t>
  </si>
  <si>
    <t>Cavriago</t>
  </si>
  <si>
    <t>Villa Curta</t>
  </si>
  <si>
    <t>Correggio</t>
  </si>
  <si>
    <t>Viano</t>
  </si>
  <si>
    <t>Scandiano</t>
  </si>
  <si>
    <t>Vasca Corbelli</t>
  </si>
  <si>
    <t>CLASSIFICA PRESENZE SOCIETA' 2016 - N. 8</t>
  </si>
  <si>
    <t>CLASSIFICA PRESENZE SOCIETA' 2016 - N. 7</t>
  </si>
  <si>
    <t>CLASSIFICA PRESENZE SOCIETA' 2016 - N. 6</t>
  </si>
  <si>
    <t>CLASSIFICA PRESENZE SOCIETA' 2016 - N. 5</t>
  </si>
  <si>
    <t>CLASSIFICA PRESENZE SOCIETA' 2016 - N. 4</t>
  </si>
  <si>
    <t>CLASSIFICA PRESENZE SOCIETA' 2016 - N. 3</t>
  </si>
  <si>
    <t>CLASSIFICA PRESENZE SOCIETA' 2016 - N. 2</t>
  </si>
  <si>
    <t>CLASSIFICA PRESENZE SOCIETA' 2016 - N. 1</t>
  </si>
  <si>
    <t>Santa Croce</t>
  </si>
  <si>
    <t>SINTOFARM Atletica-Avis Reggiolo</t>
  </si>
  <si>
    <t>ATLETICA REGGIO</t>
  </si>
  <si>
    <t>46ª</t>
  </si>
  <si>
    <t>Futura Runing</t>
  </si>
  <si>
    <t>Atletica REGGIO</t>
  </si>
  <si>
    <t>Novellara</t>
  </si>
  <si>
    <t>ASD Podistica   FABA</t>
  </si>
  <si>
    <t>Sassuolo</t>
  </si>
  <si>
    <t>BonificaCross</t>
  </si>
  <si>
    <t>Calerno</t>
  </si>
  <si>
    <t>Cortogno</t>
  </si>
  <si>
    <t>S.Rocco</t>
  </si>
  <si>
    <t>Fojonco</t>
  </si>
  <si>
    <t>Corsa sul Secchia</t>
  </si>
  <si>
    <t>S.Valentino</t>
  </si>
  <si>
    <t>Mandrio</t>
  </si>
  <si>
    <t>Val D'Asta</t>
  </si>
  <si>
    <t>La Faticona</t>
  </si>
  <si>
    <t>Corri Cella</t>
  </si>
  <si>
    <t>San Nicolo</t>
  </si>
  <si>
    <t>La Lazzarata</t>
  </si>
  <si>
    <t>Modolena</t>
  </si>
  <si>
    <t>Lemizzone</t>
  </si>
  <si>
    <t>Wagner</t>
  </si>
  <si>
    <t>Cittanova</t>
  </si>
  <si>
    <t>CLASSIFICA PRESENZE SOCIETA' 2017 - N.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</si>
</sst>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Verdana"/>
      <family val="2"/>
    </font>
    <font>
      <b/>
      <sz val="10"/>
      <color indexed="1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b/>
      <sz val="8"/>
      <color rgb="FF00B050"/>
      <name val="Verdana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  <font>
      <b/>
      <sz val="9"/>
      <color rgb="FF00B05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16" fontId="6" fillId="2" borderId="1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" fontId="6" fillId="2" borderId="7" xfId="0" applyNumberFormat="1" applyFont="1" applyFill="1" applyBorder="1" applyAlignment="1">
      <alignment horizontal="center" vertical="center"/>
    </xf>
    <xf numFmtId="16" fontId="6" fillId="2" borderId="8" xfId="0" applyNumberFormat="1" applyFont="1" applyFill="1" applyBorder="1" applyAlignment="1">
      <alignment horizontal="center" vertical="center"/>
    </xf>
    <xf numFmtId="16" fontId="6" fillId="2" borderId="5" xfId="0" applyNumberFormat="1" applyFont="1" applyFill="1" applyBorder="1" applyAlignment="1">
      <alignment horizontal="center" vertical="center"/>
    </xf>
    <xf numFmtId="16" fontId="6" fillId="2" borderId="0" xfId="0" applyNumberFormat="1" applyFont="1" applyFill="1" applyBorder="1" applyAlignment="1">
      <alignment horizontal="center" vertical="center"/>
    </xf>
    <xf numFmtId="16" fontId="6" fillId="2" borderId="1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center" vertical="center"/>
    </xf>
    <xf numFmtId="16" fontId="6" fillId="2" borderId="4" xfId="0" applyNumberFormat="1" applyFont="1" applyFill="1" applyBorder="1" applyAlignment="1">
      <alignment horizontal="center" vertical="center"/>
    </xf>
    <xf numFmtId="16" fontId="6" fillId="2" borderId="3" xfId="0" applyNumberFormat="1" applyFont="1" applyFill="1" applyBorder="1" applyAlignment="1">
      <alignment horizontal="center" vertical="center"/>
    </xf>
    <xf numFmtId="16" fontId="6" fillId="2" borderId="2" xfId="0" applyNumberFormat="1" applyFont="1" applyFill="1" applyBorder="1" applyAlignment="1">
      <alignment horizontal="center" vertical="center"/>
    </xf>
    <xf numFmtId="16" fontId="6" fillId="2" borderId="1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3" fillId="2" borderId="0" xfId="0" applyFont="1" applyFill="1"/>
    <xf numFmtId="49" fontId="11" fillId="2" borderId="6" xfId="0" applyNumberFormat="1" applyFont="1" applyFill="1" applyBorder="1" applyAlignment="1">
      <alignment horizontal="center"/>
    </xf>
    <xf numFmtId="49" fontId="13" fillId="2" borderId="0" xfId="0" applyNumberFormat="1" applyFont="1" applyFill="1"/>
    <xf numFmtId="0" fontId="10" fillId="2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Alignment="1"/>
    <xf numFmtId="0" fontId="11" fillId="2" borderId="6" xfId="0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2" borderId="0" xfId="0" applyFont="1" applyFill="1" applyBorder="1"/>
    <xf numFmtId="49" fontId="11" fillId="2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6" fontId="9" fillId="2" borderId="13" xfId="0" applyNumberFormat="1" applyFont="1" applyFill="1" applyBorder="1" applyAlignment="1">
      <alignment horizontal="center" vertical="center"/>
    </xf>
    <xf numFmtId="16" fontId="9" fillId="2" borderId="4" xfId="0" applyNumberFormat="1" applyFont="1" applyFill="1" applyBorder="1" applyAlignment="1">
      <alignment horizontal="center" vertical="center"/>
    </xf>
    <xf numFmtId="16" fontId="9" fillId="2" borderId="1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107674</xdr:colOff>
      <xdr:row>0</xdr:row>
      <xdr:rowOff>132523</xdr:rowOff>
    </xdr:from>
    <xdr:to>
      <xdr:col>15</xdr:col>
      <xdr:colOff>764237</xdr:colOff>
      <xdr:row>25</xdr:row>
      <xdr:rowOff>68498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022" y="132523"/>
          <a:ext cx="1426845" cy="40938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207065</xdr:colOff>
      <xdr:row>27</xdr:row>
      <xdr:rowOff>16565</xdr:rowOff>
    </xdr:from>
    <xdr:to>
      <xdr:col>15</xdr:col>
      <xdr:colOff>421668</xdr:colOff>
      <xdr:row>43</xdr:row>
      <xdr:rowOff>95995</xdr:rowOff>
    </xdr:to>
    <xdr:pic>
      <xdr:nvPicPr>
        <xdr:cNvPr id="4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7413" y="4505739"/>
          <a:ext cx="984885" cy="27298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107674</xdr:colOff>
      <xdr:row>0</xdr:row>
      <xdr:rowOff>132523</xdr:rowOff>
    </xdr:from>
    <xdr:to>
      <xdr:col>15</xdr:col>
      <xdr:colOff>764237</xdr:colOff>
      <xdr:row>25</xdr:row>
      <xdr:rowOff>68498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1274" y="132523"/>
          <a:ext cx="1428088" cy="4012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190500</xdr:colOff>
      <xdr:row>26</xdr:row>
      <xdr:rowOff>57978</xdr:rowOff>
    </xdr:from>
    <xdr:to>
      <xdr:col>15</xdr:col>
      <xdr:colOff>405103</xdr:colOff>
      <xdr:row>42</xdr:row>
      <xdr:rowOff>137409</xdr:rowOff>
    </xdr:to>
    <xdr:pic>
      <xdr:nvPicPr>
        <xdr:cNvPr id="5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804" y="4447761"/>
          <a:ext cx="984886" cy="27298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107674</xdr:colOff>
      <xdr:row>0</xdr:row>
      <xdr:rowOff>132523</xdr:rowOff>
    </xdr:from>
    <xdr:to>
      <xdr:col>15</xdr:col>
      <xdr:colOff>764237</xdr:colOff>
      <xdr:row>25</xdr:row>
      <xdr:rowOff>68498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3574" y="132523"/>
          <a:ext cx="1428088" cy="4069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190500</xdr:colOff>
      <xdr:row>26</xdr:row>
      <xdr:rowOff>49696</xdr:rowOff>
    </xdr:from>
    <xdr:to>
      <xdr:col>15</xdr:col>
      <xdr:colOff>405103</xdr:colOff>
      <xdr:row>42</xdr:row>
      <xdr:rowOff>129127</xdr:rowOff>
    </xdr:to>
    <xdr:pic>
      <xdr:nvPicPr>
        <xdr:cNvPr id="5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9848" y="4439479"/>
          <a:ext cx="984885" cy="27298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107674</xdr:colOff>
      <xdr:row>0</xdr:row>
      <xdr:rowOff>132523</xdr:rowOff>
    </xdr:from>
    <xdr:to>
      <xdr:col>15</xdr:col>
      <xdr:colOff>764237</xdr:colOff>
      <xdr:row>25</xdr:row>
      <xdr:rowOff>68498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0274" y="132523"/>
          <a:ext cx="1428088" cy="4069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190500</xdr:colOff>
      <xdr:row>26</xdr:row>
      <xdr:rowOff>49696</xdr:rowOff>
    </xdr:from>
    <xdr:to>
      <xdr:col>15</xdr:col>
      <xdr:colOff>405103</xdr:colOff>
      <xdr:row>42</xdr:row>
      <xdr:rowOff>129127</xdr:rowOff>
    </xdr:to>
    <xdr:pic>
      <xdr:nvPicPr>
        <xdr:cNvPr id="3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4345471"/>
          <a:ext cx="986128" cy="26702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107674</xdr:colOff>
      <xdr:row>0</xdr:row>
      <xdr:rowOff>132523</xdr:rowOff>
    </xdr:from>
    <xdr:to>
      <xdr:col>15</xdr:col>
      <xdr:colOff>764237</xdr:colOff>
      <xdr:row>25</xdr:row>
      <xdr:rowOff>68498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949" y="132523"/>
          <a:ext cx="1428088" cy="4069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190500</xdr:colOff>
      <xdr:row>26</xdr:row>
      <xdr:rowOff>49696</xdr:rowOff>
    </xdr:from>
    <xdr:to>
      <xdr:col>15</xdr:col>
      <xdr:colOff>405103</xdr:colOff>
      <xdr:row>42</xdr:row>
      <xdr:rowOff>129127</xdr:rowOff>
    </xdr:to>
    <xdr:pic>
      <xdr:nvPicPr>
        <xdr:cNvPr id="5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4345471"/>
          <a:ext cx="986128" cy="26702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107674</xdr:colOff>
      <xdr:row>0</xdr:row>
      <xdr:rowOff>132523</xdr:rowOff>
    </xdr:from>
    <xdr:to>
      <xdr:col>14</xdr:col>
      <xdr:colOff>764237</xdr:colOff>
      <xdr:row>25</xdr:row>
      <xdr:rowOff>68498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5999" y="132523"/>
          <a:ext cx="1428088" cy="4069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190500</xdr:colOff>
      <xdr:row>26</xdr:row>
      <xdr:rowOff>49696</xdr:rowOff>
    </xdr:from>
    <xdr:to>
      <xdr:col>14</xdr:col>
      <xdr:colOff>405103</xdr:colOff>
      <xdr:row>42</xdr:row>
      <xdr:rowOff>129127</xdr:rowOff>
    </xdr:to>
    <xdr:pic>
      <xdr:nvPicPr>
        <xdr:cNvPr id="5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4345471"/>
          <a:ext cx="986128" cy="26702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107674</xdr:colOff>
      <xdr:row>0</xdr:row>
      <xdr:rowOff>132523</xdr:rowOff>
    </xdr:from>
    <xdr:to>
      <xdr:col>15</xdr:col>
      <xdr:colOff>764237</xdr:colOff>
      <xdr:row>25</xdr:row>
      <xdr:rowOff>68498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8374" y="132523"/>
          <a:ext cx="1428088" cy="4069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190500</xdr:colOff>
      <xdr:row>26</xdr:row>
      <xdr:rowOff>49696</xdr:rowOff>
    </xdr:from>
    <xdr:to>
      <xdr:col>15</xdr:col>
      <xdr:colOff>405103</xdr:colOff>
      <xdr:row>42</xdr:row>
      <xdr:rowOff>129127</xdr:rowOff>
    </xdr:to>
    <xdr:pic>
      <xdr:nvPicPr>
        <xdr:cNvPr id="3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4345471"/>
          <a:ext cx="986128" cy="26702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107674</xdr:colOff>
      <xdr:row>0</xdr:row>
      <xdr:rowOff>132523</xdr:rowOff>
    </xdr:from>
    <xdr:to>
      <xdr:col>12</xdr:col>
      <xdr:colOff>764237</xdr:colOff>
      <xdr:row>25</xdr:row>
      <xdr:rowOff>68498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8374" y="132523"/>
          <a:ext cx="1428088" cy="4069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190500</xdr:colOff>
      <xdr:row>26</xdr:row>
      <xdr:rowOff>49696</xdr:rowOff>
    </xdr:from>
    <xdr:to>
      <xdr:col>12</xdr:col>
      <xdr:colOff>405103</xdr:colOff>
      <xdr:row>42</xdr:row>
      <xdr:rowOff>129127</xdr:rowOff>
    </xdr:to>
    <xdr:pic>
      <xdr:nvPicPr>
        <xdr:cNvPr id="3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4345471"/>
          <a:ext cx="986128" cy="26702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107674</xdr:colOff>
      <xdr:row>0</xdr:row>
      <xdr:rowOff>132523</xdr:rowOff>
    </xdr:from>
    <xdr:to>
      <xdr:col>9</xdr:col>
      <xdr:colOff>764237</xdr:colOff>
      <xdr:row>25</xdr:row>
      <xdr:rowOff>68498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5999" y="132523"/>
          <a:ext cx="1428088" cy="4069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190500</xdr:colOff>
      <xdr:row>26</xdr:row>
      <xdr:rowOff>49696</xdr:rowOff>
    </xdr:from>
    <xdr:to>
      <xdr:col>9</xdr:col>
      <xdr:colOff>405103</xdr:colOff>
      <xdr:row>42</xdr:row>
      <xdr:rowOff>129127</xdr:rowOff>
    </xdr:to>
    <xdr:pic>
      <xdr:nvPicPr>
        <xdr:cNvPr id="7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4345471"/>
          <a:ext cx="986128" cy="26702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15" zoomScaleNormal="115" workbookViewId="0">
      <selection activeCell="B2" sqref="B2:B51"/>
    </sheetView>
  </sheetViews>
  <sheetFormatPr defaultColWidth="11.5703125" defaultRowHeight="12.75" x14ac:dyDescent="0.2"/>
  <cols>
    <col min="1" max="1" width="5.28515625" style="1" customWidth="1"/>
    <col min="2" max="2" width="26.7109375" style="1" customWidth="1"/>
    <col min="3" max="3" width="7.7109375" style="1" customWidth="1"/>
    <col min="4" max="4" width="11.7109375" style="1" customWidth="1"/>
    <col min="5" max="5" width="10.7109375" style="1" customWidth="1"/>
    <col min="6" max="9" width="7.7109375" style="1" customWidth="1"/>
    <col min="10" max="10" width="9.7109375" style="1" customWidth="1"/>
    <col min="11" max="11" width="10.42578125" style="1" customWidth="1"/>
    <col min="12" max="13" width="8.7109375" style="1" customWidth="1"/>
    <col min="14" max="14" width="9.7109375" style="1" customWidth="1"/>
    <col min="15" max="16384" width="11.5703125" style="1"/>
  </cols>
  <sheetData>
    <row r="1" spans="1:14" s="3" customFormat="1" ht="18" customHeight="1" x14ac:dyDescent="0.25">
      <c r="B1" s="48" t="s">
        <v>152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1.25" customHeight="1" x14ac:dyDescent="0.2">
      <c r="B2" s="49" t="s">
        <v>64</v>
      </c>
      <c r="C2" s="17" t="s">
        <v>60</v>
      </c>
      <c r="D2" s="18" t="s">
        <v>59</v>
      </c>
      <c r="E2" s="19" t="s">
        <v>61</v>
      </c>
      <c r="F2" s="19" t="s">
        <v>52</v>
      </c>
      <c r="G2" s="20" t="s">
        <v>62</v>
      </c>
      <c r="H2" s="19" t="s">
        <v>54</v>
      </c>
      <c r="I2" s="19" t="s">
        <v>55</v>
      </c>
      <c r="J2" s="21" t="s">
        <v>53</v>
      </c>
      <c r="K2" s="18" t="s">
        <v>153</v>
      </c>
      <c r="L2" s="21" t="s">
        <v>58</v>
      </c>
      <c r="M2" s="18" t="s">
        <v>65</v>
      </c>
      <c r="N2" s="51" t="s">
        <v>63</v>
      </c>
    </row>
    <row r="3" spans="1:14" s="5" customFormat="1" ht="11.25" customHeight="1" x14ac:dyDescent="0.2">
      <c r="B3" s="50"/>
      <c r="C3" s="6">
        <v>42344</v>
      </c>
      <c r="D3" s="4">
        <v>42375</v>
      </c>
      <c r="E3" s="10">
        <v>42414</v>
      </c>
      <c r="F3" s="7">
        <v>42421</v>
      </c>
      <c r="G3" s="7">
        <v>42428</v>
      </c>
      <c r="H3" s="8">
        <v>42435</v>
      </c>
      <c r="I3" s="7">
        <v>42442</v>
      </c>
      <c r="J3" s="9">
        <v>42448</v>
      </c>
      <c r="K3" s="4">
        <v>42449</v>
      </c>
      <c r="L3" s="9">
        <v>42456</v>
      </c>
      <c r="M3" s="4">
        <v>42488</v>
      </c>
      <c r="N3" s="52"/>
    </row>
    <row r="4" spans="1:14" x14ac:dyDescent="0.2">
      <c r="A4" s="2" t="s">
        <v>0</v>
      </c>
      <c r="B4" s="22" t="s">
        <v>86</v>
      </c>
      <c r="C4" s="11">
        <v>88</v>
      </c>
      <c r="D4" s="12">
        <v>58</v>
      </c>
      <c r="E4" s="11">
        <v>67</v>
      </c>
      <c r="F4" s="11">
        <v>100</v>
      </c>
      <c r="G4" s="11">
        <v>57</v>
      </c>
      <c r="H4" s="11">
        <v>175</v>
      </c>
      <c r="I4" s="11">
        <v>103</v>
      </c>
      <c r="J4" s="11"/>
      <c r="K4" s="11">
        <v>113</v>
      </c>
      <c r="L4" s="11">
        <v>82</v>
      </c>
      <c r="M4" s="11">
        <v>78</v>
      </c>
      <c r="N4" s="13">
        <f t="shared" ref="N4:N50" si="0">SUM(C4:M4)</f>
        <v>921</v>
      </c>
    </row>
    <row r="5" spans="1:14" x14ac:dyDescent="0.2">
      <c r="A5" s="2" t="s">
        <v>1</v>
      </c>
      <c r="B5" s="22" t="s">
        <v>75</v>
      </c>
      <c r="C5" s="11">
        <v>78</v>
      </c>
      <c r="D5" s="11">
        <v>45</v>
      </c>
      <c r="E5" s="11">
        <v>46</v>
      </c>
      <c r="F5" s="11">
        <v>75</v>
      </c>
      <c r="G5" s="11">
        <v>65</v>
      </c>
      <c r="H5" s="11">
        <v>93</v>
      </c>
      <c r="I5" s="11">
        <v>68</v>
      </c>
      <c r="J5" s="11">
        <v>53</v>
      </c>
      <c r="K5" s="11">
        <v>70</v>
      </c>
      <c r="L5" s="11">
        <v>54</v>
      </c>
      <c r="M5" s="11">
        <v>60</v>
      </c>
      <c r="N5" s="13">
        <f t="shared" si="0"/>
        <v>707</v>
      </c>
    </row>
    <row r="6" spans="1:14" x14ac:dyDescent="0.2">
      <c r="A6" s="2" t="s">
        <v>2</v>
      </c>
      <c r="B6" s="22" t="s">
        <v>89</v>
      </c>
      <c r="C6" s="11">
        <v>62</v>
      </c>
      <c r="D6" s="11">
        <v>27</v>
      </c>
      <c r="E6" s="11">
        <v>21</v>
      </c>
      <c r="F6" s="11">
        <v>62</v>
      </c>
      <c r="G6" s="11">
        <v>50</v>
      </c>
      <c r="H6" s="11">
        <v>71</v>
      </c>
      <c r="I6" s="11">
        <v>36</v>
      </c>
      <c r="J6" s="11">
        <v>32</v>
      </c>
      <c r="K6" s="11">
        <v>57</v>
      </c>
      <c r="L6" s="11">
        <v>56</v>
      </c>
      <c r="M6" s="11">
        <v>49</v>
      </c>
      <c r="N6" s="13">
        <f t="shared" si="0"/>
        <v>523</v>
      </c>
    </row>
    <row r="7" spans="1:14" x14ac:dyDescent="0.2">
      <c r="A7" s="2" t="s">
        <v>3</v>
      </c>
      <c r="B7" s="22" t="s">
        <v>84</v>
      </c>
      <c r="C7" s="11">
        <v>43</v>
      </c>
      <c r="D7" s="11">
        <v>28</v>
      </c>
      <c r="E7" s="11">
        <v>38</v>
      </c>
      <c r="F7" s="11">
        <v>62</v>
      </c>
      <c r="G7" s="11">
        <v>42</v>
      </c>
      <c r="H7" s="11">
        <v>64</v>
      </c>
      <c r="I7" s="11">
        <v>41</v>
      </c>
      <c r="J7" s="11">
        <v>33</v>
      </c>
      <c r="K7" s="11">
        <v>52</v>
      </c>
      <c r="L7" s="11">
        <v>55</v>
      </c>
      <c r="M7" s="11">
        <v>51</v>
      </c>
      <c r="N7" s="13">
        <f t="shared" si="0"/>
        <v>509</v>
      </c>
    </row>
    <row r="8" spans="1:14" x14ac:dyDescent="0.2">
      <c r="A8" s="2" t="s">
        <v>4</v>
      </c>
      <c r="B8" s="22" t="s">
        <v>101</v>
      </c>
      <c r="C8" s="11">
        <v>44</v>
      </c>
      <c r="D8" s="11">
        <v>24</v>
      </c>
      <c r="E8" s="11">
        <v>24</v>
      </c>
      <c r="F8" s="11">
        <v>48</v>
      </c>
      <c r="G8" s="11">
        <v>22</v>
      </c>
      <c r="H8" s="11">
        <v>64</v>
      </c>
      <c r="I8" s="11">
        <v>35</v>
      </c>
      <c r="J8" s="11">
        <v>20</v>
      </c>
      <c r="K8" s="11">
        <v>46</v>
      </c>
      <c r="L8" s="11">
        <v>41</v>
      </c>
      <c r="M8" s="11">
        <v>61</v>
      </c>
      <c r="N8" s="13">
        <f t="shared" si="0"/>
        <v>429</v>
      </c>
    </row>
    <row r="9" spans="1:14" x14ac:dyDescent="0.2">
      <c r="A9" s="2" t="s">
        <v>5</v>
      </c>
      <c r="B9" s="22" t="s">
        <v>92</v>
      </c>
      <c r="C9" s="11">
        <v>111</v>
      </c>
      <c r="D9" s="11">
        <v>42</v>
      </c>
      <c r="E9" s="11">
        <v>15</v>
      </c>
      <c r="F9" s="14">
        <v>30</v>
      </c>
      <c r="G9" s="11">
        <v>18</v>
      </c>
      <c r="H9" s="11">
        <v>78</v>
      </c>
      <c r="I9" s="11">
        <v>48</v>
      </c>
      <c r="J9" s="11"/>
      <c r="K9" s="11">
        <v>41</v>
      </c>
      <c r="L9" s="11">
        <v>39</v>
      </c>
      <c r="M9" s="11">
        <v>2</v>
      </c>
      <c r="N9" s="13">
        <f t="shared" si="0"/>
        <v>424</v>
      </c>
    </row>
    <row r="10" spans="1:14" x14ac:dyDescent="0.2">
      <c r="A10" s="2" t="s">
        <v>6</v>
      </c>
      <c r="B10" s="22" t="s">
        <v>78</v>
      </c>
      <c r="C10" s="11">
        <v>70</v>
      </c>
      <c r="D10" s="11">
        <v>12</v>
      </c>
      <c r="E10" s="11">
        <v>1</v>
      </c>
      <c r="F10" s="11">
        <v>26</v>
      </c>
      <c r="G10" s="11"/>
      <c r="H10" s="11">
        <v>123</v>
      </c>
      <c r="I10" s="11">
        <v>9</v>
      </c>
      <c r="J10" s="11"/>
      <c r="K10" s="11">
        <v>152</v>
      </c>
      <c r="L10" s="11">
        <v>15</v>
      </c>
      <c r="M10" s="11"/>
      <c r="N10" s="13">
        <f t="shared" si="0"/>
        <v>408</v>
      </c>
    </row>
    <row r="11" spans="1:14" x14ac:dyDescent="0.2">
      <c r="A11" s="2" t="s">
        <v>7</v>
      </c>
      <c r="B11" s="22" t="s">
        <v>73</v>
      </c>
      <c r="C11" s="11">
        <v>76</v>
      </c>
      <c r="D11" s="11">
        <v>47</v>
      </c>
      <c r="E11" s="11">
        <v>33</v>
      </c>
      <c r="F11" s="11">
        <v>50</v>
      </c>
      <c r="G11" s="11">
        <v>10</v>
      </c>
      <c r="H11" s="11">
        <v>62</v>
      </c>
      <c r="I11" s="11">
        <v>31</v>
      </c>
      <c r="J11" s="11">
        <v>6</v>
      </c>
      <c r="K11" s="11">
        <v>41</v>
      </c>
      <c r="L11" s="11">
        <v>38</v>
      </c>
      <c r="M11" s="11">
        <v>5</v>
      </c>
      <c r="N11" s="13">
        <f t="shared" si="0"/>
        <v>399</v>
      </c>
    </row>
    <row r="12" spans="1:14" x14ac:dyDescent="0.2">
      <c r="A12" s="2" t="s">
        <v>8</v>
      </c>
      <c r="B12" s="22" t="s">
        <v>67</v>
      </c>
      <c r="C12" s="11">
        <v>30</v>
      </c>
      <c r="D12" s="11">
        <v>19</v>
      </c>
      <c r="E12" s="11">
        <v>24</v>
      </c>
      <c r="F12" s="11">
        <v>57</v>
      </c>
      <c r="G12" s="11">
        <v>26</v>
      </c>
      <c r="H12" s="11">
        <v>42</v>
      </c>
      <c r="I12" s="11">
        <v>38</v>
      </c>
      <c r="J12" s="11">
        <v>20</v>
      </c>
      <c r="K12" s="11">
        <v>40</v>
      </c>
      <c r="L12" s="11">
        <v>37</v>
      </c>
      <c r="M12" s="11">
        <v>31</v>
      </c>
      <c r="N12" s="13">
        <f t="shared" si="0"/>
        <v>364</v>
      </c>
    </row>
    <row r="13" spans="1:14" x14ac:dyDescent="0.2">
      <c r="A13" s="2" t="s">
        <v>9</v>
      </c>
      <c r="B13" s="22" t="s">
        <v>88</v>
      </c>
      <c r="C13" s="11">
        <v>22</v>
      </c>
      <c r="D13" s="11">
        <v>14</v>
      </c>
      <c r="E13" s="11">
        <v>16</v>
      </c>
      <c r="F13" s="11">
        <v>49</v>
      </c>
      <c r="G13" s="11">
        <v>24</v>
      </c>
      <c r="H13" s="11">
        <v>56</v>
      </c>
      <c r="I13" s="11">
        <v>61</v>
      </c>
      <c r="J13" s="11">
        <v>4</v>
      </c>
      <c r="K13" s="11">
        <v>52</v>
      </c>
      <c r="L13" s="11">
        <v>30</v>
      </c>
      <c r="M13" s="11">
        <v>21</v>
      </c>
      <c r="N13" s="13">
        <f t="shared" si="0"/>
        <v>349</v>
      </c>
    </row>
    <row r="14" spans="1:14" x14ac:dyDescent="0.2">
      <c r="A14" s="2" t="s">
        <v>10</v>
      </c>
      <c r="B14" s="22" t="s">
        <v>87</v>
      </c>
      <c r="C14" s="11">
        <v>33</v>
      </c>
      <c r="D14" s="11">
        <v>19</v>
      </c>
      <c r="E14" s="11">
        <v>19</v>
      </c>
      <c r="F14" s="11">
        <v>33</v>
      </c>
      <c r="G14" s="11">
        <v>19</v>
      </c>
      <c r="H14" s="11">
        <v>48</v>
      </c>
      <c r="I14" s="11">
        <v>39</v>
      </c>
      <c r="J14" s="11"/>
      <c r="K14" s="11">
        <v>39</v>
      </c>
      <c r="L14" s="11">
        <v>37</v>
      </c>
      <c r="M14" s="11">
        <v>24</v>
      </c>
      <c r="N14" s="13">
        <f t="shared" si="0"/>
        <v>310</v>
      </c>
    </row>
    <row r="15" spans="1:14" x14ac:dyDescent="0.2">
      <c r="A15" s="2" t="s">
        <v>11</v>
      </c>
      <c r="B15" s="22" t="s">
        <v>18</v>
      </c>
      <c r="C15" s="11">
        <v>25</v>
      </c>
      <c r="D15" s="11"/>
      <c r="E15" s="11">
        <v>18</v>
      </c>
      <c r="F15" s="11">
        <v>42</v>
      </c>
      <c r="G15" s="11">
        <v>14</v>
      </c>
      <c r="H15" s="11">
        <v>42</v>
      </c>
      <c r="I15" s="11">
        <v>45</v>
      </c>
      <c r="J15" s="11">
        <v>2</v>
      </c>
      <c r="K15" s="11">
        <v>37</v>
      </c>
      <c r="L15" s="11">
        <v>20</v>
      </c>
      <c r="M15" s="11">
        <v>35</v>
      </c>
      <c r="N15" s="13">
        <f t="shared" si="0"/>
        <v>280</v>
      </c>
    </row>
    <row r="16" spans="1:14" x14ac:dyDescent="0.2">
      <c r="A16" s="2" t="s">
        <v>12</v>
      </c>
      <c r="B16" s="22" t="s">
        <v>91</v>
      </c>
      <c r="C16" s="11"/>
      <c r="D16" s="11"/>
      <c r="E16" s="11"/>
      <c r="F16" s="11">
        <v>28</v>
      </c>
      <c r="G16" s="11">
        <v>18</v>
      </c>
      <c r="H16" s="11">
        <v>36</v>
      </c>
      <c r="I16" s="11">
        <v>21</v>
      </c>
      <c r="J16" s="11"/>
      <c r="K16" s="11">
        <v>28</v>
      </c>
      <c r="L16" s="11">
        <v>15</v>
      </c>
      <c r="M16" s="11">
        <v>36</v>
      </c>
      <c r="N16" s="13">
        <f t="shared" si="0"/>
        <v>182</v>
      </c>
    </row>
    <row r="17" spans="1:14" x14ac:dyDescent="0.2">
      <c r="A17" s="2" t="s">
        <v>13</v>
      </c>
      <c r="B17" s="22" t="s">
        <v>70</v>
      </c>
      <c r="C17" s="11">
        <v>23</v>
      </c>
      <c r="D17" s="11">
        <v>23</v>
      </c>
      <c r="E17" s="11">
        <v>13</v>
      </c>
      <c r="F17" s="11">
        <v>29</v>
      </c>
      <c r="G17" s="11">
        <v>11</v>
      </c>
      <c r="H17" s="11">
        <v>28</v>
      </c>
      <c r="I17" s="11">
        <v>26</v>
      </c>
      <c r="J17" s="11"/>
      <c r="K17" s="11">
        <v>16</v>
      </c>
      <c r="L17" s="11">
        <v>12</v>
      </c>
      <c r="M17" s="11"/>
      <c r="N17" s="13">
        <f t="shared" si="0"/>
        <v>181</v>
      </c>
    </row>
    <row r="18" spans="1:14" x14ac:dyDescent="0.2">
      <c r="A18" s="2" t="s">
        <v>15</v>
      </c>
      <c r="B18" s="22" t="s">
        <v>85</v>
      </c>
      <c r="C18" s="11">
        <v>22</v>
      </c>
      <c r="D18" s="11">
        <v>2</v>
      </c>
      <c r="E18" s="11">
        <v>15</v>
      </c>
      <c r="F18" s="11">
        <v>29</v>
      </c>
      <c r="G18" s="11">
        <v>20</v>
      </c>
      <c r="H18" s="11">
        <v>32</v>
      </c>
      <c r="I18" s="11">
        <v>11</v>
      </c>
      <c r="J18" s="11"/>
      <c r="K18" s="11">
        <v>18</v>
      </c>
      <c r="L18" s="11">
        <v>14</v>
      </c>
      <c r="M18" s="11">
        <v>5</v>
      </c>
      <c r="N18" s="13">
        <f t="shared" si="0"/>
        <v>168</v>
      </c>
    </row>
    <row r="19" spans="1:14" x14ac:dyDescent="0.2">
      <c r="A19" s="2" t="s">
        <v>16</v>
      </c>
      <c r="B19" s="22" t="s">
        <v>97</v>
      </c>
      <c r="C19" s="11">
        <v>17</v>
      </c>
      <c r="D19" s="11">
        <v>4</v>
      </c>
      <c r="E19" s="11">
        <v>21</v>
      </c>
      <c r="F19" s="11">
        <v>12</v>
      </c>
      <c r="G19" s="11">
        <v>3</v>
      </c>
      <c r="H19" s="11">
        <v>40</v>
      </c>
      <c r="I19" s="11">
        <v>39</v>
      </c>
      <c r="J19" s="11"/>
      <c r="K19" s="11">
        <v>21</v>
      </c>
      <c r="L19" s="11">
        <v>11</v>
      </c>
      <c r="M19" s="11"/>
      <c r="N19" s="13">
        <f t="shared" si="0"/>
        <v>168</v>
      </c>
    </row>
    <row r="20" spans="1:14" x14ac:dyDescent="0.2">
      <c r="A20" s="2" t="s">
        <v>17</v>
      </c>
      <c r="B20" s="22" t="s">
        <v>81</v>
      </c>
      <c r="C20" s="11"/>
      <c r="D20" s="11">
        <v>2</v>
      </c>
      <c r="E20" s="11">
        <v>23</v>
      </c>
      <c r="F20" s="11">
        <v>16</v>
      </c>
      <c r="G20" s="11">
        <v>3</v>
      </c>
      <c r="H20" s="11">
        <v>37</v>
      </c>
      <c r="I20" s="11">
        <v>23</v>
      </c>
      <c r="J20" s="11">
        <v>7</v>
      </c>
      <c r="K20" s="11">
        <v>24</v>
      </c>
      <c r="L20" s="11">
        <v>10</v>
      </c>
      <c r="M20" s="11">
        <v>14</v>
      </c>
      <c r="N20" s="13">
        <f t="shared" si="0"/>
        <v>159</v>
      </c>
    </row>
    <row r="21" spans="1:14" x14ac:dyDescent="0.2">
      <c r="A21" s="2" t="s">
        <v>19</v>
      </c>
      <c r="B21" s="22" t="s">
        <v>90</v>
      </c>
      <c r="C21" s="11"/>
      <c r="D21" s="11"/>
      <c r="E21" s="11">
        <v>15</v>
      </c>
      <c r="F21" s="11">
        <v>28</v>
      </c>
      <c r="G21" s="11">
        <v>16</v>
      </c>
      <c r="H21" s="11">
        <v>3</v>
      </c>
      <c r="I21" s="11">
        <v>1</v>
      </c>
      <c r="J21" s="11">
        <v>29</v>
      </c>
      <c r="K21" s="11">
        <v>3</v>
      </c>
      <c r="L21" s="11"/>
      <c r="M21" s="11">
        <v>38</v>
      </c>
      <c r="N21" s="13">
        <f t="shared" si="0"/>
        <v>133</v>
      </c>
    </row>
    <row r="22" spans="1:14" x14ac:dyDescent="0.2">
      <c r="A22" s="2" t="s">
        <v>20</v>
      </c>
      <c r="B22" s="22" t="s">
        <v>94</v>
      </c>
      <c r="C22" s="11">
        <v>22</v>
      </c>
      <c r="D22" s="11">
        <v>40</v>
      </c>
      <c r="E22" s="11">
        <v>1</v>
      </c>
      <c r="F22" s="11">
        <v>20</v>
      </c>
      <c r="G22" s="11"/>
      <c r="H22" s="14">
        <v>30</v>
      </c>
      <c r="I22" s="11">
        <v>5</v>
      </c>
      <c r="J22" s="11"/>
      <c r="K22" s="11">
        <v>2</v>
      </c>
      <c r="L22" s="11"/>
      <c r="M22" s="11">
        <v>8</v>
      </c>
      <c r="N22" s="13">
        <f t="shared" si="0"/>
        <v>128</v>
      </c>
    </row>
    <row r="23" spans="1:14" x14ac:dyDescent="0.2">
      <c r="A23" s="2" t="s">
        <v>21</v>
      </c>
      <c r="B23" s="22" t="s">
        <v>28</v>
      </c>
      <c r="C23" s="11"/>
      <c r="D23" s="11">
        <v>4</v>
      </c>
      <c r="E23" s="11">
        <v>5</v>
      </c>
      <c r="F23" s="11">
        <v>7</v>
      </c>
      <c r="G23" s="11">
        <v>2</v>
      </c>
      <c r="H23" s="11">
        <v>15</v>
      </c>
      <c r="I23" s="11">
        <v>15</v>
      </c>
      <c r="J23" s="11">
        <v>11</v>
      </c>
      <c r="K23" s="11">
        <v>4</v>
      </c>
      <c r="L23" s="11"/>
      <c r="M23" s="14">
        <v>30</v>
      </c>
      <c r="N23" s="13">
        <f t="shared" si="0"/>
        <v>93</v>
      </c>
    </row>
    <row r="24" spans="1:14" x14ac:dyDescent="0.2">
      <c r="A24" s="2" t="s">
        <v>22</v>
      </c>
      <c r="B24" s="22" t="s">
        <v>77</v>
      </c>
      <c r="C24" s="11">
        <v>11</v>
      </c>
      <c r="D24" s="11"/>
      <c r="E24" s="11"/>
      <c r="F24" s="11">
        <v>10</v>
      </c>
      <c r="G24" s="11"/>
      <c r="H24" s="11">
        <v>7</v>
      </c>
      <c r="I24" s="11">
        <v>5</v>
      </c>
      <c r="J24" s="11"/>
      <c r="K24" s="11">
        <v>10</v>
      </c>
      <c r="L24" s="11">
        <v>10</v>
      </c>
      <c r="M24" s="11">
        <v>11</v>
      </c>
      <c r="N24" s="13">
        <f t="shared" si="0"/>
        <v>64</v>
      </c>
    </row>
    <row r="25" spans="1:14" x14ac:dyDescent="0.2">
      <c r="A25" s="2" t="s">
        <v>23</v>
      </c>
      <c r="B25" s="22" t="s">
        <v>98</v>
      </c>
      <c r="C25" s="11"/>
      <c r="D25" s="11"/>
      <c r="E25" s="11">
        <v>16</v>
      </c>
      <c r="F25" s="11"/>
      <c r="G25" s="11"/>
      <c r="H25" s="11">
        <v>10</v>
      </c>
      <c r="I25" s="11">
        <v>32</v>
      </c>
      <c r="J25" s="11"/>
      <c r="K25" s="11">
        <v>2</v>
      </c>
      <c r="L25" s="11"/>
      <c r="M25" s="11"/>
      <c r="N25" s="13">
        <f t="shared" si="0"/>
        <v>60</v>
      </c>
    </row>
    <row r="26" spans="1:14" x14ac:dyDescent="0.2">
      <c r="A26" s="2" t="s">
        <v>24</v>
      </c>
      <c r="B26" s="22" t="s">
        <v>155</v>
      </c>
      <c r="C26" s="11"/>
      <c r="D26" s="11">
        <v>1</v>
      </c>
      <c r="E26" s="11">
        <v>2</v>
      </c>
      <c r="F26" s="11">
        <v>2</v>
      </c>
      <c r="G26" s="11"/>
      <c r="H26" s="11">
        <v>6</v>
      </c>
      <c r="I26" s="11">
        <v>2</v>
      </c>
      <c r="J26" s="11">
        <v>2</v>
      </c>
      <c r="K26" s="14">
        <v>30</v>
      </c>
      <c r="L26" s="11"/>
      <c r="M26" s="11">
        <v>8</v>
      </c>
      <c r="N26" s="13">
        <f t="shared" si="0"/>
        <v>53</v>
      </c>
    </row>
    <row r="27" spans="1:14" x14ac:dyDescent="0.2">
      <c r="A27" s="2" t="s">
        <v>25</v>
      </c>
      <c r="B27" s="22" t="s">
        <v>93</v>
      </c>
      <c r="C27" s="14">
        <v>30</v>
      </c>
      <c r="D27" s="11">
        <v>10</v>
      </c>
      <c r="E27" s="11">
        <v>4</v>
      </c>
      <c r="F27" s="11"/>
      <c r="G27" s="11">
        <v>2</v>
      </c>
      <c r="H27" s="11">
        <v>2</v>
      </c>
      <c r="I27" s="11">
        <v>4</v>
      </c>
      <c r="J27" s="11"/>
      <c r="K27" s="11"/>
      <c r="L27" s="11"/>
      <c r="M27" s="11"/>
      <c r="N27" s="13">
        <f t="shared" si="0"/>
        <v>52</v>
      </c>
    </row>
    <row r="28" spans="1:14" x14ac:dyDescent="0.2">
      <c r="A28" s="2" t="s">
        <v>27</v>
      </c>
      <c r="B28" s="22" t="s">
        <v>99</v>
      </c>
      <c r="C28" s="11"/>
      <c r="D28" s="11">
        <v>11</v>
      </c>
      <c r="E28" s="11">
        <v>7</v>
      </c>
      <c r="F28" s="11">
        <v>12</v>
      </c>
      <c r="G28" s="11">
        <v>1</v>
      </c>
      <c r="H28" s="11">
        <v>10</v>
      </c>
      <c r="I28" s="11">
        <v>8</v>
      </c>
      <c r="J28" s="11"/>
      <c r="K28" s="11"/>
      <c r="L28" s="11"/>
      <c r="M28" s="11"/>
      <c r="N28" s="13">
        <f t="shared" si="0"/>
        <v>49</v>
      </c>
    </row>
    <row r="29" spans="1:14" x14ac:dyDescent="0.2">
      <c r="A29" s="2" t="s">
        <v>29</v>
      </c>
      <c r="B29" s="22" t="s">
        <v>82</v>
      </c>
      <c r="C29" s="11"/>
      <c r="D29" s="11"/>
      <c r="E29" s="11"/>
      <c r="F29" s="11"/>
      <c r="G29" s="11"/>
      <c r="H29" s="11"/>
      <c r="I29" s="11"/>
      <c r="J29" s="14">
        <v>30</v>
      </c>
      <c r="K29" s="11"/>
      <c r="L29" s="11"/>
      <c r="M29" s="11">
        <v>6</v>
      </c>
      <c r="N29" s="13">
        <f t="shared" si="0"/>
        <v>36</v>
      </c>
    </row>
    <row r="30" spans="1:14" x14ac:dyDescent="0.2">
      <c r="A30" s="2" t="s">
        <v>30</v>
      </c>
      <c r="B30" s="22" t="s">
        <v>157</v>
      </c>
      <c r="C30" s="11"/>
      <c r="D30" s="11"/>
      <c r="E30" s="11">
        <v>8</v>
      </c>
      <c r="F30" s="11"/>
      <c r="G30" s="11"/>
      <c r="H30" s="11">
        <v>11</v>
      </c>
      <c r="I30" s="11"/>
      <c r="J30" s="11"/>
      <c r="K30" s="11">
        <v>11</v>
      </c>
      <c r="L30" s="11"/>
      <c r="M30" s="11">
        <v>3</v>
      </c>
      <c r="N30" s="13">
        <f t="shared" si="0"/>
        <v>33</v>
      </c>
    </row>
    <row r="31" spans="1:14" x14ac:dyDescent="0.2">
      <c r="A31" s="2" t="s">
        <v>31</v>
      </c>
      <c r="B31" s="22" t="s">
        <v>100</v>
      </c>
      <c r="C31" s="11"/>
      <c r="D31" s="11">
        <v>1</v>
      </c>
      <c r="E31" s="11">
        <v>1</v>
      </c>
      <c r="F31" s="11">
        <v>9</v>
      </c>
      <c r="G31" s="11">
        <v>2</v>
      </c>
      <c r="H31" s="11">
        <v>11</v>
      </c>
      <c r="I31" s="11">
        <v>1</v>
      </c>
      <c r="J31" s="11">
        <v>1</v>
      </c>
      <c r="K31" s="11">
        <v>4</v>
      </c>
      <c r="L31" s="11"/>
      <c r="M31" s="11">
        <v>1</v>
      </c>
      <c r="N31" s="13">
        <f t="shared" si="0"/>
        <v>31</v>
      </c>
    </row>
    <row r="32" spans="1:14" x14ac:dyDescent="0.2">
      <c r="A32" s="2" t="s">
        <v>33</v>
      </c>
      <c r="B32" s="22" t="s">
        <v>72</v>
      </c>
      <c r="C32" s="11"/>
      <c r="D32" s="11"/>
      <c r="E32" s="11">
        <v>1</v>
      </c>
      <c r="F32" s="11"/>
      <c r="G32" s="11"/>
      <c r="H32" s="11">
        <v>9</v>
      </c>
      <c r="I32" s="11">
        <v>2</v>
      </c>
      <c r="J32" s="11"/>
      <c r="K32" s="11">
        <v>5</v>
      </c>
      <c r="L32" s="11"/>
      <c r="M32" s="11"/>
      <c r="N32" s="13">
        <f t="shared" si="0"/>
        <v>17</v>
      </c>
    </row>
    <row r="33" spans="1:14" x14ac:dyDescent="0.2">
      <c r="A33" s="2" t="s">
        <v>34</v>
      </c>
      <c r="B33" s="22" t="s">
        <v>154</v>
      </c>
      <c r="C33" s="11"/>
      <c r="D33" s="11"/>
      <c r="E33" s="11">
        <v>4</v>
      </c>
      <c r="F33" s="11"/>
      <c r="G33" s="11"/>
      <c r="H33" s="11">
        <v>5</v>
      </c>
      <c r="I33" s="11">
        <v>1</v>
      </c>
      <c r="J33" s="11"/>
      <c r="K33" s="11">
        <v>1</v>
      </c>
      <c r="L33" s="11"/>
      <c r="M33" s="11">
        <v>6</v>
      </c>
      <c r="N33" s="13">
        <f t="shared" si="0"/>
        <v>17</v>
      </c>
    </row>
    <row r="34" spans="1:14" x14ac:dyDescent="0.2">
      <c r="A34" s="2" t="s">
        <v>35</v>
      </c>
      <c r="B34" s="22" t="s">
        <v>26</v>
      </c>
      <c r="C34" s="11"/>
      <c r="D34" s="11"/>
      <c r="E34" s="11"/>
      <c r="F34" s="11"/>
      <c r="G34" s="11"/>
      <c r="H34" s="11"/>
      <c r="I34" s="11"/>
      <c r="J34" s="11"/>
      <c r="K34" s="11">
        <v>15</v>
      </c>
      <c r="L34" s="11"/>
      <c r="M34" s="11"/>
      <c r="N34" s="13">
        <f t="shared" si="0"/>
        <v>15</v>
      </c>
    </row>
    <row r="35" spans="1:14" x14ac:dyDescent="0.2">
      <c r="A35" s="2" t="s">
        <v>36</v>
      </c>
      <c r="B35" s="22" t="s">
        <v>76</v>
      </c>
      <c r="C35" s="11"/>
      <c r="D35" s="11"/>
      <c r="E35" s="11">
        <v>3</v>
      </c>
      <c r="F35" s="11">
        <v>4</v>
      </c>
      <c r="G35" s="11"/>
      <c r="H35" s="11">
        <v>2</v>
      </c>
      <c r="I35" s="11">
        <v>4</v>
      </c>
      <c r="J35" s="11"/>
      <c r="K35" s="11">
        <v>1</v>
      </c>
      <c r="L35" s="11"/>
      <c r="M35" s="11"/>
      <c r="N35" s="13">
        <f t="shared" si="0"/>
        <v>14</v>
      </c>
    </row>
    <row r="36" spans="1:14" x14ac:dyDescent="0.2">
      <c r="A36" s="2" t="s">
        <v>37</v>
      </c>
      <c r="B36" s="22" t="s">
        <v>74</v>
      </c>
      <c r="C36" s="11"/>
      <c r="D36" s="11"/>
      <c r="E36" s="11"/>
      <c r="F36" s="11">
        <v>1</v>
      </c>
      <c r="G36" s="11"/>
      <c r="H36" s="11">
        <v>2</v>
      </c>
      <c r="I36" s="11">
        <v>9</v>
      </c>
      <c r="J36" s="11"/>
      <c r="K36" s="11"/>
      <c r="L36" s="11"/>
      <c r="M36" s="11">
        <v>1</v>
      </c>
      <c r="N36" s="13">
        <f t="shared" si="0"/>
        <v>13</v>
      </c>
    </row>
    <row r="37" spans="1:14" x14ac:dyDescent="0.2">
      <c r="A37" s="2" t="s">
        <v>38</v>
      </c>
      <c r="B37" s="22" t="s">
        <v>79</v>
      </c>
      <c r="C37" s="11"/>
      <c r="D37" s="11"/>
      <c r="E37" s="11">
        <v>3</v>
      </c>
      <c r="F37" s="11">
        <v>3</v>
      </c>
      <c r="G37" s="11">
        <v>2</v>
      </c>
      <c r="H37" s="11">
        <v>2</v>
      </c>
      <c r="I37" s="11"/>
      <c r="J37" s="11"/>
      <c r="K37" s="11"/>
      <c r="L37" s="11"/>
      <c r="M37" s="11"/>
      <c r="N37" s="13">
        <f t="shared" si="0"/>
        <v>10</v>
      </c>
    </row>
    <row r="38" spans="1:14" x14ac:dyDescent="0.2">
      <c r="A38" s="2" t="s">
        <v>39</v>
      </c>
      <c r="B38" s="22" t="s">
        <v>47</v>
      </c>
      <c r="C38" s="11"/>
      <c r="D38" s="11">
        <v>1</v>
      </c>
      <c r="E38" s="11">
        <v>2</v>
      </c>
      <c r="F38" s="11"/>
      <c r="G38" s="11">
        <v>1</v>
      </c>
      <c r="H38" s="11">
        <v>5</v>
      </c>
      <c r="I38" s="11"/>
      <c r="J38" s="11"/>
      <c r="K38" s="11"/>
      <c r="L38" s="11"/>
      <c r="M38" s="11">
        <v>1</v>
      </c>
      <c r="N38" s="13">
        <f t="shared" si="0"/>
        <v>10</v>
      </c>
    </row>
    <row r="39" spans="1:14" x14ac:dyDescent="0.2">
      <c r="A39" s="2" t="s">
        <v>40</v>
      </c>
      <c r="B39" s="22" t="s">
        <v>83</v>
      </c>
      <c r="C39" s="11"/>
      <c r="D39" s="11">
        <v>7</v>
      </c>
      <c r="E39" s="11"/>
      <c r="F39" s="11"/>
      <c r="G39" s="11"/>
      <c r="H39" s="11"/>
      <c r="I39" s="11"/>
      <c r="J39" s="11"/>
      <c r="K39" s="11"/>
      <c r="L39" s="11"/>
      <c r="M39" s="11"/>
      <c r="N39" s="13">
        <f t="shared" si="0"/>
        <v>7</v>
      </c>
    </row>
    <row r="40" spans="1:14" x14ac:dyDescent="0.2">
      <c r="A40" s="2" t="s">
        <v>42</v>
      </c>
      <c r="B40" s="22" t="s">
        <v>66</v>
      </c>
      <c r="C40" s="11"/>
      <c r="D40" s="11"/>
      <c r="E40" s="11">
        <v>2</v>
      </c>
      <c r="F40" s="11"/>
      <c r="G40" s="11"/>
      <c r="H40" s="11">
        <v>1</v>
      </c>
      <c r="I40" s="11">
        <v>1</v>
      </c>
      <c r="J40" s="11"/>
      <c r="K40" s="11"/>
      <c r="L40" s="11"/>
      <c r="M40" s="11">
        <v>2</v>
      </c>
      <c r="N40" s="13">
        <f t="shared" si="0"/>
        <v>6</v>
      </c>
    </row>
    <row r="41" spans="1:14" x14ac:dyDescent="0.2">
      <c r="A41" s="2" t="s">
        <v>43</v>
      </c>
      <c r="B41" s="22" t="s">
        <v>80</v>
      </c>
      <c r="C41" s="11"/>
      <c r="D41" s="11"/>
      <c r="E41" s="11"/>
      <c r="F41" s="11"/>
      <c r="G41" s="11"/>
      <c r="H41" s="11">
        <v>2</v>
      </c>
      <c r="I41" s="11">
        <v>1</v>
      </c>
      <c r="J41" s="11"/>
      <c r="K41" s="11">
        <v>1</v>
      </c>
      <c r="L41" s="11"/>
      <c r="M41" s="11"/>
      <c r="N41" s="13">
        <f t="shared" si="0"/>
        <v>4</v>
      </c>
    </row>
    <row r="42" spans="1:14" x14ac:dyDescent="0.2">
      <c r="A42" s="2" t="s">
        <v>44</v>
      </c>
      <c r="B42" s="22" t="s">
        <v>71</v>
      </c>
      <c r="C42" s="11"/>
      <c r="D42" s="11"/>
      <c r="E42" s="11"/>
      <c r="F42" s="11"/>
      <c r="G42" s="11"/>
      <c r="H42" s="11">
        <v>2</v>
      </c>
      <c r="I42" s="11"/>
      <c r="J42" s="11"/>
      <c r="K42" s="11"/>
      <c r="L42" s="11"/>
      <c r="M42" s="11"/>
      <c r="N42" s="13">
        <f t="shared" si="0"/>
        <v>2</v>
      </c>
    </row>
    <row r="43" spans="1:14" x14ac:dyDescent="0.2">
      <c r="A43" s="2" t="s">
        <v>45</v>
      </c>
      <c r="B43" s="22" t="s">
        <v>41</v>
      </c>
      <c r="C43" s="11"/>
      <c r="D43" s="11"/>
      <c r="E43" s="11">
        <v>1</v>
      </c>
      <c r="F43" s="11"/>
      <c r="G43" s="11"/>
      <c r="H43" s="11"/>
      <c r="I43" s="11"/>
      <c r="J43" s="11"/>
      <c r="K43" s="11">
        <v>1</v>
      </c>
      <c r="L43" s="11"/>
      <c r="M43" s="11"/>
      <c r="N43" s="13">
        <f t="shared" si="0"/>
        <v>2</v>
      </c>
    </row>
    <row r="44" spans="1:14" x14ac:dyDescent="0.2">
      <c r="A44" s="2" t="s">
        <v>46</v>
      </c>
      <c r="B44" s="22" t="s">
        <v>96</v>
      </c>
      <c r="C44" s="11"/>
      <c r="D44" s="11"/>
      <c r="E44" s="11">
        <v>1</v>
      </c>
      <c r="F44" s="11"/>
      <c r="G44" s="11">
        <v>1</v>
      </c>
      <c r="H44" s="11"/>
      <c r="I44" s="11"/>
      <c r="J44" s="11"/>
      <c r="K44" s="11"/>
      <c r="L44" s="11"/>
      <c r="M44" s="11"/>
      <c r="N44" s="13">
        <f t="shared" si="0"/>
        <v>2</v>
      </c>
    </row>
    <row r="45" spans="1:14" x14ac:dyDescent="0.2">
      <c r="A45" s="2" t="s">
        <v>48</v>
      </c>
      <c r="B45" s="22" t="s">
        <v>14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3">
        <f t="shared" si="0"/>
        <v>0</v>
      </c>
    </row>
    <row r="46" spans="1:14" x14ac:dyDescent="0.2">
      <c r="A46" s="2" t="s">
        <v>51</v>
      </c>
      <c r="B46" s="23" t="s">
        <v>56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>
        <f t="shared" si="0"/>
        <v>0</v>
      </c>
    </row>
    <row r="47" spans="1:14" x14ac:dyDescent="0.2">
      <c r="A47" s="2" t="s">
        <v>68</v>
      </c>
      <c r="B47" s="23" t="s">
        <v>57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>
        <f t="shared" si="0"/>
        <v>0</v>
      </c>
    </row>
    <row r="48" spans="1:14" x14ac:dyDescent="0.2">
      <c r="A48" s="2" t="s">
        <v>69</v>
      </c>
      <c r="B48" s="23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3">
        <f t="shared" si="0"/>
        <v>0</v>
      </c>
    </row>
    <row r="49" spans="1:14" x14ac:dyDescent="0.2">
      <c r="A49" s="2" t="s">
        <v>156</v>
      </c>
      <c r="B49" s="23" t="s">
        <v>95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3">
        <f t="shared" si="0"/>
        <v>0</v>
      </c>
    </row>
    <row r="50" spans="1:14" ht="13.5" thickBot="1" x14ac:dyDescent="0.25">
      <c r="A50" s="2"/>
      <c r="B50" s="23" t="s">
        <v>49</v>
      </c>
      <c r="C50" s="15"/>
      <c r="D50" s="15">
        <v>513</v>
      </c>
      <c r="E50" s="15">
        <v>148</v>
      </c>
      <c r="F50" s="15">
        <v>4364</v>
      </c>
      <c r="G50" s="15">
        <v>121</v>
      </c>
      <c r="H50" s="15">
        <v>938</v>
      </c>
      <c r="I50" s="15">
        <v>221</v>
      </c>
      <c r="J50" s="15">
        <v>187</v>
      </c>
      <c r="K50" s="15">
        <v>304</v>
      </c>
      <c r="L50" s="15">
        <v>524</v>
      </c>
      <c r="M50" s="15"/>
      <c r="N50" s="13">
        <f t="shared" si="0"/>
        <v>7320</v>
      </c>
    </row>
    <row r="51" spans="1:14" ht="13.5" thickBot="1" x14ac:dyDescent="0.25">
      <c r="A51" s="2"/>
      <c r="B51" s="24" t="s">
        <v>50</v>
      </c>
      <c r="C51" s="16">
        <f t="shared" ref="C51:N51" si="1">SUM(C4:C50)</f>
        <v>807</v>
      </c>
      <c r="D51" s="16">
        <f t="shared" si="1"/>
        <v>954</v>
      </c>
      <c r="E51" s="16">
        <f t="shared" si="1"/>
        <v>618</v>
      </c>
      <c r="F51" s="16">
        <f t="shared" si="1"/>
        <v>5208</v>
      </c>
      <c r="G51" s="16">
        <f t="shared" si="1"/>
        <v>550</v>
      </c>
      <c r="H51" s="16">
        <f t="shared" si="1"/>
        <v>2164</v>
      </c>
      <c r="I51" s="16">
        <f t="shared" si="1"/>
        <v>986</v>
      </c>
      <c r="J51" s="16">
        <f t="shared" si="1"/>
        <v>437</v>
      </c>
      <c r="K51" s="16">
        <f t="shared" si="1"/>
        <v>1241</v>
      </c>
      <c r="L51" s="16">
        <f t="shared" si="1"/>
        <v>1100</v>
      </c>
      <c r="M51" s="16">
        <f t="shared" si="1"/>
        <v>587</v>
      </c>
      <c r="N51" s="16">
        <f t="shared" si="1"/>
        <v>14652</v>
      </c>
    </row>
  </sheetData>
  <sheetProtection selectLockedCells="1" selectUnlockedCells="1"/>
  <sortState ref="B5:N49">
    <sortCondition descending="1" ref="N4:N49"/>
  </sortState>
  <mergeCells count="3">
    <mergeCell ref="B1:N1"/>
    <mergeCell ref="B2:B3"/>
    <mergeCell ref="N2:N3"/>
  </mergeCells>
  <pageMargins left="0" right="0" top="0" bottom="0" header="0.31496062992125984" footer="0.31496062992125984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115" zoomScaleNormal="115" workbookViewId="0">
      <selection activeCell="F28" sqref="F28"/>
    </sheetView>
  </sheetViews>
  <sheetFormatPr defaultColWidth="11.5703125" defaultRowHeight="12.75" x14ac:dyDescent="0.2"/>
  <cols>
    <col min="1" max="1" width="5.28515625" style="1" customWidth="1"/>
    <col min="2" max="2" width="26.7109375" style="1" customWidth="1"/>
    <col min="3" max="3" width="9.7109375" style="25" customWidth="1"/>
    <col min="4" max="4" width="7.7109375" style="1" customWidth="1"/>
    <col min="5" max="5" width="9.7109375" style="1" customWidth="1"/>
    <col min="6" max="6" width="7.7109375" style="1" customWidth="1"/>
    <col min="7" max="9" width="8.7109375" style="1" customWidth="1"/>
    <col min="10" max="10" width="7.7109375" style="1" customWidth="1"/>
    <col min="11" max="14" width="9.7109375" style="1" customWidth="1"/>
    <col min="15" max="16384" width="11.5703125" style="1"/>
  </cols>
  <sheetData>
    <row r="1" spans="1:14" s="3" customFormat="1" ht="20.100000000000001" customHeight="1" x14ac:dyDescent="0.25">
      <c r="B1" s="48" t="s">
        <v>151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.95" customHeight="1" x14ac:dyDescent="0.2">
      <c r="B2" s="49" t="s">
        <v>64</v>
      </c>
      <c r="C2" s="53" t="s">
        <v>63</v>
      </c>
      <c r="D2" s="18" t="s">
        <v>102</v>
      </c>
      <c r="E2" s="18" t="s">
        <v>159</v>
      </c>
      <c r="F2" s="19" t="s">
        <v>103</v>
      </c>
      <c r="G2" s="20" t="s">
        <v>104</v>
      </c>
      <c r="H2" s="19" t="s">
        <v>161</v>
      </c>
      <c r="I2" s="19" t="s">
        <v>106</v>
      </c>
      <c r="J2" s="19" t="s">
        <v>105</v>
      </c>
      <c r="K2" s="21" t="s">
        <v>107</v>
      </c>
      <c r="L2" s="18" t="s">
        <v>109</v>
      </c>
      <c r="M2" s="21" t="s">
        <v>110</v>
      </c>
      <c r="N2" s="53" t="s">
        <v>63</v>
      </c>
    </row>
    <row r="3" spans="1:14" s="5" customFormat="1" ht="12.95" customHeight="1" x14ac:dyDescent="0.2">
      <c r="B3" s="50"/>
      <c r="C3" s="54"/>
      <c r="D3" s="4">
        <v>42463</v>
      </c>
      <c r="E3" s="4">
        <v>42470</v>
      </c>
      <c r="F3" s="7">
        <v>42477</v>
      </c>
      <c r="G3" s="7">
        <v>42477</v>
      </c>
      <c r="H3" s="7">
        <v>42483</v>
      </c>
      <c r="I3" s="8">
        <v>42484</v>
      </c>
      <c r="J3" s="7">
        <v>42485</v>
      </c>
      <c r="K3" s="9">
        <v>42491</v>
      </c>
      <c r="L3" s="4">
        <v>42497</v>
      </c>
      <c r="M3" s="9">
        <v>42498</v>
      </c>
      <c r="N3" s="54"/>
    </row>
    <row r="4" spans="1:14" ht="12.95" customHeight="1" x14ac:dyDescent="0.2">
      <c r="A4" s="2" t="s">
        <v>0</v>
      </c>
      <c r="B4" s="22" t="s">
        <v>86</v>
      </c>
      <c r="C4" s="13">
        <v>921</v>
      </c>
      <c r="D4" s="12">
        <v>123</v>
      </c>
      <c r="E4" s="12">
        <v>100</v>
      </c>
      <c r="F4" s="11">
        <v>117</v>
      </c>
      <c r="G4" s="11">
        <v>36</v>
      </c>
      <c r="H4" s="11">
        <v>15</v>
      </c>
      <c r="I4" s="29">
        <v>50</v>
      </c>
      <c r="J4" s="29">
        <v>81</v>
      </c>
      <c r="K4" s="11">
        <v>53</v>
      </c>
      <c r="L4" s="11">
        <v>46</v>
      </c>
      <c r="M4" s="11">
        <v>56</v>
      </c>
      <c r="N4" s="13">
        <f t="shared" ref="N4:N50" si="0">SUM(C4:M4)</f>
        <v>1598</v>
      </c>
    </row>
    <row r="5" spans="1:14" ht="12.95" customHeight="1" x14ac:dyDescent="0.2">
      <c r="A5" s="2" t="s">
        <v>1</v>
      </c>
      <c r="B5" s="22" t="s">
        <v>75</v>
      </c>
      <c r="C5" s="13">
        <v>707</v>
      </c>
      <c r="D5" s="11">
        <v>41</v>
      </c>
      <c r="E5" s="14">
        <v>30</v>
      </c>
      <c r="F5" s="11">
        <v>57</v>
      </c>
      <c r="G5" s="11">
        <v>42</v>
      </c>
      <c r="H5" s="11"/>
      <c r="I5" s="29">
        <v>60</v>
      </c>
      <c r="J5" s="29">
        <v>80</v>
      </c>
      <c r="K5" s="11">
        <v>70</v>
      </c>
      <c r="L5" s="11">
        <v>40</v>
      </c>
      <c r="M5" s="11">
        <v>85</v>
      </c>
      <c r="N5" s="13">
        <f t="shared" si="0"/>
        <v>1212</v>
      </c>
    </row>
    <row r="6" spans="1:14" ht="12.95" customHeight="1" x14ac:dyDescent="0.2">
      <c r="A6" s="2" t="s">
        <v>2</v>
      </c>
      <c r="B6" s="22" t="s">
        <v>89</v>
      </c>
      <c r="C6" s="13">
        <v>523</v>
      </c>
      <c r="D6" s="11">
        <v>60</v>
      </c>
      <c r="E6" s="11">
        <v>73</v>
      </c>
      <c r="F6" s="11">
        <v>62</v>
      </c>
      <c r="G6" s="11"/>
      <c r="H6" s="11">
        <v>21</v>
      </c>
      <c r="I6" s="29">
        <v>15</v>
      </c>
      <c r="J6" s="29">
        <v>63</v>
      </c>
      <c r="K6" s="11">
        <v>23</v>
      </c>
      <c r="L6" s="11">
        <v>27</v>
      </c>
      <c r="M6" s="11">
        <v>38</v>
      </c>
      <c r="N6" s="13">
        <f t="shared" si="0"/>
        <v>905</v>
      </c>
    </row>
    <row r="7" spans="1:14" ht="12.95" customHeight="1" x14ac:dyDescent="0.2">
      <c r="A7" s="2" t="s">
        <v>3</v>
      </c>
      <c r="B7" s="22" t="s">
        <v>84</v>
      </c>
      <c r="C7" s="13">
        <v>509</v>
      </c>
      <c r="D7" s="11">
        <v>23</v>
      </c>
      <c r="E7" s="11">
        <v>62</v>
      </c>
      <c r="F7" s="11">
        <v>55</v>
      </c>
      <c r="G7" s="11"/>
      <c r="H7" s="11"/>
      <c r="I7" s="29">
        <v>38</v>
      </c>
      <c r="J7" s="29">
        <v>35</v>
      </c>
      <c r="K7" s="11">
        <v>40</v>
      </c>
      <c r="L7" s="11">
        <v>39</v>
      </c>
      <c r="M7" s="11">
        <v>52</v>
      </c>
      <c r="N7" s="13">
        <f t="shared" si="0"/>
        <v>853</v>
      </c>
    </row>
    <row r="8" spans="1:14" ht="12.95" customHeight="1" x14ac:dyDescent="0.2">
      <c r="A8" s="2" t="s">
        <v>4</v>
      </c>
      <c r="B8" s="22" t="s">
        <v>101</v>
      </c>
      <c r="C8" s="13">
        <v>429</v>
      </c>
      <c r="D8" s="11">
        <v>37</v>
      </c>
      <c r="E8" s="11">
        <v>102</v>
      </c>
      <c r="F8" s="11">
        <v>44</v>
      </c>
      <c r="G8" s="11">
        <v>2</v>
      </c>
      <c r="H8" s="11"/>
      <c r="I8" s="30">
        <v>30</v>
      </c>
      <c r="J8" s="29">
        <v>35</v>
      </c>
      <c r="K8" s="11">
        <v>25</v>
      </c>
      <c r="L8" s="11">
        <v>22</v>
      </c>
      <c r="M8" s="11">
        <v>67</v>
      </c>
      <c r="N8" s="13">
        <f t="shared" si="0"/>
        <v>793</v>
      </c>
    </row>
    <row r="9" spans="1:14" ht="12.95" customHeight="1" x14ac:dyDescent="0.2">
      <c r="A9" s="2" t="s">
        <v>5</v>
      </c>
      <c r="B9" s="22" t="s">
        <v>160</v>
      </c>
      <c r="C9" s="13">
        <v>364</v>
      </c>
      <c r="D9" s="11">
        <v>42</v>
      </c>
      <c r="E9" s="11">
        <v>51</v>
      </c>
      <c r="F9" s="11">
        <v>39</v>
      </c>
      <c r="G9" s="11"/>
      <c r="H9" s="11"/>
      <c r="I9" s="29">
        <v>33</v>
      </c>
      <c r="J9" s="29">
        <v>29</v>
      </c>
      <c r="K9" s="11">
        <v>26</v>
      </c>
      <c r="L9" s="11">
        <v>12</v>
      </c>
      <c r="M9" s="14">
        <v>30</v>
      </c>
      <c r="N9" s="13">
        <f t="shared" si="0"/>
        <v>626</v>
      </c>
    </row>
    <row r="10" spans="1:14" ht="12.95" customHeight="1" x14ac:dyDescent="0.2">
      <c r="A10" s="2" t="s">
        <v>6</v>
      </c>
      <c r="B10" s="22" t="s">
        <v>88</v>
      </c>
      <c r="C10" s="13">
        <v>349</v>
      </c>
      <c r="D10" s="11">
        <v>86</v>
      </c>
      <c r="E10" s="11">
        <v>40</v>
      </c>
      <c r="F10" s="11">
        <v>30</v>
      </c>
      <c r="G10" s="11"/>
      <c r="H10" s="11"/>
      <c r="I10" s="29">
        <v>18</v>
      </c>
      <c r="J10" s="29">
        <v>27</v>
      </c>
      <c r="K10" s="11">
        <v>21</v>
      </c>
      <c r="L10" s="11">
        <v>11</v>
      </c>
      <c r="M10" s="11">
        <v>33</v>
      </c>
      <c r="N10" s="13">
        <f t="shared" si="0"/>
        <v>615</v>
      </c>
    </row>
    <row r="11" spans="1:14" ht="12.95" customHeight="1" x14ac:dyDescent="0.2">
      <c r="A11" s="2" t="s">
        <v>7</v>
      </c>
      <c r="B11" s="22" t="s">
        <v>18</v>
      </c>
      <c r="C11" s="13">
        <v>280</v>
      </c>
      <c r="D11" s="11">
        <v>28</v>
      </c>
      <c r="E11" s="11">
        <v>145</v>
      </c>
      <c r="F11" s="11">
        <v>17</v>
      </c>
      <c r="G11" s="11"/>
      <c r="H11" s="11"/>
      <c r="I11" s="29">
        <v>19</v>
      </c>
      <c r="J11" s="29">
        <v>47</v>
      </c>
      <c r="K11" s="11">
        <v>15</v>
      </c>
      <c r="L11" s="11"/>
      <c r="M11" s="11">
        <v>19</v>
      </c>
      <c r="N11" s="13">
        <f t="shared" si="0"/>
        <v>570</v>
      </c>
    </row>
    <row r="12" spans="1:14" ht="12.95" customHeight="1" x14ac:dyDescent="0.2">
      <c r="A12" s="2" t="s">
        <v>8</v>
      </c>
      <c r="B12" s="22" t="s">
        <v>87</v>
      </c>
      <c r="C12" s="13">
        <v>310</v>
      </c>
      <c r="D12" s="11">
        <v>15</v>
      </c>
      <c r="E12" s="11">
        <v>44</v>
      </c>
      <c r="F12" s="14">
        <v>30</v>
      </c>
      <c r="G12" s="11">
        <v>5</v>
      </c>
      <c r="H12" s="11"/>
      <c r="I12" s="29">
        <v>21</v>
      </c>
      <c r="J12" s="29">
        <v>14</v>
      </c>
      <c r="K12" s="11">
        <v>23</v>
      </c>
      <c r="L12" s="11">
        <v>20</v>
      </c>
      <c r="M12" s="11">
        <v>37</v>
      </c>
      <c r="N12" s="13">
        <f t="shared" si="0"/>
        <v>519</v>
      </c>
    </row>
    <row r="13" spans="1:14" ht="12.95" customHeight="1" x14ac:dyDescent="0.2">
      <c r="A13" s="2" t="s">
        <v>9</v>
      </c>
      <c r="B13" s="22" t="s">
        <v>92</v>
      </c>
      <c r="C13" s="13">
        <v>424</v>
      </c>
      <c r="D13" s="11">
        <v>25</v>
      </c>
      <c r="E13" s="11">
        <v>5</v>
      </c>
      <c r="F13" s="11">
        <v>14</v>
      </c>
      <c r="G13" s="11"/>
      <c r="H13" s="11"/>
      <c r="I13" s="29">
        <v>1</v>
      </c>
      <c r="J13" s="29">
        <v>21</v>
      </c>
      <c r="K13" s="11"/>
      <c r="L13" s="11"/>
      <c r="M13" s="11">
        <v>9</v>
      </c>
      <c r="N13" s="13">
        <f t="shared" si="0"/>
        <v>499</v>
      </c>
    </row>
    <row r="14" spans="1:14" ht="12.95" customHeight="1" x14ac:dyDescent="0.2">
      <c r="A14" s="2" t="s">
        <v>10</v>
      </c>
      <c r="B14" s="22" t="s">
        <v>73</v>
      </c>
      <c r="C14" s="13">
        <v>399</v>
      </c>
      <c r="D14" s="11">
        <v>25</v>
      </c>
      <c r="E14" s="11">
        <v>10</v>
      </c>
      <c r="F14" s="11">
        <v>8</v>
      </c>
      <c r="G14" s="11">
        <v>2</v>
      </c>
      <c r="H14" s="11"/>
      <c r="I14" s="29">
        <v>9</v>
      </c>
      <c r="J14" s="29">
        <v>7</v>
      </c>
      <c r="K14" s="11">
        <v>3</v>
      </c>
      <c r="L14" s="11">
        <v>9</v>
      </c>
      <c r="M14" s="11">
        <v>10</v>
      </c>
      <c r="N14" s="13">
        <f t="shared" si="0"/>
        <v>482</v>
      </c>
    </row>
    <row r="15" spans="1:14" ht="12.95" customHeight="1" x14ac:dyDescent="0.2">
      <c r="A15" s="2" t="s">
        <v>11</v>
      </c>
      <c r="B15" s="22" t="s">
        <v>78</v>
      </c>
      <c r="C15" s="13">
        <v>408</v>
      </c>
      <c r="D15" s="11">
        <v>18</v>
      </c>
      <c r="E15" s="11"/>
      <c r="F15" s="11">
        <v>2</v>
      </c>
      <c r="G15" s="11"/>
      <c r="H15" s="11"/>
      <c r="I15" s="29">
        <v>1</v>
      </c>
      <c r="J15" s="29">
        <v>1</v>
      </c>
      <c r="K15" s="11"/>
      <c r="L15" s="11"/>
      <c r="M15" s="11"/>
      <c r="N15" s="13">
        <f t="shared" si="0"/>
        <v>430</v>
      </c>
    </row>
    <row r="16" spans="1:14" ht="12.95" customHeight="1" x14ac:dyDescent="0.2">
      <c r="A16" s="2" t="s">
        <v>12</v>
      </c>
      <c r="B16" s="22" t="s">
        <v>91</v>
      </c>
      <c r="C16" s="13">
        <v>182</v>
      </c>
      <c r="D16" s="11"/>
      <c r="E16" s="11">
        <v>44</v>
      </c>
      <c r="F16" s="11">
        <v>20</v>
      </c>
      <c r="G16" s="11"/>
      <c r="H16" s="11"/>
      <c r="I16" s="29">
        <v>19</v>
      </c>
      <c r="J16" s="29">
        <v>28</v>
      </c>
      <c r="K16" s="11">
        <v>22</v>
      </c>
      <c r="L16" s="11"/>
      <c r="M16" s="11">
        <v>19</v>
      </c>
      <c r="N16" s="13">
        <f t="shared" si="0"/>
        <v>334</v>
      </c>
    </row>
    <row r="17" spans="1:14" ht="12.95" customHeight="1" x14ac:dyDescent="0.2">
      <c r="A17" s="2" t="s">
        <v>13</v>
      </c>
      <c r="B17" s="22" t="s">
        <v>81</v>
      </c>
      <c r="C17" s="13">
        <v>159</v>
      </c>
      <c r="D17" s="11">
        <v>30</v>
      </c>
      <c r="E17" s="11">
        <v>17</v>
      </c>
      <c r="F17" s="11">
        <v>12</v>
      </c>
      <c r="G17" s="11"/>
      <c r="H17" s="11"/>
      <c r="I17" s="29">
        <v>12</v>
      </c>
      <c r="J17" s="29">
        <v>8</v>
      </c>
      <c r="K17" s="11">
        <v>18</v>
      </c>
      <c r="L17" s="11">
        <v>8</v>
      </c>
      <c r="M17" s="11">
        <v>8</v>
      </c>
      <c r="N17" s="13">
        <f t="shared" si="0"/>
        <v>272</v>
      </c>
    </row>
    <row r="18" spans="1:14" ht="12.95" customHeight="1" x14ac:dyDescent="0.2">
      <c r="A18" s="2" t="s">
        <v>15</v>
      </c>
      <c r="B18" s="22" t="s">
        <v>85</v>
      </c>
      <c r="C18" s="13">
        <v>168</v>
      </c>
      <c r="D18" s="11"/>
      <c r="E18" s="11">
        <v>15</v>
      </c>
      <c r="F18" s="11">
        <v>19</v>
      </c>
      <c r="G18" s="11">
        <v>1</v>
      </c>
      <c r="H18" s="11"/>
      <c r="I18" s="29">
        <v>15</v>
      </c>
      <c r="J18" s="29">
        <v>10</v>
      </c>
      <c r="K18" s="11">
        <v>10</v>
      </c>
      <c r="L18" s="11"/>
      <c r="M18" s="11">
        <v>25</v>
      </c>
      <c r="N18" s="13">
        <f t="shared" si="0"/>
        <v>263</v>
      </c>
    </row>
    <row r="19" spans="1:14" ht="12.95" customHeight="1" x14ac:dyDescent="0.2">
      <c r="A19" s="2" t="s">
        <v>16</v>
      </c>
      <c r="B19" s="22" t="s">
        <v>97</v>
      </c>
      <c r="C19" s="13">
        <v>168</v>
      </c>
      <c r="D19" s="11">
        <v>35</v>
      </c>
      <c r="E19" s="11">
        <v>2</v>
      </c>
      <c r="F19" s="11">
        <v>19</v>
      </c>
      <c r="G19" s="11"/>
      <c r="H19" s="11"/>
      <c r="I19" s="29"/>
      <c r="J19" s="29">
        <v>8</v>
      </c>
      <c r="K19" s="11">
        <v>7</v>
      </c>
      <c r="L19" s="11">
        <v>7</v>
      </c>
      <c r="M19" s="11">
        <v>13</v>
      </c>
      <c r="N19" s="13">
        <f t="shared" si="0"/>
        <v>259</v>
      </c>
    </row>
    <row r="20" spans="1:14" ht="12.95" customHeight="1" x14ac:dyDescent="0.2">
      <c r="A20" s="2" t="s">
        <v>17</v>
      </c>
      <c r="B20" s="22" t="s">
        <v>90</v>
      </c>
      <c r="C20" s="13">
        <v>133</v>
      </c>
      <c r="D20" s="11"/>
      <c r="E20" s="11">
        <v>38</v>
      </c>
      <c r="F20" s="11">
        <v>14</v>
      </c>
      <c r="G20" s="11"/>
      <c r="H20" s="11"/>
      <c r="I20" s="29">
        <v>21</v>
      </c>
      <c r="J20" s="29">
        <v>21</v>
      </c>
      <c r="K20" s="11">
        <v>2</v>
      </c>
      <c r="L20" s="11"/>
      <c r="M20" s="11">
        <v>15</v>
      </c>
      <c r="N20" s="13">
        <f t="shared" si="0"/>
        <v>244</v>
      </c>
    </row>
    <row r="21" spans="1:14" ht="12.95" customHeight="1" x14ac:dyDescent="0.2">
      <c r="A21" s="2" t="s">
        <v>19</v>
      </c>
      <c r="B21" s="22" t="s">
        <v>70</v>
      </c>
      <c r="C21" s="13">
        <v>181</v>
      </c>
      <c r="D21" s="11">
        <v>14</v>
      </c>
      <c r="E21" s="11">
        <v>12</v>
      </c>
      <c r="F21" s="11">
        <v>10</v>
      </c>
      <c r="G21" s="11"/>
      <c r="H21" s="11"/>
      <c r="I21" s="29"/>
      <c r="J21" s="29">
        <v>6</v>
      </c>
      <c r="K21" s="11"/>
      <c r="L21" s="11"/>
      <c r="M21" s="11">
        <v>8</v>
      </c>
      <c r="N21" s="13">
        <f t="shared" si="0"/>
        <v>231</v>
      </c>
    </row>
    <row r="22" spans="1:14" ht="12.95" customHeight="1" x14ac:dyDescent="0.2">
      <c r="A22" s="2" t="s">
        <v>20</v>
      </c>
      <c r="B22" s="22" t="s">
        <v>28</v>
      </c>
      <c r="C22" s="13">
        <v>93</v>
      </c>
      <c r="D22" s="11">
        <v>6</v>
      </c>
      <c r="E22" s="11">
        <v>26</v>
      </c>
      <c r="F22" s="11">
        <v>6</v>
      </c>
      <c r="G22" s="11"/>
      <c r="H22" s="11"/>
      <c r="I22" s="29">
        <v>6</v>
      </c>
      <c r="J22" s="29">
        <v>13</v>
      </c>
      <c r="K22" s="11">
        <v>2</v>
      </c>
      <c r="L22" s="11"/>
      <c r="M22" s="11"/>
      <c r="N22" s="13">
        <f t="shared" si="0"/>
        <v>152</v>
      </c>
    </row>
    <row r="23" spans="1:14" ht="12.95" customHeight="1" x14ac:dyDescent="0.2">
      <c r="A23" s="2" t="s">
        <v>21</v>
      </c>
      <c r="B23" s="22" t="s">
        <v>94</v>
      </c>
      <c r="C23" s="13">
        <v>128</v>
      </c>
      <c r="D23" s="11">
        <v>1</v>
      </c>
      <c r="E23" s="11">
        <v>3</v>
      </c>
      <c r="F23" s="11">
        <v>11</v>
      </c>
      <c r="G23" s="11"/>
      <c r="H23" s="11"/>
      <c r="I23" s="29">
        <v>2</v>
      </c>
      <c r="J23" s="29">
        <v>1</v>
      </c>
      <c r="K23" s="11"/>
      <c r="L23" s="11"/>
      <c r="M23" s="11"/>
      <c r="N23" s="13">
        <f t="shared" si="0"/>
        <v>146</v>
      </c>
    </row>
    <row r="24" spans="1:14" ht="12.95" customHeight="1" x14ac:dyDescent="0.2">
      <c r="A24" s="2" t="s">
        <v>22</v>
      </c>
      <c r="B24" s="22" t="s">
        <v>77</v>
      </c>
      <c r="C24" s="13">
        <v>64</v>
      </c>
      <c r="D24" s="11"/>
      <c r="E24" s="11">
        <v>11</v>
      </c>
      <c r="F24" s="11">
        <v>12</v>
      </c>
      <c r="G24" s="11"/>
      <c r="H24" s="11"/>
      <c r="I24" s="29">
        <v>7</v>
      </c>
      <c r="J24" s="29">
        <v>10</v>
      </c>
      <c r="K24" s="11">
        <v>7</v>
      </c>
      <c r="L24" s="11"/>
      <c r="M24" s="11">
        <v>10</v>
      </c>
      <c r="N24" s="13">
        <f t="shared" si="0"/>
        <v>121</v>
      </c>
    </row>
    <row r="25" spans="1:14" ht="12.95" customHeight="1" x14ac:dyDescent="0.2">
      <c r="A25" s="2" t="s">
        <v>23</v>
      </c>
      <c r="B25" s="22" t="s">
        <v>158</v>
      </c>
      <c r="C25" s="13">
        <v>53</v>
      </c>
      <c r="D25" s="11">
        <v>9</v>
      </c>
      <c r="E25" s="11">
        <v>9</v>
      </c>
      <c r="F25" s="11"/>
      <c r="G25" s="11"/>
      <c r="H25" s="11"/>
      <c r="I25" s="29">
        <v>5</v>
      </c>
      <c r="J25" s="29">
        <v>3</v>
      </c>
      <c r="K25" s="11"/>
      <c r="L25" s="11"/>
      <c r="M25" s="11"/>
      <c r="N25" s="13">
        <f t="shared" si="0"/>
        <v>79</v>
      </c>
    </row>
    <row r="26" spans="1:14" ht="12.95" customHeight="1" x14ac:dyDescent="0.2">
      <c r="A26" s="2" t="s">
        <v>24</v>
      </c>
      <c r="B26" s="22" t="s">
        <v>98</v>
      </c>
      <c r="C26" s="13">
        <v>60</v>
      </c>
      <c r="D26" s="11">
        <v>2</v>
      </c>
      <c r="E26" s="11"/>
      <c r="F26" s="11">
        <v>1</v>
      </c>
      <c r="G26" s="11">
        <v>2</v>
      </c>
      <c r="H26" s="11"/>
      <c r="I26" s="29">
        <v>1</v>
      </c>
      <c r="J26" s="29"/>
      <c r="K26" s="11"/>
      <c r="L26" s="11">
        <v>1</v>
      </c>
      <c r="M26" s="11">
        <v>5</v>
      </c>
      <c r="N26" s="13">
        <f t="shared" si="0"/>
        <v>72</v>
      </c>
    </row>
    <row r="27" spans="1:14" ht="12.95" customHeight="1" x14ac:dyDescent="0.2">
      <c r="A27" s="2" t="s">
        <v>25</v>
      </c>
      <c r="B27" s="22" t="s">
        <v>99</v>
      </c>
      <c r="C27" s="13">
        <v>49</v>
      </c>
      <c r="D27" s="11">
        <v>1</v>
      </c>
      <c r="E27" s="11">
        <v>3</v>
      </c>
      <c r="F27" s="11">
        <v>11</v>
      </c>
      <c r="G27" s="11"/>
      <c r="H27" s="11"/>
      <c r="I27" s="29"/>
      <c r="J27" s="29">
        <v>1</v>
      </c>
      <c r="K27" s="11"/>
      <c r="L27" s="11"/>
      <c r="M27" s="11">
        <v>7</v>
      </c>
      <c r="N27" s="13">
        <f t="shared" si="0"/>
        <v>72</v>
      </c>
    </row>
    <row r="28" spans="1:14" ht="12.95" customHeight="1" x14ac:dyDescent="0.2">
      <c r="A28" s="2" t="s">
        <v>27</v>
      </c>
      <c r="B28" s="22" t="s">
        <v>47</v>
      </c>
      <c r="C28" s="13">
        <v>10</v>
      </c>
      <c r="D28" s="11">
        <v>32</v>
      </c>
      <c r="E28" s="11"/>
      <c r="F28" s="11">
        <v>1</v>
      </c>
      <c r="G28" s="11"/>
      <c r="H28" s="11"/>
      <c r="I28" s="29"/>
      <c r="J28" s="29"/>
      <c r="K28" s="11"/>
      <c r="L28" s="11"/>
      <c r="M28" s="11">
        <v>22</v>
      </c>
      <c r="N28" s="13">
        <f t="shared" si="0"/>
        <v>65</v>
      </c>
    </row>
    <row r="29" spans="1:14" ht="12.95" customHeight="1" x14ac:dyDescent="0.2">
      <c r="A29" s="2" t="s">
        <v>29</v>
      </c>
      <c r="B29" s="22" t="s">
        <v>93</v>
      </c>
      <c r="C29" s="13">
        <v>52</v>
      </c>
      <c r="D29" s="11">
        <v>2</v>
      </c>
      <c r="E29" s="11">
        <v>3</v>
      </c>
      <c r="F29" s="11">
        <v>4</v>
      </c>
      <c r="G29" s="11"/>
      <c r="H29" s="11"/>
      <c r="I29" s="29"/>
      <c r="J29" s="29"/>
      <c r="K29" s="11">
        <v>3</v>
      </c>
      <c r="L29" s="11"/>
      <c r="M29" s="11"/>
      <c r="N29" s="13">
        <f t="shared" si="0"/>
        <v>64</v>
      </c>
    </row>
    <row r="30" spans="1:14" ht="12.95" customHeight="1" x14ac:dyDescent="0.2">
      <c r="A30" s="2" t="s">
        <v>30</v>
      </c>
      <c r="B30" s="22" t="s">
        <v>26</v>
      </c>
      <c r="C30" s="13">
        <v>15</v>
      </c>
      <c r="D30" s="11"/>
      <c r="E30" s="11">
        <v>12</v>
      </c>
      <c r="F30" s="11">
        <v>16</v>
      </c>
      <c r="G30" s="11"/>
      <c r="H30" s="11"/>
      <c r="I30" s="29"/>
      <c r="J30" s="29"/>
      <c r="K30" s="11"/>
      <c r="L30" s="11">
        <v>11</v>
      </c>
      <c r="M30" s="11"/>
      <c r="N30" s="13">
        <f t="shared" si="0"/>
        <v>54</v>
      </c>
    </row>
    <row r="31" spans="1:14" ht="12.95" customHeight="1" x14ac:dyDescent="0.2">
      <c r="A31" s="2" t="s">
        <v>31</v>
      </c>
      <c r="B31" s="22" t="s">
        <v>157</v>
      </c>
      <c r="C31" s="13">
        <v>33</v>
      </c>
      <c r="D31" s="11">
        <v>14</v>
      </c>
      <c r="E31" s="11"/>
      <c r="F31" s="11"/>
      <c r="G31" s="11"/>
      <c r="H31" s="11"/>
      <c r="I31" s="29">
        <v>5</v>
      </c>
      <c r="J31" s="29"/>
      <c r="K31" s="11"/>
      <c r="L31" s="11"/>
      <c r="M31" s="11"/>
      <c r="N31" s="13">
        <f t="shared" si="0"/>
        <v>52</v>
      </c>
    </row>
    <row r="32" spans="1:14" ht="12.95" customHeight="1" x14ac:dyDescent="0.2">
      <c r="A32" s="2" t="s">
        <v>33</v>
      </c>
      <c r="B32" s="22" t="s">
        <v>82</v>
      </c>
      <c r="C32" s="13">
        <v>36</v>
      </c>
      <c r="D32" s="11"/>
      <c r="E32" s="11">
        <v>5</v>
      </c>
      <c r="F32" s="11"/>
      <c r="G32" s="11"/>
      <c r="H32" s="11"/>
      <c r="I32" s="29">
        <v>5</v>
      </c>
      <c r="J32" s="29">
        <v>2</v>
      </c>
      <c r="K32" s="11"/>
      <c r="L32" s="11"/>
      <c r="M32" s="11"/>
      <c r="N32" s="13">
        <f t="shared" si="0"/>
        <v>48</v>
      </c>
    </row>
    <row r="33" spans="1:14" ht="12.95" customHeight="1" x14ac:dyDescent="0.2">
      <c r="A33" s="2" t="s">
        <v>34</v>
      </c>
      <c r="B33" s="22" t="s">
        <v>100</v>
      </c>
      <c r="C33" s="13">
        <v>31</v>
      </c>
      <c r="D33" s="11">
        <v>1</v>
      </c>
      <c r="E33" s="11">
        <v>4</v>
      </c>
      <c r="F33" s="11">
        <v>1</v>
      </c>
      <c r="G33" s="11"/>
      <c r="H33" s="11"/>
      <c r="I33" s="29">
        <v>2</v>
      </c>
      <c r="J33" s="29">
        <v>2</v>
      </c>
      <c r="K33" s="11">
        <v>1</v>
      </c>
      <c r="L33" s="11"/>
      <c r="M33" s="11"/>
      <c r="N33" s="13">
        <f t="shared" si="0"/>
        <v>42</v>
      </c>
    </row>
    <row r="34" spans="1:14" ht="12.95" customHeight="1" x14ac:dyDescent="0.2">
      <c r="A34" s="2" t="s">
        <v>35</v>
      </c>
      <c r="B34" s="22" t="s">
        <v>80</v>
      </c>
      <c r="C34" s="13">
        <v>4</v>
      </c>
      <c r="D34" s="11"/>
      <c r="E34" s="11"/>
      <c r="F34" s="11"/>
      <c r="G34" s="11"/>
      <c r="H34" s="11"/>
      <c r="I34" s="29">
        <v>1</v>
      </c>
      <c r="J34" s="30">
        <v>30</v>
      </c>
      <c r="K34" s="11"/>
      <c r="L34" s="11"/>
      <c r="M34" s="11"/>
      <c r="N34" s="13">
        <f t="shared" si="0"/>
        <v>35</v>
      </c>
    </row>
    <row r="35" spans="1:14" ht="12.95" customHeight="1" x14ac:dyDescent="0.2">
      <c r="A35" s="2" t="s">
        <v>36</v>
      </c>
      <c r="B35" s="22" t="s">
        <v>154</v>
      </c>
      <c r="C35" s="13">
        <v>17</v>
      </c>
      <c r="D35" s="11">
        <v>3</v>
      </c>
      <c r="E35" s="11">
        <v>4</v>
      </c>
      <c r="F35" s="11"/>
      <c r="G35" s="11"/>
      <c r="H35" s="11"/>
      <c r="I35" s="29">
        <v>1</v>
      </c>
      <c r="J35" s="29">
        <v>7</v>
      </c>
      <c r="K35" s="11"/>
      <c r="L35" s="11"/>
      <c r="M35" s="11"/>
      <c r="N35" s="13">
        <f t="shared" si="0"/>
        <v>32</v>
      </c>
    </row>
    <row r="36" spans="1:14" ht="12.95" customHeight="1" x14ac:dyDescent="0.2">
      <c r="A36" s="2" t="s">
        <v>37</v>
      </c>
      <c r="B36" s="22" t="s">
        <v>74</v>
      </c>
      <c r="C36" s="13">
        <v>13</v>
      </c>
      <c r="D36" s="11">
        <v>4</v>
      </c>
      <c r="E36" s="11">
        <v>3</v>
      </c>
      <c r="F36" s="11">
        <v>1</v>
      </c>
      <c r="G36" s="11"/>
      <c r="H36" s="11"/>
      <c r="I36" s="29">
        <v>2</v>
      </c>
      <c r="J36" s="29">
        <v>4</v>
      </c>
      <c r="K36" s="11">
        <v>1</v>
      </c>
      <c r="L36" s="11"/>
      <c r="M36" s="11"/>
      <c r="N36" s="13">
        <f t="shared" si="0"/>
        <v>28</v>
      </c>
    </row>
    <row r="37" spans="1:14" ht="12.95" customHeight="1" x14ac:dyDescent="0.2">
      <c r="A37" s="2" t="s">
        <v>38</v>
      </c>
      <c r="B37" s="22" t="s">
        <v>72</v>
      </c>
      <c r="C37" s="13">
        <v>17</v>
      </c>
      <c r="D37" s="11">
        <v>1</v>
      </c>
      <c r="E37" s="11">
        <v>2</v>
      </c>
      <c r="F37" s="11"/>
      <c r="G37" s="11"/>
      <c r="H37" s="11"/>
      <c r="I37" s="29">
        <v>1</v>
      </c>
      <c r="J37" s="29">
        <v>3</v>
      </c>
      <c r="K37" s="11"/>
      <c r="L37" s="11"/>
      <c r="M37" s="11"/>
      <c r="N37" s="13">
        <f t="shared" si="0"/>
        <v>24</v>
      </c>
    </row>
    <row r="38" spans="1:14" ht="12.95" customHeight="1" x14ac:dyDescent="0.2">
      <c r="A38" s="2" t="s">
        <v>39</v>
      </c>
      <c r="B38" s="22" t="s">
        <v>76</v>
      </c>
      <c r="C38" s="13">
        <v>14</v>
      </c>
      <c r="D38" s="11"/>
      <c r="E38" s="11">
        <v>1</v>
      </c>
      <c r="F38" s="11"/>
      <c r="G38" s="11"/>
      <c r="H38" s="11"/>
      <c r="I38" s="29"/>
      <c r="J38" s="29"/>
      <c r="K38" s="11"/>
      <c r="L38" s="11">
        <v>2</v>
      </c>
      <c r="M38" s="11"/>
      <c r="N38" s="13">
        <f t="shared" si="0"/>
        <v>17</v>
      </c>
    </row>
    <row r="39" spans="1:14" ht="12.95" customHeight="1" x14ac:dyDescent="0.2">
      <c r="A39" s="2" t="s">
        <v>40</v>
      </c>
      <c r="B39" s="22" t="s">
        <v>79</v>
      </c>
      <c r="C39" s="13">
        <v>10</v>
      </c>
      <c r="D39" s="11"/>
      <c r="E39" s="11"/>
      <c r="F39" s="11"/>
      <c r="G39" s="11"/>
      <c r="H39" s="11"/>
      <c r="I39" s="29"/>
      <c r="J39" s="29"/>
      <c r="K39" s="11"/>
      <c r="L39" s="11"/>
      <c r="M39" s="11"/>
      <c r="N39" s="13">
        <f t="shared" si="0"/>
        <v>10</v>
      </c>
    </row>
    <row r="40" spans="1:14" ht="12.95" customHeight="1" x14ac:dyDescent="0.2">
      <c r="A40" s="2" t="s">
        <v>42</v>
      </c>
      <c r="B40" s="22" t="s">
        <v>66</v>
      </c>
      <c r="C40" s="13">
        <v>6</v>
      </c>
      <c r="D40" s="11">
        <v>1</v>
      </c>
      <c r="E40" s="11"/>
      <c r="F40" s="11">
        <v>2</v>
      </c>
      <c r="G40" s="11"/>
      <c r="H40" s="11"/>
      <c r="I40" s="29"/>
      <c r="J40" s="29"/>
      <c r="K40" s="11">
        <v>1</v>
      </c>
      <c r="L40" s="11"/>
      <c r="M40" s="11"/>
      <c r="N40" s="13">
        <f t="shared" si="0"/>
        <v>10</v>
      </c>
    </row>
    <row r="41" spans="1:14" ht="12.95" customHeight="1" x14ac:dyDescent="0.2">
      <c r="A41" s="2" t="s">
        <v>43</v>
      </c>
      <c r="B41" s="22" t="s">
        <v>83</v>
      </c>
      <c r="C41" s="13">
        <v>7</v>
      </c>
      <c r="D41" s="11"/>
      <c r="E41" s="11"/>
      <c r="F41" s="11"/>
      <c r="G41" s="11"/>
      <c r="H41" s="11"/>
      <c r="I41" s="29"/>
      <c r="J41" s="29"/>
      <c r="K41" s="11"/>
      <c r="L41" s="11"/>
      <c r="M41" s="11"/>
      <c r="N41" s="13">
        <f t="shared" si="0"/>
        <v>7</v>
      </c>
    </row>
    <row r="42" spans="1:14" ht="12.95" customHeight="1" x14ac:dyDescent="0.2">
      <c r="A42" s="2" t="s">
        <v>44</v>
      </c>
      <c r="B42" s="22" t="s">
        <v>71</v>
      </c>
      <c r="C42" s="13">
        <v>2</v>
      </c>
      <c r="D42" s="11"/>
      <c r="E42" s="11">
        <v>2</v>
      </c>
      <c r="F42" s="11"/>
      <c r="G42" s="11"/>
      <c r="H42" s="11"/>
      <c r="I42" s="29"/>
      <c r="J42" s="29"/>
      <c r="K42" s="11"/>
      <c r="L42" s="11"/>
      <c r="M42" s="11"/>
      <c r="N42" s="13">
        <f t="shared" si="0"/>
        <v>4</v>
      </c>
    </row>
    <row r="43" spans="1:14" ht="12.95" customHeight="1" x14ac:dyDescent="0.2">
      <c r="A43" s="2" t="s">
        <v>45</v>
      </c>
      <c r="B43" s="22" t="s">
        <v>41</v>
      </c>
      <c r="C43" s="13">
        <v>2</v>
      </c>
      <c r="D43" s="11"/>
      <c r="E43" s="11"/>
      <c r="F43" s="11">
        <v>2</v>
      </c>
      <c r="G43" s="11"/>
      <c r="H43" s="11"/>
      <c r="I43" s="29"/>
      <c r="J43" s="29"/>
      <c r="K43" s="11"/>
      <c r="L43" s="11"/>
      <c r="M43" s="11"/>
      <c r="N43" s="13">
        <f t="shared" si="0"/>
        <v>4</v>
      </c>
    </row>
    <row r="44" spans="1:14" ht="12.95" customHeight="1" x14ac:dyDescent="0.2">
      <c r="A44" s="2" t="s">
        <v>46</v>
      </c>
      <c r="B44" s="22" t="s">
        <v>96</v>
      </c>
      <c r="C44" s="13">
        <v>2</v>
      </c>
      <c r="D44" s="11"/>
      <c r="E44" s="11"/>
      <c r="F44" s="11"/>
      <c r="G44" s="11"/>
      <c r="H44" s="11"/>
      <c r="I44" s="29"/>
      <c r="J44" s="29"/>
      <c r="K44" s="11">
        <v>1</v>
      </c>
      <c r="L44" s="11"/>
      <c r="M44" s="11"/>
      <c r="N44" s="13">
        <f t="shared" si="0"/>
        <v>3</v>
      </c>
    </row>
    <row r="45" spans="1:14" ht="12.95" customHeight="1" x14ac:dyDescent="0.2">
      <c r="A45" s="2" t="s">
        <v>48</v>
      </c>
      <c r="B45" s="22" t="s">
        <v>14</v>
      </c>
      <c r="C45" s="13">
        <v>0</v>
      </c>
      <c r="D45" s="11"/>
      <c r="E45" s="11"/>
      <c r="F45" s="11"/>
      <c r="G45" s="11"/>
      <c r="H45" s="11"/>
      <c r="I45" s="29"/>
      <c r="J45" s="29"/>
      <c r="K45" s="11"/>
      <c r="L45" s="11"/>
      <c r="M45" s="11"/>
      <c r="N45" s="13">
        <f t="shared" si="0"/>
        <v>0</v>
      </c>
    </row>
    <row r="46" spans="1:14" ht="12.95" customHeight="1" x14ac:dyDescent="0.2">
      <c r="A46" s="2" t="s">
        <v>51</v>
      </c>
      <c r="B46" s="23" t="s">
        <v>56</v>
      </c>
      <c r="C46" s="13">
        <v>0</v>
      </c>
      <c r="D46" s="11"/>
      <c r="E46" s="11"/>
      <c r="F46" s="11"/>
      <c r="G46" s="11"/>
      <c r="H46" s="11"/>
      <c r="I46" s="29"/>
      <c r="J46" s="29"/>
      <c r="K46" s="11"/>
      <c r="L46" s="11"/>
      <c r="M46" s="11"/>
      <c r="N46" s="13">
        <f t="shared" si="0"/>
        <v>0</v>
      </c>
    </row>
    <row r="47" spans="1:14" ht="12.95" customHeight="1" x14ac:dyDescent="0.2">
      <c r="A47" s="2" t="s">
        <v>68</v>
      </c>
      <c r="B47" s="23" t="s">
        <v>57</v>
      </c>
      <c r="C47" s="13">
        <v>0</v>
      </c>
      <c r="D47" s="15"/>
      <c r="E47" s="15"/>
      <c r="F47" s="15"/>
      <c r="G47" s="15"/>
      <c r="H47" s="15"/>
      <c r="I47" s="31"/>
      <c r="J47" s="31"/>
      <c r="K47" s="15"/>
      <c r="L47" s="15"/>
      <c r="M47" s="15"/>
      <c r="N47" s="13">
        <f t="shared" si="0"/>
        <v>0</v>
      </c>
    </row>
    <row r="48" spans="1:14" ht="12.95" customHeight="1" x14ac:dyDescent="0.2">
      <c r="A48" s="2" t="s">
        <v>69</v>
      </c>
      <c r="B48" s="23" t="s">
        <v>32</v>
      </c>
      <c r="C48" s="13">
        <v>0</v>
      </c>
      <c r="D48" s="15"/>
      <c r="E48" s="15"/>
      <c r="F48" s="15"/>
      <c r="G48" s="15"/>
      <c r="H48" s="15"/>
      <c r="I48" s="31"/>
      <c r="J48" s="31"/>
      <c r="K48" s="15"/>
      <c r="L48" s="15"/>
      <c r="M48" s="15"/>
      <c r="N48" s="13">
        <f t="shared" si="0"/>
        <v>0</v>
      </c>
    </row>
    <row r="49" spans="1:14" ht="12.95" customHeight="1" x14ac:dyDescent="0.2">
      <c r="A49" s="2" t="s">
        <v>156</v>
      </c>
      <c r="B49" s="23" t="s">
        <v>95</v>
      </c>
      <c r="C49" s="13">
        <v>0</v>
      </c>
      <c r="D49" s="15"/>
      <c r="E49" s="15"/>
      <c r="F49" s="15"/>
      <c r="G49" s="15"/>
      <c r="H49" s="15"/>
      <c r="I49" s="31"/>
      <c r="J49" s="31"/>
      <c r="K49" s="15"/>
      <c r="L49" s="15"/>
      <c r="M49" s="15"/>
      <c r="N49" s="13">
        <f t="shared" si="0"/>
        <v>0</v>
      </c>
    </row>
    <row r="50" spans="1:14" ht="12.95" customHeight="1" thickBot="1" x14ac:dyDescent="0.25">
      <c r="A50" s="2"/>
      <c r="B50" s="23" t="s">
        <v>49</v>
      </c>
      <c r="C50" s="13">
        <v>7320</v>
      </c>
      <c r="D50" s="15"/>
      <c r="E50" s="15">
        <v>3272</v>
      </c>
      <c r="F50" s="15">
        <v>34</v>
      </c>
      <c r="G50" s="15"/>
      <c r="H50" s="15">
        <v>614</v>
      </c>
      <c r="I50" s="31">
        <v>143</v>
      </c>
      <c r="J50" s="31">
        <v>1145</v>
      </c>
      <c r="K50" s="15">
        <v>620</v>
      </c>
      <c r="L50" s="15">
        <v>75</v>
      </c>
      <c r="M50" s="15">
        <v>654</v>
      </c>
      <c r="N50" s="13">
        <f t="shared" si="0"/>
        <v>13877</v>
      </c>
    </row>
    <row r="51" spans="1:14" ht="12.95" customHeight="1" thickBot="1" x14ac:dyDescent="0.25">
      <c r="A51" s="2"/>
      <c r="B51" s="24" t="s">
        <v>50</v>
      </c>
      <c r="C51" s="16">
        <f>SUM(C4:C50)</f>
        <v>14652</v>
      </c>
      <c r="D51" s="16">
        <f>SUM(D4:D50)</f>
        <v>679</v>
      </c>
      <c r="E51" s="16">
        <f t="shared" ref="E51:N51" si="1">SUM(E4:E50)</f>
        <v>4150</v>
      </c>
      <c r="F51" s="16">
        <f t="shared" si="1"/>
        <v>671</v>
      </c>
      <c r="G51" s="16">
        <f t="shared" si="1"/>
        <v>90</v>
      </c>
      <c r="H51" s="16">
        <f t="shared" si="1"/>
        <v>650</v>
      </c>
      <c r="I51" s="16">
        <f t="shared" si="1"/>
        <v>543</v>
      </c>
      <c r="J51" s="16">
        <f t="shared" si="1"/>
        <v>1742</v>
      </c>
      <c r="K51" s="16">
        <f t="shared" si="1"/>
        <v>994</v>
      </c>
      <c r="L51" s="16">
        <f t="shared" si="1"/>
        <v>330</v>
      </c>
      <c r="M51" s="16">
        <f t="shared" si="1"/>
        <v>1222</v>
      </c>
      <c r="N51" s="16">
        <f t="shared" si="1"/>
        <v>25723</v>
      </c>
    </row>
    <row r="52" spans="1:14" ht="12.95" customHeight="1" x14ac:dyDescent="0.2"/>
  </sheetData>
  <sortState ref="B5:N49">
    <sortCondition descending="1" ref="N5:N49"/>
  </sortState>
  <mergeCells count="4">
    <mergeCell ref="B1:N1"/>
    <mergeCell ref="B2:B3"/>
    <mergeCell ref="N2:N3"/>
    <mergeCell ref="C2:C3"/>
  </mergeCells>
  <pageMargins left="0" right="0" top="0" bottom="0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115" zoomScaleNormal="115" workbookViewId="0">
      <selection activeCell="J25" sqref="J25"/>
    </sheetView>
  </sheetViews>
  <sheetFormatPr defaultColWidth="11.5703125" defaultRowHeight="12.75" x14ac:dyDescent="0.2"/>
  <cols>
    <col min="1" max="1" width="5.28515625" style="1" customWidth="1"/>
    <col min="2" max="2" width="26.7109375" style="1" customWidth="1"/>
    <col min="3" max="3" width="9.7109375" style="36" customWidth="1"/>
    <col min="4" max="4" width="11.7109375" style="36" customWidth="1"/>
    <col min="5" max="5" width="7.7109375" style="36" customWidth="1"/>
    <col min="6" max="7" width="7.7109375" style="1" customWidth="1"/>
    <col min="8" max="8" width="6.7109375" style="1" customWidth="1"/>
    <col min="9" max="9" width="8.7109375" style="1" customWidth="1"/>
    <col min="10" max="10" width="7.7109375" style="1" customWidth="1"/>
    <col min="11" max="11" width="10.7109375" style="1" customWidth="1"/>
    <col min="12" max="14" width="9.7109375" style="1" customWidth="1"/>
    <col min="15" max="16384" width="11.5703125" style="1"/>
  </cols>
  <sheetData>
    <row r="1" spans="1:20" s="3" customFormat="1" ht="20.100000000000001" customHeight="1" x14ac:dyDescent="0.25">
      <c r="B1" s="48" t="s">
        <v>150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20" ht="12.95" customHeight="1" x14ac:dyDescent="0.2">
      <c r="B2" s="49" t="s">
        <v>64</v>
      </c>
      <c r="C2" s="53" t="s">
        <v>63</v>
      </c>
      <c r="D2" s="18" t="s">
        <v>162</v>
      </c>
      <c r="E2" s="18" t="s">
        <v>108</v>
      </c>
      <c r="F2" s="19" t="s">
        <v>103</v>
      </c>
      <c r="G2" s="20" t="s">
        <v>111</v>
      </c>
      <c r="H2" s="19" t="s">
        <v>112</v>
      </c>
      <c r="I2" s="19" t="s">
        <v>113</v>
      </c>
      <c r="J2" s="19" t="s">
        <v>114</v>
      </c>
      <c r="K2" s="18" t="s">
        <v>116</v>
      </c>
      <c r="L2" s="18" t="s">
        <v>115</v>
      </c>
      <c r="M2" s="21" t="s">
        <v>118</v>
      </c>
      <c r="N2" s="53" t="s">
        <v>63</v>
      </c>
    </row>
    <row r="3" spans="1:20" s="5" customFormat="1" ht="12.95" customHeight="1" x14ac:dyDescent="0.2">
      <c r="B3" s="50"/>
      <c r="C3" s="54"/>
      <c r="D3" s="4">
        <v>42505</v>
      </c>
      <c r="E3" s="4">
        <v>42512</v>
      </c>
      <c r="F3" s="7">
        <v>42518</v>
      </c>
      <c r="G3" s="7">
        <v>42519</v>
      </c>
      <c r="H3" s="7">
        <v>42523</v>
      </c>
      <c r="I3" s="8">
        <v>42523</v>
      </c>
      <c r="J3" s="7">
        <v>42526</v>
      </c>
      <c r="K3" s="4">
        <v>42533</v>
      </c>
      <c r="L3" s="4">
        <v>42538</v>
      </c>
      <c r="M3" s="9">
        <v>42540</v>
      </c>
      <c r="N3" s="54"/>
    </row>
    <row r="4" spans="1:20" ht="12.95" customHeight="1" x14ac:dyDescent="0.2">
      <c r="A4" s="2" t="s">
        <v>0</v>
      </c>
      <c r="B4" s="22" t="s">
        <v>86</v>
      </c>
      <c r="C4" s="34">
        <v>1598</v>
      </c>
      <c r="D4" s="37">
        <v>48</v>
      </c>
      <c r="E4" s="37">
        <v>106</v>
      </c>
      <c r="F4" s="39">
        <v>30</v>
      </c>
      <c r="G4" s="37">
        <v>78</v>
      </c>
      <c r="H4" s="37">
        <v>57</v>
      </c>
      <c r="I4" s="37">
        <v>59</v>
      </c>
      <c r="J4" s="37">
        <v>104</v>
      </c>
      <c r="K4" s="37">
        <v>66</v>
      </c>
      <c r="L4" s="37"/>
      <c r="M4" s="39">
        <v>30</v>
      </c>
      <c r="N4" s="34">
        <f t="shared" ref="N4:N50" si="0">SUM(C4:M4)</f>
        <v>2176</v>
      </c>
    </row>
    <row r="5" spans="1:20" ht="12.95" customHeight="1" x14ac:dyDescent="0.2">
      <c r="A5" s="2" t="s">
        <v>1</v>
      </c>
      <c r="B5" s="22" t="s">
        <v>75</v>
      </c>
      <c r="C5" s="34">
        <v>1212</v>
      </c>
      <c r="D5" s="37">
        <v>83</v>
      </c>
      <c r="E5" s="37">
        <v>56</v>
      </c>
      <c r="F5" s="37">
        <v>40</v>
      </c>
      <c r="G5" s="37">
        <v>60</v>
      </c>
      <c r="H5" s="37">
        <v>90</v>
      </c>
      <c r="I5" s="37">
        <v>43</v>
      </c>
      <c r="J5" s="37">
        <v>147</v>
      </c>
      <c r="K5" s="37">
        <v>23</v>
      </c>
      <c r="L5" s="37">
        <v>31</v>
      </c>
      <c r="M5" s="37">
        <v>63</v>
      </c>
      <c r="N5" s="34">
        <f t="shared" si="0"/>
        <v>1848</v>
      </c>
      <c r="T5" s="40"/>
    </row>
    <row r="6" spans="1:20" ht="12.95" customHeight="1" x14ac:dyDescent="0.2">
      <c r="A6" s="2" t="s">
        <v>2</v>
      </c>
      <c r="B6" s="22" t="s">
        <v>89</v>
      </c>
      <c r="C6" s="34">
        <v>905</v>
      </c>
      <c r="D6" s="37">
        <v>62</v>
      </c>
      <c r="E6" s="37">
        <v>11</v>
      </c>
      <c r="F6" s="37">
        <v>23</v>
      </c>
      <c r="G6" s="37">
        <v>12</v>
      </c>
      <c r="H6" s="37">
        <v>31</v>
      </c>
      <c r="I6" s="37">
        <v>34</v>
      </c>
      <c r="J6" s="37">
        <v>65</v>
      </c>
      <c r="K6" s="37">
        <v>44</v>
      </c>
      <c r="L6" s="37"/>
      <c r="M6" s="37">
        <v>52</v>
      </c>
      <c r="N6" s="34">
        <f t="shared" si="0"/>
        <v>1239</v>
      </c>
      <c r="T6" s="9"/>
    </row>
    <row r="7" spans="1:20" ht="12.95" customHeight="1" x14ac:dyDescent="0.2">
      <c r="A7" s="2" t="s">
        <v>3</v>
      </c>
      <c r="B7" s="22" t="s">
        <v>84</v>
      </c>
      <c r="C7" s="34">
        <v>853</v>
      </c>
      <c r="D7" s="37">
        <v>58</v>
      </c>
      <c r="E7" s="37">
        <v>50</v>
      </c>
      <c r="F7" s="37">
        <v>26</v>
      </c>
      <c r="G7" s="37">
        <v>45</v>
      </c>
      <c r="H7" s="37">
        <v>46</v>
      </c>
      <c r="I7" s="37">
        <v>16</v>
      </c>
      <c r="J7" s="39">
        <v>30</v>
      </c>
      <c r="K7" s="37"/>
      <c r="L7" s="37"/>
      <c r="M7" s="37">
        <v>50</v>
      </c>
      <c r="N7" s="34">
        <f t="shared" si="0"/>
        <v>1174</v>
      </c>
      <c r="T7" s="9"/>
    </row>
    <row r="8" spans="1:20" ht="12.95" customHeight="1" x14ac:dyDescent="0.2">
      <c r="A8" s="2" t="s">
        <v>4</v>
      </c>
      <c r="B8" s="22" t="s">
        <v>101</v>
      </c>
      <c r="C8" s="34">
        <v>793</v>
      </c>
      <c r="D8" s="37">
        <v>23</v>
      </c>
      <c r="E8" s="37">
        <v>36</v>
      </c>
      <c r="F8" s="37">
        <v>18</v>
      </c>
      <c r="G8" s="37">
        <v>34</v>
      </c>
      <c r="H8" s="37">
        <v>36</v>
      </c>
      <c r="I8" s="37">
        <v>24</v>
      </c>
      <c r="J8" s="37">
        <v>40</v>
      </c>
      <c r="K8" s="37">
        <v>25</v>
      </c>
      <c r="L8" s="37"/>
      <c r="M8" s="37">
        <v>33</v>
      </c>
      <c r="N8" s="34">
        <f t="shared" si="0"/>
        <v>1062</v>
      </c>
    </row>
    <row r="9" spans="1:20" ht="12.95" customHeight="1" x14ac:dyDescent="0.2">
      <c r="A9" s="2" t="s">
        <v>5</v>
      </c>
      <c r="B9" s="22" t="s">
        <v>160</v>
      </c>
      <c r="C9" s="34">
        <v>626</v>
      </c>
      <c r="D9" s="37">
        <v>22</v>
      </c>
      <c r="E9" s="37">
        <v>32</v>
      </c>
      <c r="F9" s="37">
        <v>15</v>
      </c>
      <c r="G9" s="37">
        <v>25</v>
      </c>
      <c r="H9" s="37">
        <v>25</v>
      </c>
      <c r="I9" s="37">
        <v>15</v>
      </c>
      <c r="J9" s="37">
        <v>52</v>
      </c>
      <c r="K9" s="37">
        <v>42</v>
      </c>
      <c r="L9" s="37"/>
      <c r="M9" s="37">
        <v>46</v>
      </c>
      <c r="N9" s="34">
        <f t="shared" si="0"/>
        <v>900</v>
      </c>
    </row>
    <row r="10" spans="1:20" ht="12.95" customHeight="1" x14ac:dyDescent="0.2">
      <c r="A10" s="2" t="s">
        <v>6</v>
      </c>
      <c r="B10" s="22" t="s">
        <v>88</v>
      </c>
      <c r="C10" s="34">
        <v>615</v>
      </c>
      <c r="D10" s="37">
        <v>11</v>
      </c>
      <c r="E10" s="37">
        <v>21</v>
      </c>
      <c r="F10" s="37">
        <v>6</v>
      </c>
      <c r="G10" s="37">
        <v>21</v>
      </c>
      <c r="H10" s="37">
        <v>17</v>
      </c>
      <c r="I10" s="37">
        <v>17</v>
      </c>
      <c r="J10" s="37">
        <v>34</v>
      </c>
      <c r="K10" s="37">
        <v>13</v>
      </c>
      <c r="L10" s="37"/>
      <c r="M10" s="37">
        <v>47</v>
      </c>
      <c r="N10" s="34">
        <f t="shared" si="0"/>
        <v>802</v>
      </c>
    </row>
    <row r="11" spans="1:20" ht="12.95" customHeight="1" x14ac:dyDescent="0.2">
      <c r="A11" s="2" t="s">
        <v>7</v>
      </c>
      <c r="B11" s="22" t="s">
        <v>18</v>
      </c>
      <c r="C11" s="34">
        <v>570</v>
      </c>
      <c r="D11" s="37">
        <v>31</v>
      </c>
      <c r="E11" s="37">
        <v>25</v>
      </c>
      <c r="F11" s="37"/>
      <c r="G11" s="37">
        <v>14</v>
      </c>
      <c r="H11" s="37"/>
      <c r="I11" s="37">
        <v>25</v>
      </c>
      <c r="J11" s="37">
        <v>33</v>
      </c>
      <c r="K11" s="37">
        <v>35</v>
      </c>
      <c r="L11" s="37">
        <v>11</v>
      </c>
      <c r="M11" s="37">
        <v>28</v>
      </c>
      <c r="N11" s="34">
        <f t="shared" si="0"/>
        <v>772</v>
      </c>
    </row>
    <row r="12" spans="1:20" ht="12.95" customHeight="1" x14ac:dyDescent="0.2">
      <c r="A12" s="2" t="s">
        <v>8</v>
      </c>
      <c r="B12" s="22" t="s">
        <v>87</v>
      </c>
      <c r="C12" s="34">
        <v>519</v>
      </c>
      <c r="D12" s="37">
        <v>5</v>
      </c>
      <c r="E12" s="37">
        <v>36</v>
      </c>
      <c r="F12" s="37">
        <v>24</v>
      </c>
      <c r="G12" s="37">
        <v>30</v>
      </c>
      <c r="H12" s="37">
        <v>24</v>
      </c>
      <c r="I12" s="37">
        <v>13</v>
      </c>
      <c r="J12" s="37">
        <v>40</v>
      </c>
      <c r="K12" s="37">
        <v>18</v>
      </c>
      <c r="L12" s="37"/>
      <c r="M12" s="37">
        <v>26</v>
      </c>
      <c r="N12" s="34">
        <f t="shared" si="0"/>
        <v>735</v>
      </c>
    </row>
    <row r="13" spans="1:20" ht="12.95" customHeight="1" x14ac:dyDescent="0.2">
      <c r="A13" s="2" t="s">
        <v>9</v>
      </c>
      <c r="B13" s="22" t="s">
        <v>73</v>
      </c>
      <c r="C13" s="34">
        <v>482</v>
      </c>
      <c r="D13" s="37">
        <v>5</v>
      </c>
      <c r="E13" s="37">
        <v>56</v>
      </c>
      <c r="F13" s="37">
        <v>5</v>
      </c>
      <c r="G13" s="37">
        <v>16</v>
      </c>
      <c r="H13" s="37">
        <v>3</v>
      </c>
      <c r="I13" s="37">
        <v>18</v>
      </c>
      <c r="J13" s="37">
        <v>11</v>
      </c>
      <c r="K13" s="37">
        <v>28</v>
      </c>
      <c r="L13" s="37"/>
      <c r="M13" s="37">
        <v>23</v>
      </c>
      <c r="N13" s="34">
        <f t="shared" si="0"/>
        <v>647</v>
      </c>
    </row>
    <row r="14" spans="1:20" ht="12.95" customHeight="1" x14ac:dyDescent="0.2">
      <c r="A14" s="2" t="s">
        <v>10</v>
      </c>
      <c r="B14" s="22" t="s">
        <v>92</v>
      </c>
      <c r="C14" s="34">
        <v>499</v>
      </c>
      <c r="D14" s="37">
        <v>1</v>
      </c>
      <c r="E14" s="37">
        <v>37</v>
      </c>
      <c r="F14" s="37"/>
      <c r="G14" s="37">
        <v>1</v>
      </c>
      <c r="H14" s="37">
        <v>3</v>
      </c>
      <c r="I14" s="37"/>
      <c r="J14" s="37">
        <v>19</v>
      </c>
      <c r="K14" s="37">
        <v>35</v>
      </c>
      <c r="L14" s="37"/>
      <c r="M14" s="37">
        <v>27</v>
      </c>
      <c r="N14" s="34">
        <f t="shared" si="0"/>
        <v>622</v>
      </c>
    </row>
    <row r="15" spans="1:20" ht="12.95" customHeight="1" x14ac:dyDescent="0.2">
      <c r="A15" s="2" t="s">
        <v>11</v>
      </c>
      <c r="B15" s="22" t="s">
        <v>78</v>
      </c>
      <c r="C15" s="34">
        <v>430</v>
      </c>
      <c r="D15" s="37"/>
      <c r="E15" s="37">
        <v>40</v>
      </c>
      <c r="F15" s="37"/>
      <c r="G15" s="37"/>
      <c r="H15" s="37"/>
      <c r="I15" s="37">
        <v>25</v>
      </c>
      <c r="J15" s="37"/>
      <c r="K15" s="37"/>
      <c r="L15" s="37"/>
      <c r="M15" s="37">
        <v>28</v>
      </c>
      <c r="N15" s="34">
        <f t="shared" si="0"/>
        <v>523</v>
      </c>
    </row>
    <row r="16" spans="1:20" ht="12.95" customHeight="1" x14ac:dyDescent="0.2">
      <c r="A16" s="2" t="s">
        <v>12</v>
      </c>
      <c r="B16" s="22" t="s">
        <v>91</v>
      </c>
      <c r="C16" s="34">
        <v>334</v>
      </c>
      <c r="D16" s="37">
        <v>53</v>
      </c>
      <c r="E16" s="37">
        <v>17</v>
      </c>
      <c r="F16" s="37"/>
      <c r="G16" s="37">
        <v>1</v>
      </c>
      <c r="H16" s="37">
        <v>19</v>
      </c>
      <c r="I16" s="37"/>
      <c r="J16" s="37">
        <v>32</v>
      </c>
      <c r="K16" s="37"/>
      <c r="L16" s="37"/>
      <c r="M16" s="37">
        <v>21</v>
      </c>
      <c r="N16" s="34">
        <f t="shared" si="0"/>
        <v>477</v>
      </c>
    </row>
    <row r="17" spans="1:14" ht="12.95" customHeight="1" x14ac:dyDescent="0.2">
      <c r="A17" s="2" t="s">
        <v>13</v>
      </c>
      <c r="B17" s="22" t="s">
        <v>81</v>
      </c>
      <c r="C17" s="34">
        <v>272</v>
      </c>
      <c r="D17" s="37">
        <v>2</v>
      </c>
      <c r="E17" s="37">
        <v>14</v>
      </c>
      <c r="F17" s="37">
        <v>2</v>
      </c>
      <c r="G17" s="37">
        <v>7</v>
      </c>
      <c r="H17" s="37">
        <v>11</v>
      </c>
      <c r="I17" s="37">
        <v>13</v>
      </c>
      <c r="J17" s="37">
        <v>12</v>
      </c>
      <c r="K17" s="37">
        <v>1</v>
      </c>
      <c r="L17" s="37"/>
      <c r="M17" s="37">
        <v>12</v>
      </c>
      <c r="N17" s="34">
        <f t="shared" si="0"/>
        <v>346</v>
      </c>
    </row>
    <row r="18" spans="1:14" ht="12.95" customHeight="1" x14ac:dyDescent="0.2">
      <c r="A18" s="2" t="s">
        <v>15</v>
      </c>
      <c r="B18" s="22" t="s">
        <v>85</v>
      </c>
      <c r="C18" s="34">
        <v>263</v>
      </c>
      <c r="D18" s="37">
        <v>16</v>
      </c>
      <c r="E18" s="37">
        <v>15</v>
      </c>
      <c r="F18" s="37"/>
      <c r="G18" s="37">
        <v>2</v>
      </c>
      <c r="H18" s="37">
        <v>4</v>
      </c>
      <c r="I18" s="37"/>
      <c r="J18" s="37">
        <v>10</v>
      </c>
      <c r="K18" s="37">
        <v>11</v>
      </c>
      <c r="L18" s="37"/>
      <c r="M18" s="37">
        <v>15</v>
      </c>
      <c r="N18" s="34">
        <f t="shared" si="0"/>
        <v>336</v>
      </c>
    </row>
    <row r="19" spans="1:14" ht="12.95" customHeight="1" x14ac:dyDescent="0.2">
      <c r="A19" s="2" t="s">
        <v>16</v>
      </c>
      <c r="B19" s="22" t="s">
        <v>97</v>
      </c>
      <c r="C19" s="34">
        <v>259</v>
      </c>
      <c r="D19" s="37"/>
      <c r="E19" s="37">
        <v>24</v>
      </c>
      <c r="F19" s="37">
        <v>3</v>
      </c>
      <c r="G19" s="37">
        <v>8</v>
      </c>
      <c r="H19" s="37">
        <v>3</v>
      </c>
      <c r="I19" s="37"/>
      <c r="J19" s="37"/>
      <c r="K19" s="37">
        <v>3</v>
      </c>
      <c r="L19" s="37"/>
      <c r="M19" s="37">
        <v>21</v>
      </c>
      <c r="N19" s="34">
        <f t="shared" si="0"/>
        <v>321</v>
      </c>
    </row>
    <row r="20" spans="1:14" ht="12.95" customHeight="1" x14ac:dyDescent="0.2">
      <c r="A20" s="2" t="s">
        <v>17</v>
      </c>
      <c r="B20" s="22" t="s">
        <v>90</v>
      </c>
      <c r="C20" s="34">
        <v>244</v>
      </c>
      <c r="D20" s="37">
        <v>9</v>
      </c>
      <c r="E20" s="37">
        <v>7</v>
      </c>
      <c r="F20" s="37"/>
      <c r="G20" s="37"/>
      <c r="H20" s="37"/>
      <c r="I20" s="37"/>
      <c r="J20" s="37">
        <v>15</v>
      </c>
      <c r="K20" s="37">
        <v>2</v>
      </c>
      <c r="L20" s="37">
        <v>10</v>
      </c>
      <c r="M20" s="37">
        <v>2</v>
      </c>
      <c r="N20" s="34">
        <f t="shared" si="0"/>
        <v>289</v>
      </c>
    </row>
    <row r="21" spans="1:14" ht="12.95" customHeight="1" x14ac:dyDescent="0.2">
      <c r="A21" s="2" t="s">
        <v>19</v>
      </c>
      <c r="B21" s="22" t="s">
        <v>70</v>
      </c>
      <c r="C21" s="34">
        <v>231</v>
      </c>
      <c r="D21" s="37"/>
      <c r="E21" s="37">
        <v>6</v>
      </c>
      <c r="F21" s="37"/>
      <c r="G21" s="37">
        <v>7</v>
      </c>
      <c r="H21" s="37"/>
      <c r="I21" s="37"/>
      <c r="J21" s="37"/>
      <c r="K21" s="39">
        <v>30</v>
      </c>
      <c r="L21" s="37"/>
      <c r="M21" s="37">
        <v>10</v>
      </c>
      <c r="N21" s="34">
        <f t="shared" si="0"/>
        <v>284</v>
      </c>
    </row>
    <row r="22" spans="1:14" ht="12.95" customHeight="1" x14ac:dyDescent="0.2">
      <c r="A22" s="2" t="s">
        <v>20</v>
      </c>
      <c r="B22" s="22" t="s">
        <v>28</v>
      </c>
      <c r="C22" s="34">
        <v>152</v>
      </c>
      <c r="D22" s="37">
        <v>16</v>
      </c>
      <c r="E22" s="37">
        <v>11</v>
      </c>
      <c r="F22" s="37"/>
      <c r="G22" s="37"/>
      <c r="H22" s="37">
        <v>4</v>
      </c>
      <c r="I22" s="37"/>
      <c r="J22" s="37">
        <v>22</v>
      </c>
      <c r="K22" s="37">
        <v>3</v>
      </c>
      <c r="L22" s="37"/>
      <c r="M22" s="37">
        <v>3</v>
      </c>
      <c r="N22" s="34">
        <f t="shared" si="0"/>
        <v>211</v>
      </c>
    </row>
    <row r="23" spans="1:14" ht="12.95" customHeight="1" x14ac:dyDescent="0.2">
      <c r="A23" s="2" t="s">
        <v>21</v>
      </c>
      <c r="B23" s="22" t="s">
        <v>94</v>
      </c>
      <c r="C23" s="34">
        <v>146</v>
      </c>
      <c r="D23" s="37">
        <v>2</v>
      </c>
      <c r="E23" s="39">
        <v>30</v>
      </c>
      <c r="F23" s="37"/>
      <c r="G23" s="37">
        <v>7</v>
      </c>
      <c r="H23" s="37">
        <v>3</v>
      </c>
      <c r="I23" s="37"/>
      <c r="J23" s="37">
        <v>7</v>
      </c>
      <c r="K23" s="37">
        <v>5</v>
      </c>
      <c r="L23" s="37"/>
      <c r="M23" s="37">
        <v>8</v>
      </c>
      <c r="N23" s="34">
        <f t="shared" si="0"/>
        <v>208</v>
      </c>
    </row>
    <row r="24" spans="1:14" ht="12.95" customHeight="1" x14ac:dyDescent="0.2">
      <c r="A24" s="2" t="s">
        <v>22</v>
      </c>
      <c r="B24" s="22" t="s">
        <v>77</v>
      </c>
      <c r="C24" s="34">
        <v>121</v>
      </c>
      <c r="D24" s="37">
        <v>6</v>
      </c>
      <c r="E24" s="37"/>
      <c r="F24" s="37"/>
      <c r="G24" s="37">
        <v>10</v>
      </c>
      <c r="H24" s="37">
        <v>12</v>
      </c>
      <c r="I24" s="37"/>
      <c r="J24" s="37">
        <v>15</v>
      </c>
      <c r="K24" s="37">
        <v>11</v>
      </c>
      <c r="L24" s="37"/>
      <c r="M24" s="37">
        <v>10</v>
      </c>
      <c r="N24" s="34">
        <f t="shared" si="0"/>
        <v>185</v>
      </c>
    </row>
    <row r="25" spans="1:14" ht="12.95" customHeight="1" x14ac:dyDescent="0.2">
      <c r="A25" s="2" t="s">
        <v>23</v>
      </c>
      <c r="B25" s="22" t="s">
        <v>99</v>
      </c>
      <c r="C25" s="34">
        <v>72</v>
      </c>
      <c r="D25" s="37"/>
      <c r="E25" s="37">
        <v>11</v>
      </c>
      <c r="F25" s="37"/>
      <c r="G25" s="37">
        <v>7</v>
      </c>
      <c r="H25" s="37"/>
      <c r="I25" s="37"/>
      <c r="J25" s="37">
        <v>6</v>
      </c>
      <c r="K25" s="37"/>
      <c r="L25" s="37"/>
      <c r="M25" s="37">
        <v>12</v>
      </c>
      <c r="N25" s="34">
        <f t="shared" si="0"/>
        <v>108</v>
      </c>
    </row>
    <row r="26" spans="1:14" ht="12.95" customHeight="1" x14ac:dyDescent="0.2">
      <c r="A26" s="2" t="s">
        <v>24</v>
      </c>
      <c r="B26" s="22" t="s">
        <v>158</v>
      </c>
      <c r="C26" s="34">
        <v>79</v>
      </c>
      <c r="D26" s="37">
        <v>3</v>
      </c>
      <c r="E26" s="37">
        <v>8</v>
      </c>
      <c r="F26" s="37"/>
      <c r="G26" s="37"/>
      <c r="H26" s="37"/>
      <c r="I26" s="37"/>
      <c r="J26" s="37"/>
      <c r="K26" s="37">
        <v>3</v>
      </c>
      <c r="L26" s="37"/>
      <c r="M26" s="37">
        <v>6</v>
      </c>
      <c r="N26" s="34">
        <f t="shared" si="0"/>
        <v>99</v>
      </c>
    </row>
    <row r="27" spans="1:14" ht="12.95" customHeight="1" x14ac:dyDescent="0.2">
      <c r="A27" s="2" t="s">
        <v>25</v>
      </c>
      <c r="B27" s="22" t="s">
        <v>26</v>
      </c>
      <c r="C27" s="34">
        <v>54</v>
      </c>
      <c r="D27" s="37"/>
      <c r="E27" s="37">
        <v>15</v>
      </c>
      <c r="F27" s="37"/>
      <c r="G27" s="37"/>
      <c r="H27" s="37">
        <v>12</v>
      </c>
      <c r="I27" s="37"/>
      <c r="J27" s="37">
        <v>14</v>
      </c>
      <c r="K27" s="37"/>
      <c r="L27" s="37"/>
      <c r="M27" s="37"/>
      <c r="N27" s="34">
        <f t="shared" si="0"/>
        <v>95</v>
      </c>
    </row>
    <row r="28" spans="1:14" ht="12.95" customHeight="1" x14ac:dyDescent="0.2">
      <c r="A28" s="2" t="s">
        <v>27</v>
      </c>
      <c r="B28" s="22" t="s">
        <v>98</v>
      </c>
      <c r="C28" s="34">
        <v>72</v>
      </c>
      <c r="D28" s="37"/>
      <c r="E28" s="37">
        <v>4</v>
      </c>
      <c r="F28" s="37"/>
      <c r="G28" s="37">
        <v>2</v>
      </c>
      <c r="H28" s="37">
        <v>1</v>
      </c>
      <c r="I28" s="37"/>
      <c r="J28" s="37"/>
      <c r="K28" s="37"/>
      <c r="L28" s="37"/>
      <c r="M28" s="37">
        <v>2</v>
      </c>
      <c r="N28" s="34">
        <f t="shared" si="0"/>
        <v>81</v>
      </c>
    </row>
    <row r="29" spans="1:14" ht="12.95" customHeight="1" x14ac:dyDescent="0.2">
      <c r="A29" s="2" t="s">
        <v>29</v>
      </c>
      <c r="B29" s="22" t="s">
        <v>93</v>
      </c>
      <c r="C29" s="34">
        <v>64</v>
      </c>
      <c r="D29" s="37">
        <v>2</v>
      </c>
      <c r="E29" s="37">
        <v>3</v>
      </c>
      <c r="F29" s="37"/>
      <c r="G29" s="37">
        <v>2</v>
      </c>
      <c r="H29" s="37"/>
      <c r="I29" s="37"/>
      <c r="J29" s="37"/>
      <c r="K29" s="37"/>
      <c r="L29" s="37"/>
      <c r="M29" s="37"/>
      <c r="N29" s="34">
        <f t="shared" si="0"/>
        <v>71</v>
      </c>
    </row>
    <row r="30" spans="1:14" ht="12.95" customHeight="1" x14ac:dyDescent="0.2">
      <c r="A30" s="2" t="s">
        <v>30</v>
      </c>
      <c r="B30" s="22" t="s">
        <v>82</v>
      </c>
      <c r="C30" s="34">
        <v>48</v>
      </c>
      <c r="D30" s="37">
        <v>10</v>
      </c>
      <c r="E30" s="37"/>
      <c r="F30" s="37"/>
      <c r="G30" s="37"/>
      <c r="H30" s="37">
        <v>6</v>
      </c>
      <c r="I30" s="37"/>
      <c r="J30" s="37">
        <v>7</v>
      </c>
      <c r="K30" s="37"/>
      <c r="L30" s="37"/>
      <c r="M30" s="37"/>
      <c r="N30" s="34">
        <f t="shared" si="0"/>
        <v>71</v>
      </c>
    </row>
    <row r="31" spans="1:14" ht="12.95" customHeight="1" x14ac:dyDescent="0.2">
      <c r="A31" s="2" t="s">
        <v>31</v>
      </c>
      <c r="B31" s="22" t="s">
        <v>47</v>
      </c>
      <c r="C31" s="34">
        <v>65</v>
      </c>
      <c r="D31" s="37"/>
      <c r="E31" s="37">
        <v>2</v>
      </c>
      <c r="F31" s="37"/>
      <c r="G31" s="37"/>
      <c r="H31" s="37"/>
      <c r="I31" s="37"/>
      <c r="J31" s="37"/>
      <c r="K31" s="37"/>
      <c r="L31" s="37"/>
      <c r="M31" s="37"/>
      <c r="N31" s="34">
        <f t="shared" si="0"/>
        <v>67</v>
      </c>
    </row>
    <row r="32" spans="1:14" ht="12.95" customHeight="1" x14ac:dyDescent="0.2">
      <c r="A32" s="2" t="s">
        <v>33</v>
      </c>
      <c r="B32" s="22" t="s">
        <v>157</v>
      </c>
      <c r="C32" s="34">
        <v>52</v>
      </c>
      <c r="D32" s="37"/>
      <c r="E32" s="37">
        <v>1</v>
      </c>
      <c r="F32" s="37"/>
      <c r="G32" s="37"/>
      <c r="H32" s="37"/>
      <c r="I32" s="37"/>
      <c r="J32" s="37"/>
      <c r="K32" s="37"/>
      <c r="L32" s="37"/>
      <c r="M32" s="37">
        <v>13</v>
      </c>
      <c r="N32" s="34">
        <f t="shared" si="0"/>
        <v>66</v>
      </c>
    </row>
    <row r="33" spans="1:14" ht="12.95" customHeight="1" x14ac:dyDescent="0.2">
      <c r="A33" s="2" t="s">
        <v>34</v>
      </c>
      <c r="B33" s="22" t="s">
        <v>154</v>
      </c>
      <c r="C33" s="34">
        <v>32</v>
      </c>
      <c r="D33" s="37">
        <v>2</v>
      </c>
      <c r="E33" s="37"/>
      <c r="F33" s="37"/>
      <c r="G33" s="37">
        <v>3</v>
      </c>
      <c r="H33" s="37">
        <v>1</v>
      </c>
      <c r="I33" s="37"/>
      <c r="J33" s="37"/>
      <c r="K33" s="37">
        <v>5</v>
      </c>
      <c r="L33" s="37"/>
      <c r="M33" s="37">
        <v>9</v>
      </c>
      <c r="N33" s="34">
        <f t="shared" si="0"/>
        <v>52</v>
      </c>
    </row>
    <row r="34" spans="1:14" ht="12.95" customHeight="1" x14ac:dyDescent="0.2">
      <c r="A34" s="2" t="s">
        <v>35</v>
      </c>
      <c r="B34" s="22" t="s">
        <v>74</v>
      </c>
      <c r="C34" s="34">
        <v>28</v>
      </c>
      <c r="D34" s="37"/>
      <c r="E34" s="37">
        <v>7</v>
      </c>
      <c r="F34" s="37"/>
      <c r="G34" s="37"/>
      <c r="H34" s="37"/>
      <c r="I34" s="37">
        <v>11</v>
      </c>
      <c r="J34" s="37"/>
      <c r="K34" s="37">
        <v>5</v>
      </c>
      <c r="L34" s="37"/>
      <c r="M34" s="37">
        <v>1</v>
      </c>
      <c r="N34" s="34">
        <f t="shared" si="0"/>
        <v>52</v>
      </c>
    </row>
    <row r="35" spans="1:14" ht="12.95" customHeight="1" x14ac:dyDescent="0.2">
      <c r="A35" s="2" t="s">
        <v>36</v>
      </c>
      <c r="B35" s="22" t="s">
        <v>100</v>
      </c>
      <c r="C35" s="34">
        <v>42</v>
      </c>
      <c r="D35" s="37">
        <v>1</v>
      </c>
      <c r="E35" s="37"/>
      <c r="F35" s="37"/>
      <c r="G35" s="37">
        <v>1</v>
      </c>
      <c r="H35" s="37"/>
      <c r="I35" s="37"/>
      <c r="J35" s="37"/>
      <c r="K35" s="37"/>
      <c r="L35" s="37"/>
      <c r="M35" s="37"/>
      <c r="N35" s="34">
        <f t="shared" si="0"/>
        <v>44</v>
      </c>
    </row>
    <row r="36" spans="1:14" ht="12.95" customHeight="1" x14ac:dyDescent="0.2">
      <c r="A36" s="2" t="s">
        <v>37</v>
      </c>
      <c r="B36" s="22" t="s">
        <v>80</v>
      </c>
      <c r="C36" s="34">
        <v>35</v>
      </c>
      <c r="D36" s="37">
        <v>2</v>
      </c>
      <c r="E36" s="37">
        <v>1</v>
      </c>
      <c r="F36" s="37"/>
      <c r="G36" s="37"/>
      <c r="H36" s="37"/>
      <c r="I36" s="37"/>
      <c r="J36" s="37"/>
      <c r="K36" s="37"/>
      <c r="L36" s="37"/>
      <c r="M36" s="37"/>
      <c r="N36" s="34">
        <f t="shared" si="0"/>
        <v>38</v>
      </c>
    </row>
    <row r="37" spans="1:14" ht="12.95" customHeight="1" x14ac:dyDescent="0.2">
      <c r="A37" s="2" t="s">
        <v>38</v>
      </c>
      <c r="B37" s="22" t="s">
        <v>72</v>
      </c>
      <c r="C37" s="34">
        <v>24</v>
      </c>
      <c r="D37" s="37"/>
      <c r="E37" s="37"/>
      <c r="F37" s="37"/>
      <c r="G37" s="37"/>
      <c r="H37" s="37"/>
      <c r="I37" s="37"/>
      <c r="J37" s="37"/>
      <c r="K37" s="37"/>
      <c r="L37" s="37"/>
      <c r="M37" s="37">
        <v>7</v>
      </c>
      <c r="N37" s="34">
        <f t="shared" si="0"/>
        <v>31</v>
      </c>
    </row>
    <row r="38" spans="1:14" ht="12.95" customHeight="1" x14ac:dyDescent="0.2">
      <c r="A38" s="2" t="s">
        <v>39</v>
      </c>
      <c r="B38" s="22" t="s">
        <v>76</v>
      </c>
      <c r="C38" s="34">
        <v>17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4">
        <f t="shared" si="0"/>
        <v>17</v>
      </c>
    </row>
    <row r="39" spans="1:14" ht="12.95" customHeight="1" x14ac:dyDescent="0.2">
      <c r="A39" s="2" t="s">
        <v>40</v>
      </c>
      <c r="B39" s="22" t="s">
        <v>66</v>
      </c>
      <c r="C39" s="34">
        <v>10</v>
      </c>
      <c r="D39" s="37">
        <v>2</v>
      </c>
      <c r="E39" s="37"/>
      <c r="F39" s="37"/>
      <c r="G39" s="37">
        <v>1</v>
      </c>
      <c r="H39" s="37"/>
      <c r="I39" s="37"/>
      <c r="J39" s="37"/>
      <c r="K39" s="37"/>
      <c r="L39" s="37"/>
      <c r="M39" s="37"/>
      <c r="N39" s="34">
        <f t="shared" si="0"/>
        <v>13</v>
      </c>
    </row>
    <row r="40" spans="1:14" ht="12.95" customHeight="1" x14ac:dyDescent="0.2">
      <c r="A40" s="2" t="s">
        <v>42</v>
      </c>
      <c r="B40" s="22" t="s">
        <v>79</v>
      </c>
      <c r="C40" s="34">
        <v>10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4">
        <f t="shared" si="0"/>
        <v>10</v>
      </c>
    </row>
    <row r="41" spans="1:14" ht="12.95" customHeight="1" x14ac:dyDescent="0.2">
      <c r="A41" s="2" t="s">
        <v>43</v>
      </c>
      <c r="B41" s="22" t="s">
        <v>71</v>
      </c>
      <c r="C41" s="34">
        <v>4</v>
      </c>
      <c r="D41" s="37"/>
      <c r="E41" s="37">
        <v>4</v>
      </c>
      <c r="F41" s="37"/>
      <c r="G41" s="37"/>
      <c r="H41" s="37"/>
      <c r="I41" s="37"/>
      <c r="J41" s="37"/>
      <c r="K41" s="37"/>
      <c r="L41" s="37"/>
      <c r="M41" s="37">
        <v>1</v>
      </c>
      <c r="N41" s="34">
        <f t="shared" si="0"/>
        <v>9</v>
      </c>
    </row>
    <row r="42" spans="1:14" ht="12.95" customHeight="1" x14ac:dyDescent="0.2">
      <c r="A42" s="2" t="s">
        <v>44</v>
      </c>
      <c r="B42" s="22" t="s">
        <v>83</v>
      </c>
      <c r="C42" s="34">
        <v>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4">
        <f t="shared" si="0"/>
        <v>7</v>
      </c>
    </row>
    <row r="43" spans="1:14" ht="12.95" customHeight="1" x14ac:dyDescent="0.2">
      <c r="A43" s="2" t="s">
        <v>45</v>
      </c>
      <c r="B43" s="22" t="s">
        <v>95</v>
      </c>
      <c r="C43" s="34">
        <v>0</v>
      </c>
      <c r="D43" s="37"/>
      <c r="E43" s="37"/>
      <c r="F43" s="37"/>
      <c r="G43" s="37">
        <v>7</v>
      </c>
      <c r="H43" s="37"/>
      <c r="I43" s="37"/>
      <c r="J43" s="37"/>
      <c r="K43" s="37"/>
      <c r="L43" s="37"/>
      <c r="M43" s="37"/>
      <c r="N43" s="34">
        <f t="shared" si="0"/>
        <v>7</v>
      </c>
    </row>
    <row r="44" spans="1:14" ht="12.95" customHeight="1" x14ac:dyDescent="0.2">
      <c r="A44" s="2" t="s">
        <v>46</v>
      </c>
      <c r="B44" s="22" t="s">
        <v>41</v>
      </c>
      <c r="C44" s="34">
        <v>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4">
        <f t="shared" si="0"/>
        <v>4</v>
      </c>
    </row>
    <row r="45" spans="1:14" ht="12.95" customHeight="1" x14ac:dyDescent="0.2">
      <c r="A45" s="2" t="s">
        <v>48</v>
      </c>
      <c r="B45" s="22" t="s">
        <v>14</v>
      </c>
      <c r="C45" s="34">
        <v>0</v>
      </c>
      <c r="D45" s="37"/>
      <c r="E45" s="37"/>
      <c r="F45" s="37"/>
      <c r="G45" s="37">
        <v>2</v>
      </c>
      <c r="H45" s="37">
        <v>2</v>
      </c>
      <c r="I45" s="37"/>
      <c r="J45" s="37"/>
      <c r="K45" s="37"/>
      <c r="L45" s="37"/>
      <c r="M45" s="37"/>
      <c r="N45" s="34">
        <f t="shared" si="0"/>
        <v>4</v>
      </c>
    </row>
    <row r="46" spans="1:14" ht="12.95" customHeight="1" x14ac:dyDescent="0.2">
      <c r="A46" s="2" t="s">
        <v>51</v>
      </c>
      <c r="B46" s="23" t="s">
        <v>96</v>
      </c>
      <c r="C46" s="34">
        <v>3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4">
        <f t="shared" si="0"/>
        <v>3</v>
      </c>
    </row>
    <row r="47" spans="1:14" ht="12.95" customHeight="1" x14ac:dyDescent="0.2">
      <c r="A47" s="2" t="s">
        <v>68</v>
      </c>
      <c r="B47" s="23" t="s">
        <v>32</v>
      </c>
      <c r="C47" s="34">
        <v>0</v>
      </c>
      <c r="D47" s="38"/>
      <c r="E47" s="38">
        <v>3</v>
      </c>
      <c r="F47" s="38"/>
      <c r="G47" s="38"/>
      <c r="H47" s="38"/>
      <c r="I47" s="38"/>
      <c r="J47" s="38"/>
      <c r="K47" s="38"/>
      <c r="L47" s="38"/>
      <c r="M47" s="38"/>
      <c r="N47" s="34">
        <f t="shared" si="0"/>
        <v>3</v>
      </c>
    </row>
    <row r="48" spans="1:14" s="33" customFormat="1" ht="12.95" customHeight="1" x14ac:dyDescent="0.2">
      <c r="A48" s="32" t="s">
        <v>69</v>
      </c>
      <c r="B48" s="23" t="s">
        <v>56</v>
      </c>
      <c r="C48" s="34">
        <v>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4">
        <f t="shared" si="0"/>
        <v>0</v>
      </c>
    </row>
    <row r="49" spans="1:14" s="33" customFormat="1" ht="12.95" customHeight="1" x14ac:dyDescent="0.2">
      <c r="A49" s="32" t="s">
        <v>156</v>
      </c>
      <c r="B49" s="23" t="s">
        <v>57</v>
      </c>
      <c r="C49" s="34">
        <v>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4">
        <f t="shared" si="0"/>
        <v>0</v>
      </c>
    </row>
    <row r="50" spans="1:14" ht="12.95" customHeight="1" thickBot="1" x14ac:dyDescent="0.25">
      <c r="A50" s="2"/>
      <c r="B50" s="23" t="s">
        <v>49</v>
      </c>
      <c r="C50" s="34">
        <v>13877</v>
      </c>
      <c r="D50" s="38">
        <v>163</v>
      </c>
      <c r="E50" s="38">
        <v>419</v>
      </c>
      <c r="F50" s="38">
        <v>333</v>
      </c>
      <c r="G50" s="38">
        <v>43</v>
      </c>
      <c r="H50" s="38">
        <v>64</v>
      </c>
      <c r="I50" s="38">
        <v>347</v>
      </c>
      <c r="J50" s="38">
        <v>247</v>
      </c>
      <c r="K50" s="38">
        <v>334</v>
      </c>
      <c r="L50" s="38">
        <v>128</v>
      </c>
      <c r="M50" s="38">
        <v>281</v>
      </c>
      <c r="N50" s="34">
        <f t="shared" si="0"/>
        <v>16236</v>
      </c>
    </row>
    <row r="51" spans="1:14" ht="12.95" customHeight="1" thickBot="1" x14ac:dyDescent="0.25">
      <c r="A51" s="2"/>
      <c r="B51" s="24" t="s">
        <v>50</v>
      </c>
      <c r="C51" s="35">
        <f>SUM(C4:C50)</f>
        <v>25723</v>
      </c>
      <c r="D51" s="16">
        <f t="shared" ref="D51:E51" si="1">SUM(D4:D50)</f>
        <v>638</v>
      </c>
      <c r="E51" s="16">
        <f t="shared" si="1"/>
        <v>1108</v>
      </c>
      <c r="F51" s="16">
        <f t="shared" ref="F51:N51" si="2">SUM(F4:F50)</f>
        <v>525</v>
      </c>
      <c r="G51" s="16">
        <f t="shared" si="2"/>
        <v>446</v>
      </c>
      <c r="H51" s="16">
        <f t="shared" si="2"/>
        <v>474</v>
      </c>
      <c r="I51" s="16">
        <f t="shared" si="2"/>
        <v>660</v>
      </c>
      <c r="J51" s="16">
        <f t="shared" si="2"/>
        <v>962</v>
      </c>
      <c r="K51" s="16">
        <f t="shared" si="2"/>
        <v>742</v>
      </c>
      <c r="L51" s="16">
        <f t="shared" si="2"/>
        <v>180</v>
      </c>
      <c r="M51" s="16">
        <f t="shared" si="2"/>
        <v>887</v>
      </c>
      <c r="N51" s="16">
        <f t="shared" si="2"/>
        <v>32345</v>
      </c>
    </row>
    <row r="52" spans="1:14" ht="12.95" customHeight="1" x14ac:dyDescent="0.2"/>
  </sheetData>
  <sortState ref="B4:N49">
    <sortCondition descending="1" ref="N4:N49"/>
  </sortState>
  <mergeCells count="4">
    <mergeCell ref="B1:N1"/>
    <mergeCell ref="B2:B3"/>
    <mergeCell ref="C2:C3"/>
    <mergeCell ref="N2:N3"/>
  </mergeCells>
  <pageMargins left="0" right="0" top="0" bottom="0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15" zoomScaleNormal="115" workbookViewId="0">
      <selection activeCell="U20" sqref="U20"/>
    </sheetView>
  </sheetViews>
  <sheetFormatPr defaultColWidth="11.5703125" defaultRowHeight="12.75" x14ac:dyDescent="0.2"/>
  <cols>
    <col min="1" max="1" width="5.28515625" style="1" customWidth="1"/>
    <col min="2" max="2" width="26.7109375" style="1" customWidth="1"/>
    <col min="3" max="3" width="9.7109375" style="27" customWidth="1"/>
    <col min="4" max="4" width="8.7109375" style="1" customWidth="1"/>
    <col min="5" max="6" width="7.7109375" style="1" customWidth="1"/>
    <col min="7" max="7" width="6.7109375" style="1" customWidth="1"/>
    <col min="8" max="9" width="7.7109375" style="1" customWidth="1"/>
    <col min="10" max="10" width="8.7109375" style="1" customWidth="1"/>
    <col min="11" max="12" width="11.7109375" style="1" customWidth="1"/>
    <col min="13" max="13" width="13.7109375" style="1" customWidth="1"/>
    <col min="14" max="14" width="9.7109375" style="1" customWidth="1"/>
    <col min="15" max="16384" width="11.5703125" style="1"/>
  </cols>
  <sheetData>
    <row r="1" spans="1:14" s="3" customFormat="1" ht="20.100000000000001" customHeight="1" x14ac:dyDescent="0.25">
      <c r="B1" s="48" t="s">
        <v>149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.95" customHeight="1" x14ac:dyDescent="0.2">
      <c r="B2" s="49" t="s">
        <v>64</v>
      </c>
      <c r="C2" s="55" t="s">
        <v>63</v>
      </c>
      <c r="D2" s="19" t="s">
        <v>119</v>
      </c>
      <c r="E2" s="19" t="s">
        <v>117</v>
      </c>
      <c r="F2" s="19" t="s">
        <v>163</v>
      </c>
      <c r="G2" s="20" t="s">
        <v>120</v>
      </c>
      <c r="H2" s="19" t="s">
        <v>121</v>
      </c>
      <c r="I2" s="18" t="s">
        <v>122</v>
      </c>
      <c r="J2" s="18" t="s">
        <v>123</v>
      </c>
      <c r="K2" s="18" t="s">
        <v>127</v>
      </c>
      <c r="L2" s="18" t="s">
        <v>124</v>
      </c>
      <c r="M2" s="19" t="s">
        <v>125</v>
      </c>
      <c r="N2" s="53" t="s">
        <v>63</v>
      </c>
    </row>
    <row r="3" spans="1:14" s="5" customFormat="1" ht="12.95" customHeight="1" x14ac:dyDescent="0.2">
      <c r="B3" s="50"/>
      <c r="C3" s="56"/>
      <c r="D3" s="7">
        <v>42543</v>
      </c>
      <c r="E3" s="7">
        <v>42544</v>
      </c>
      <c r="F3" s="7">
        <v>42546</v>
      </c>
      <c r="G3" s="7">
        <v>42547</v>
      </c>
      <c r="H3" s="8">
        <v>42554</v>
      </c>
      <c r="I3" s="4">
        <v>42561</v>
      </c>
      <c r="J3" s="4">
        <v>42561</v>
      </c>
      <c r="K3" s="4">
        <v>42562</v>
      </c>
      <c r="L3" s="4">
        <v>42564</v>
      </c>
      <c r="M3" s="7">
        <v>42566</v>
      </c>
      <c r="N3" s="54"/>
    </row>
    <row r="4" spans="1:14" ht="12.95" customHeight="1" x14ac:dyDescent="0.2">
      <c r="A4" s="2" t="s">
        <v>0</v>
      </c>
      <c r="B4" s="22" t="s">
        <v>86</v>
      </c>
      <c r="C4" s="41">
        <v>2176</v>
      </c>
      <c r="D4" s="37">
        <v>20</v>
      </c>
      <c r="E4" s="37">
        <v>5</v>
      </c>
      <c r="F4" s="37">
        <v>8</v>
      </c>
      <c r="G4" s="37">
        <v>87</v>
      </c>
      <c r="H4" s="37">
        <v>66</v>
      </c>
      <c r="I4" s="37">
        <v>17</v>
      </c>
      <c r="J4" s="42">
        <v>33</v>
      </c>
      <c r="K4" s="37">
        <v>40</v>
      </c>
      <c r="L4" s="37">
        <v>18</v>
      </c>
      <c r="M4" s="37">
        <v>6</v>
      </c>
      <c r="N4" s="34">
        <f t="shared" ref="N4:N10" si="0">SUM(C4:M4)</f>
        <v>2476</v>
      </c>
    </row>
    <row r="5" spans="1:14" ht="12.95" customHeight="1" x14ac:dyDescent="0.2">
      <c r="A5" s="2" t="s">
        <v>1</v>
      </c>
      <c r="B5" s="22" t="s">
        <v>75</v>
      </c>
      <c r="C5" s="41">
        <v>1848</v>
      </c>
      <c r="D5" s="37">
        <v>41</v>
      </c>
      <c r="E5" s="37">
        <v>22</v>
      </c>
      <c r="F5" s="37">
        <v>30</v>
      </c>
      <c r="G5" s="37">
        <v>23</v>
      </c>
      <c r="H5" s="37">
        <v>41</v>
      </c>
      <c r="I5" s="37">
        <v>52</v>
      </c>
      <c r="J5" s="42"/>
      <c r="K5" s="37">
        <v>40</v>
      </c>
      <c r="L5" s="37">
        <v>41</v>
      </c>
      <c r="M5" s="37">
        <v>65</v>
      </c>
      <c r="N5" s="34">
        <f t="shared" si="0"/>
        <v>2203</v>
      </c>
    </row>
    <row r="6" spans="1:14" ht="12.95" customHeight="1" x14ac:dyDescent="0.2">
      <c r="A6" s="2" t="s">
        <v>2</v>
      </c>
      <c r="B6" s="22" t="s">
        <v>89</v>
      </c>
      <c r="C6" s="41">
        <v>1239</v>
      </c>
      <c r="D6" s="37">
        <v>55</v>
      </c>
      <c r="E6" s="37">
        <v>2</v>
      </c>
      <c r="F6" s="37"/>
      <c r="G6" s="37">
        <v>36</v>
      </c>
      <c r="H6" s="37">
        <v>53</v>
      </c>
      <c r="I6" s="37">
        <v>42</v>
      </c>
      <c r="J6" s="42">
        <v>8</v>
      </c>
      <c r="K6" s="37">
        <v>35</v>
      </c>
      <c r="L6" s="39">
        <v>30</v>
      </c>
      <c r="M6" s="37">
        <v>17</v>
      </c>
      <c r="N6" s="34">
        <f t="shared" si="0"/>
        <v>1517</v>
      </c>
    </row>
    <row r="7" spans="1:14" ht="12.95" customHeight="1" x14ac:dyDescent="0.2">
      <c r="A7" s="2" t="s">
        <v>3</v>
      </c>
      <c r="B7" s="22" t="s">
        <v>84</v>
      </c>
      <c r="C7" s="41">
        <v>1174</v>
      </c>
      <c r="D7" s="37">
        <v>37</v>
      </c>
      <c r="E7" s="37">
        <v>1</v>
      </c>
      <c r="F7" s="37">
        <v>26</v>
      </c>
      <c r="G7" s="37">
        <v>20</v>
      </c>
      <c r="H7" s="37">
        <v>39</v>
      </c>
      <c r="I7" s="37">
        <v>22</v>
      </c>
      <c r="J7" s="42"/>
      <c r="K7" s="37">
        <v>37</v>
      </c>
      <c r="L7" s="37">
        <v>32</v>
      </c>
      <c r="M7" s="37">
        <v>24</v>
      </c>
      <c r="N7" s="34">
        <f t="shared" si="0"/>
        <v>1412</v>
      </c>
    </row>
    <row r="8" spans="1:14" ht="12.95" customHeight="1" x14ac:dyDescent="0.2">
      <c r="A8" s="2" t="s">
        <v>4</v>
      </c>
      <c r="B8" s="22" t="s">
        <v>101</v>
      </c>
      <c r="C8" s="41">
        <v>1062</v>
      </c>
      <c r="D8" s="37"/>
      <c r="E8" s="37">
        <v>4</v>
      </c>
      <c r="F8" s="37">
        <v>10</v>
      </c>
      <c r="G8" s="37">
        <v>31</v>
      </c>
      <c r="H8" s="37">
        <v>30</v>
      </c>
      <c r="I8" s="37">
        <v>15</v>
      </c>
      <c r="J8" s="42">
        <v>18</v>
      </c>
      <c r="K8" s="37">
        <v>13</v>
      </c>
      <c r="L8" s="37">
        <v>13</v>
      </c>
      <c r="M8" s="37">
        <v>20</v>
      </c>
      <c r="N8" s="34">
        <f t="shared" si="0"/>
        <v>1216</v>
      </c>
    </row>
    <row r="9" spans="1:14" ht="12.95" customHeight="1" x14ac:dyDescent="0.2">
      <c r="A9" s="2" t="s">
        <v>5</v>
      </c>
      <c r="B9" s="22" t="s">
        <v>160</v>
      </c>
      <c r="C9" s="41">
        <v>900</v>
      </c>
      <c r="D9" s="37">
        <v>10</v>
      </c>
      <c r="E9" s="37">
        <v>3</v>
      </c>
      <c r="F9" s="37">
        <v>17</v>
      </c>
      <c r="G9" s="37">
        <v>32</v>
      </c>
      <c r="H9" s="37">
        <v>22</v>
      </c>
      <c r="I9" s="37">
        <v>14</v>
      </c>
      <c r="J9" s="42">
        <v>2</v>
      </c>
      <c r="K9" s="37">
        <v>15</v>
      </c>
      <c r="L9" s="37">
        <v>10</v>
      </c>
      <c r="M9" s="37">
        <v>10</v>
      </c>
      <c r="N9" s="34">
        <f t="shared" si="0"/>
        <v>1035</v>
      </c>
    </row>
    <row r="10" spans="1:14" ht="12.95" customHeight="1" x14ac:dyDescent="0.2">
      <c r="A10" s="2" t="s">
        <v>6</v>
      </c>
      <c r="B10" s="22" t="s">
        <v>18</v>
      </c>
      <c r="C10" s="41">
        <v>772</v>
      </c>
      <c r="D10" s="37">
        <v>16</v>
      </c>
      <c r="E10" s="37"/>
      <c r="F10" s="37"/>
      <c r="G10" s="37">
        <v>55</v>
      </c>
      <c r="H10" s="37"/>
      <c r="I10" s="37">
        <v>23</v>
      </c>
      <c r="J10" s="42"/>
      <c r="K10" s="37">
        <v>21</v>
      </c>
      <c r="L10" s="37">
        <v>33</v>
      </c>
      <c r="M10" s="37">
        <v>51</v>
      </c>
      <c r="N10" s="34">
        <f t="shared" si="0"/>
        <v>971</v>
      </c>
    </row>
    <row r="11" spans="1:14" ht="12.95" customHeight="1" x14ac:dyDescent="0.2">
      <c r="A11" s="2" t="s">
        <v>7</v>
      </c>
      <c r="B11" s="22" t="s">
        <v>88</v>
      </c>
      <c r="C11" s="41">
        <v>802</v>
      </c>
      <c r="D11" s="37"/>
      <c r="E11" s="37">
        <v>2</v>
      </c>
      <c r="F11" s="37"/>
      <c r="G11" s="37">
        <v>31</v>
      </c>
      <c r="H11" s="37">
        <v>27</v>
      </c>
      <c r="I11" s="37">
        <v>5</v>
      </c>
      <c r="J11" s="42">
        <v>14</v>
      </c>
      <c r="K11" s="37">
        <v>15</v>
      </c>
      <c r="L11" s="37">
        <v>6</v>
      </c>
      <c r="M11" s="37"/>
      <c r="N11" s="34">
        <f>SUM(C11:L11)</f>
        <v>902</v>
      </c>
    </row>
    <row r="12" spans="1:14" ht="12.95" customHeight="1" x14ac:dyDescent="0.2">
      <c r="A12" s="2" t="s">
        <v>8</v>
      </c>
      <c r="B12" s="22" t="s">
        <v>87</v>
      </c>
      <c r="C12" s="41">
        <v>735</v>
      </c>
      <c r="D12" s="37">
        <v>9</v>
      </c>
      <c r="E12" s="37">
        <v>4</v>
      </c>
      <c r="F12" s="37">
        <v>10</v>
      </c>
      <c r="G12" s="37">
        <v>12</v>
      </c>
      <c r="H12" s="37">
        <v>21</v>
      </c>
      <c r="I12" s="37"/>
      <c r="J12" s="42">
        <v>9</v>
      </c>
      <c r="K12" s="37">
        <v>8</v>
      </c>
      <c r="L12" s="37">
        <v>7</v>
      </c>
      <c r="M12" s="37">
        <v>7</v>
      </c>
      <c r="N12" s="34">
        <f>SUM(C12:M12)</f>
        <v>822</v>
      </c>
    </row>
    <row r="13" spans="1:14" ht="12.95" customHeight="1" x14ac:dyDescent="0.2">
      <c r="A13" s="2" t="s">
        <v>9</v>
      </c>
      <c r="B13" s="22" t="s">
        <v>73</v>
      </c>
      <c r="C13" s="41">
        <v>647</v>
      </c>
      <c r="D13" s="37">
        <v>5</v>
      </c>
      <c r="E13" s="37">
        <v>1</v>
      </c>
      <c r="F13" s="37"/>
      <c r="G13" s="37">
        <v>33</v>
      </c>
      <c r="H13" s="37">
        <v>19</v>
      </c>
      <c r="I13" s="37">
        <v>3</v>
      </c>
      <c r="J13" s="42">
        <v>28</v>
      </c>
      <c r="K13" s="37">
        <v>5</v>
      </c>
      <c r="L13" s="37">
        <v>3</v>
      </c>
      <c r="M13" s="37"/>
      <c r="N13" s="34">
        <f>SUM(C13:L13)</f>
        <v>744</v>
      </c>
    </row>
    <row r="14" spans="1:14" ht="12.95" customHeight="1" x14ac:dyDescent="0.2">
      <c r="A14" s="2" t="s">
        <v>10</v>
      </c>
      <c r="B14" s="22" t="s">
        <v>92</v>
      </c>
      <c r="C14" s="41">
        <v>622</v>
      </c>
      <c r="D14" s="37"/>
      <c r="E14" s="37"/>
      <c r="F14" s="37"/>
      <c r="G14" s="37">
        <v>40</v>
      </c>
      <c r="H14" s="37">
        <v>8</v>
      </c>
      <c r="I14" s="37"/>
      <c r="J14" s="42">
        <v>22</v>
      </c>
      <c r="K14" s="37">
        <v>9</v>
      </c>
      <c r="L14" s="37"/>
      <c r="M14" s="37"/>
      <c r="N14" s="34">
        <f>SUM(C14:K14)</f>
        <v>701</v>
      </c>
    </row>
    <row r="15" spans="1:14" ht="12.95" customHeight="1" x14ac:dyDescent="0.2">
      <c r="A15" s="2" t="s">
        <v>11</v>
      </c>
      <c r="B15" s="22" t="s">
        <v>91</v>
      </c>
      <c r="C15" s="41">
        <v>477</v>
      </c>
      <c r="D15" s="37">
        <v>14</v>
      </c>
      <c r="E15" s="37"/>
      <c r="F15" s="37"/>
      <c r="G15" s="37"/>
      <c r="H15" s="37">
        <v>24</v>
      </c>
      <c r="I15" s="37">
        <v>25</v>
      </c>
      <c r="J15" s="42"/>
      <c r="K15" s="37">
        <v>2</v>
      </c>
      <c r="L15" s="37">
        <v>28</v>
      </c>
      <c r="M15" s="37">
        <v>21</v>
      </c>
      <c r="N15" s="34">
        <f>SUM(C15:M15)</f>
        <v>591</v>
      </c>
    </row>
    <row r="16" spans="1:14" ht="12.95" customHeight="1" x14ac:dyDescent="0.2">
      <c r="A16" s="2" t="s">
        <v>12</v>
      </c>
      <c r="B16" s="22" t="s">
        <v>78</v>
      </c>
      <c r="C16" s="41">
        <v>523</v>
      </c>
      <c r="D16" s="37"/>
      <c r="E16" s="37"/>
      <c r="F16" s="37"/>
      <c r="G16" s="37">
        <v>4</v>
      </c>
      <c r="H16" s="37"/>
      <c r="I16" s="37"/>
      <c r="J16" s="42">
        <v>3</v>
      </c>
      <c r="K16" s="37"/>
      <c r="L16" s="37"/>
      <c r="M16" s="37"/>
      <c r="N16" s="34">
        <f>SUM(C16:K16)</f>
        <v>530</v>
      </c>
    </row>
    <row r="17" spans="1:14" ht="12.95" customHeight="1" x14ac:dyDescent="0.2">
      <c r="A17" s="2" t="s">
        <v>13</v>
      </c>
      <c r="B17" s="22" t="s">
        <v>81</v>
      </c>
      <c r="C17" s="41">
        <v>346</v>
      </c>
      <c r="D17" s="37"/>
      <c r="E17" s="37">
        <v>1</v>
      </c>
      <c r="F17" s="37">
        <v>18</v>
      </c>
      <c r="G17" s="37">
        <v>13</v>
      </c>
      <c r="H17" s="37">
        <v>4</v>
      </c>
      <c r="I17" s="37">
        <v>1</v>
      </c>
      <c r="J17" s="42">
        <v>5</v>
      </c>
      <c r="K17" s="37">
        <v>1</v>
      </c>
      <c r="L17" s="37">
        <v>1</v>
      </c>
      <c r="M17" s="37"/>
      <c r="N17" s="34">
        <f>SUM(C17:L17)</f>
        <v>390</v>
      </c>
    </row>
    <row r="18" spans="1:14" ht="12.95" customHeight="1" x14ac:dyDescent="0.2">
      <c r="A18" s="2" t="s">
        <v>15</v>
      </c>
      <c r="B18" s="22" t="s">
        <v>97</v>
      </c>
      <c r="C18" s="41">
        <v>321</v>
      </c>
      <c r="D18" s="37"/>
      <c r="E18" s="37">
        <v>10</v>
      </c>
      <c r="F18" s="37"/>
      <c r="G18" s="37">
        <v>16</v>
      </c>
      <c r="H18" s="37">
        <v>14</v>
      </c>
      <c r="I18" s="37"/>
      <c r="J18" s="42">
        <v>4</v>
      </c>
      <c r="K18" s="37"/>
      <c r="L18" s="37"/>
      <c r="M18" s="37">
        <v>8</v>
      </c>
      <c r="N18" s="34">
        <f>SUM(C18:K18)</f>
        <v>365</v>
      </c>
    </row>
    <row r="19" spans="1:14" ht="12.95" customHeight="1" x14ac:dyDescent="0.2">
      <c r="A19" s="2" t="s">
        <v>16</v>
      </c>
      <c r="B19" s="22" t="s">
        <v>85</v>
      </c>
      <c r="C19" s="41">
        <v>336</v>
      </c>
      <c r="D19" s="37"/>
      <c r="E19" s="37">
        <v>3</v>
      </c>
      <c r="F19" s="37"/>
      <c r="G19" s="37"/>
      <c r="H19" s="37">
        <v>15</v>
      </c>
      <c r="I19" s="37"/>
      <c r="J19" s="42"/>
      <c r="K19" s="37"/>
      <c r="L19" s="37"/>
      <c r="M19" s="37"/>
      <c r="N19" s="34">
        <f>SUM(C19:K19)</f>
        <v>354</v>
      </c>
    </row>
    <row r="20" spans="1:14" ht="12.95" customHeight="1" x14ac:dyDescent="0.2">
      <c r="A20" s="2" t="s">
        <v>17</v>
      </c>
      <c r="B20" s="22" t="s">
        <v>90</v>
      </c>
      <c r="C20" s="41">
        <v>289</v>
      </c>
      <c r="D20" s="37">
        <v>15</v>
      </c>
      <c r="E20" s="37"/>
      <c r="F20" s="37"/>
      <c r="G20" s="37">
        <v>4</v>
      </c>
      <c r="H20" s="37"/>
      <c r="I20" s="39">
        <v>30</v>
      </c>
      <c r="J20" s="42"/>
      <c r="K20" s="37">
        <v>10</v>
      </c>
      <c r="L20" s="37">
        <v>1</v>
      </c>
      <c r="M20" s="37">
        <v>23</v>
      </c>
      <c r="N20" s="34">
        <f>SUM(C20:K20)</f>
        <v>348</v>
      </c>
    </row>
    <row r="21" spans="1:14" ht="12.95" customHeight="1" x14ac:dyDescent="0.2">
      <c r="A21" s="2" t="s">
        <v>19</v>
      </c>
      <c r="B21" s="22" t="s">
        <v>70</v>
      </c>
      <c r="C21" s="41">
        <v>284</v>
      </c>
      <c r="D21" s="37"/>
      <c r="E21" s="37"/>
      <c r="F21" s="37"/>
      <c r="G21" s="37">
        <v>25</v>
      </c>
      <c r="H21" s="37">
        <v>12</v>
      </c>
      <c r="I21" s="37"/>
      <c r="J21" s="42"/>
      <c r="K21" s="37"/>
      <c r="L21" s="37">
        <v>1</v>
      </c>
      <c r="M21" s="37"/>
      <c r="N21" s="34">
        <f>SUM(C21:K21)</f>
        <v>321</v>
      </c>
    </row>
    <row r="22" spans="1:14" ht="12.95" customHeight="1" x14ac:dyDescent="0.2">
      <c r="A22" s="2" t="s">
        <v>20</v>
      </c>
      <c r="B22" s="22" t="s">
        <v>94</v>
      </c>
      <c r="C22" s="41">
        <v>208</v>
      </c>
      <c r="D22" s="37"/>
      <c r="E22" s="37"/>
      <c r="F22" s="37"/>
      <c r="G22" s="37">
        <v>20</v>
      </c>
      <c r="H22" s="37">
        <v>9</v>
      </c>
      <c r="I22" s="37"/>
      <c r="J22" s="42">
        <v>1</v>
      </c>
      <c r="K22" s="37">
        <v>1</v>
      </c>
      <c r="L22" s="37"/>
      <c r="M22" s="37"/>
      <c r="N22" s="34">
        <f>SUM(C22:K22)</f>
        <v>239</v>
      </c>
    </row>
    <row r="23" spans="1:14" ht="12.95" customHeight="1" x14ac:dyDescent="0.2">
      <c r="A23" s="2" t="s">
        <v>21</v>
      </c>
      <c r="B23" s="22" t="s">
        <v>28</v>
      </c>
      <c r="C23" s="41">
        <v>211</v>
      </c>
      <c r="D23" s="37"/>
      <c r="E23" s="37"/>
      <c r="F23" s="37"/>
      <c r="G23" s="37">
        <v>6</v>
      </c>
      <c r="H23" s="37"/>
      <c r="I23" s="37">
        <v>4</v>
      </c>
      <c r="J23" s="42">
        <v>10</v>
      </c>
      <c r="K23" s="37">
        <v>1</v>
      </c>
      <c r="L23" s="37">
        <v>3</v>
      </c>
      <c r="M23" s="37"/>
      <c r="N23" s="34">
        <f>SUM(C23:L23)</f>
        <v>235</v>
      </c>
    </row>
    <row r="24" spans="1:14" ht="12.95" customHeight="1" x14ac:dyDescent="0.2">
      <c r="A24" s="2" t="s">
        <v>22</v>
      </c>
      <c r="B24" s="22" t="s">
        <v>77</v>
      </c>
      <c r="C24" s="41">
        <v>185</v>
      </c>
      <c r="D24" s="37">
        <v>5</v>
      </c>
      <c r="E24" s="37"/>
      <c r="F24" s="37"/>
      <c r="G24" s="37"/>
      <c r="H24" s="37">
        <v>11</v>
      </c>
      <c r="I24" s="37"/>
      <c r="J24" s="42"/>
      <c r="K24" s="37"/>
      <c r="L24" s="37"/>
      <c r="M24" s="37"/>
      <c r="N24" s="34">
        <f>SUM(C24:K24)</f>
        <v>201</v>
      </c>
    </row>
    <row r="25" spans="1:14" ht="12.95" customHeight="1" x14ac:dyDescent="0.2">
      <c r="A25" s="2" t="s">
        <v>23</v>
      </c>
      <c r="B25" s="22" t="s">
        <v>99</v>
      </c>
      <c r="C25" s="41">
        <v>108</v>
      </c>
      <c r="D25" s="37"/>
      <c r="E25" s="37">
        <v>11</v>
      </c>
      <c r="F25" s="37"/>
      <c r="G25" s="37">
        <v>8</v>
      </c>
      <c r="H25" s="37">
        <v>10</v>
      </c>
      <c r="I25" s="37"/>
      <c r="J25" s="42"/>
      <c r="K25" s="37"/>
      <c r="L25" s="37"/>
      <c r="M25" s="37"/>
      <c r="N25" s="34">
        <f>SUM(C25:L25)</f>
        <v>137</v>
      </c>
    </row>
    <row r="26" spans="1:14" ht="12.95" customHeight="1" x14ac:dyDescent="0.2">
      <c r="A26" s="2" t="s">
        <v>24</v>
      </c>
      <c r="B26" s="22" t="s">
        <v>158</v>
      </c>
      <c r="C26" s="41">
        <v>99</v>
      </c>
      <c r="D26" s="37"/>
      <c r="E26" s="37">
        <v>12</v>
      </c>
      <c r="F26" s="37"/>
      <c r="G26" s="37">
        <v>7</v>
      </c>
      <c r="H26" s="37">
        <v>5</v>
      </c>
      <c r="I26" s="37"/>
      <c r="J26" s="42">
        <v>4</v>
      </c>
      <c r="K26" s="37"/>
      <c r="L26" s="37"/>
      <c r="M26" s="37"/>
      <c r="N26" s="34">
        <f t="shared" ref="N26:N35" si="1">SUM(C26:K26)</f>
        <v>127</v>
      </c>
    </row>
    <row r="27" spans="1:14" ht="12.95" customHeight="1" x14ac:dyDescent="0.2">
      <c r="A27" s="2" t="s">
        <v>25</v>
      </c>
      <c r="B27" s="22" t="s">
        <v>26</v>
      </c>
      <c r="C27" s="41">
        <v>95</v>
      </c>
      <c r="D27" s="37"/>
      <c r="E27" s="37"/>
      <c r="F27" s="37"/>
      <c r="G27" s="37"/>
      <c r="H27" s="37"/>
      <c r="I27" s="37"/>
      <c r="J27" s="42"/>
      <c r="K27" s="37"/>
      <c r="L27" s="37"/>
      <c r="M27" s="37"/>
      <c r="N27" s="34">
        <f t="shared" si="1"/>
        <v>95</v>
      </c>
    </row>
    <row r="28" spans="1:14" ht="12.95" customHeight="1" x14ac:dyDescent="0.2">
      <c r="A28" s="2" t="s">
        <v>27</v>
      </c>
      <c r="B28" s="22" t="s">
        <v>72</v>
      </c>
      <c r="C28" s="41">
        <v>31</v>
      </c>
      <c r="D28" s="37"/>
      <c r="E28" s="37"/>
      <c r="F28" s="37"/>
      <c r="G28" s="39">
        <v>30</v>
      </c>
      <c r="H28" s="37">
        <v>2</v>
      </c>
      <c r="I28" s="37"/>
      <c r="J28" s="42">
        <v>25</v>
      </c>
      <c r="K28" s="37"/>
      <c r="L28" s="37"/>
      <c r="M28" s="37"/>
      <c r="N28" s="34">
        <f t="shared" si="1"/>
        <v>88</v>
      </c>
    </row>
    <row r="29" spans="1:14" ht="12.95" customHeight="1" x14ac:dyDescent="0.2">
      <c r="A29" s="2" t="s">
        <v>29</v>
      </c>
      <c r="B29" s="22" t="s">
        <v>98</v>
      </c>
      <c r="C29" s="41">
        <v>81</v>
      </c>
      <c r="D29" s="37"/>
      <c r="E29" s="37"/>
      <c r="F29" s="37"/>
      <c r="G29" s="37"/>
      <c r="H29" s="37">
        <v>2</v>
      </c>
      <c r="I29" s="37"/>
      <c r="J29" s="42">
        <v>2</v>
      </c>
      <c r="K29" s="37"/>
      <c r="L29" s="37"/>
      <c r="M29" s="37"/>
      <c r="N29" s="34">
        <f t="shared" si="1"/>
        <v>85</v>
      </c>
    </row>
    <row r="30" spans="1:14" ht="12.95" customHeight="1" x14ac:dyDescent="0.2">
      <c r="A30" s="2" t="s">
        <v>30</v>
      </c>
      <c r="B30" s="22" t="s">
        <v>93</v>
      </c>
      <c r="C30" s="41">
        <v>71</v>
      </c>
      <c r="D30" s="37"/>
      <c r="E30" s="37"/>
      <c r="F30" s="37"/>
      <c r="G30" s="37">
        <v>4</v>
      </c>
      <c r="H30" s="37">
        <v>2</v>
      </c>
      <c r="I30" s="37"/>
      <c r="J30" s="42"/>
      <c r="K30" s="37"/>
      <c r="L30" s="37"/>
      <c r="M30" s="37"/>
      <c r="N30" s="34">
        <f t="shared" si="1"/>
        <v>77</v>
      </c>
    </row>
    <row r="31" spans="1:14" ht="12.95" customHeight="1" x14ac:dyDescent="0.2">
      <c r="A31" s="2" t="s">
        <v>31</v>
      </c>
      <c r="B31" s="22" t="s">
        <v>100</v>
      </c>
      <c r="C31" s="41">
        <v>44</v>
      </c>
      <c r="D31" s="37"/>
      <c r="E31" s="37"/>
      <c r="F31" s="37"/>
      <c r="G31" s="37">
        <v>1</v>
      </c>
      <c r="H31" s="37">
        <v>1</v>
      </c>
      <c r="I31" s="37">
        <v>1</v>
      </c>
      <c r="J31" s="42"/>
      <c r="K31" s="39">
        <v>30</v>
      </c>
      <c r="L31" s="37"/>
      <c r="M31" s="37"/>
      <c r="N31" s="34">
        <f t="shared" si="1"/>
        <v>77</v>
      </c>
    </row>
    <row r="32" spans="1:14" ht="12.95" customHeight="1" x14ac:dyDescent="0.2">
      <c r="A32" s="2" t="s">
        <v>33</v>
      </c>
      <c r="B32" s="22" t="s">
        <v>82</v>
      </c>
      <c r="C32" s="41">
        <v>71</v>
      </c>
      <c r="D32" s="37"/>
      <c r="E32" s="37"/>
      <c r="F32" s="37"/>
      <c r="G32" s="37"/>
      <c r="H32" s="37"/>
      <c r="I32" s="37">
        <v>4</v>
      </c>
      <c r="J32" s="42"/>
      <c r="K32" s="37"/>
      <c r="L32" s="37"/>
      <c r="M32" s="37"/>
      <c r="N32" s="34">
        <f t="shared" si="1"/>
        <v>75</v>
      </c>
    </row>
    <row r="33" spans="1:14" ht="12.95" customHeight="1" x14ac:dyDescent="0.2">
      <c r="A33" s="2" t="s">
        <v>34</v>
      </c>
      <c r="B33" s="22" t="s">
        <v>47</v>
      </c>
      <c r="C33" s="41">
        <v>67</v>
      </c>
      <c r="D33" s="37"/>
      <c r="E33" s="37"/>
      <c r="F33" s="37"/>
      <c r="G33" s="37"/>
      <c r="H33" s="37"/>
      <c r="I33" s="37"/>
      <c r="J33" s="42">
        <v>2</v>
      </c>
      <c r="K33" s="37"/>
      <c r="L33" s="37"/>
      <c r="M33" s="37"/>
      <c r="N33" s="34">
        <f t="shared" si="1"/>
        <v>69</v>
      </c>
    </row>
    <row r="34" spans="1:14" ht="12.95" customHeight="1" x14ac:dyDescent="0.2">
      <c r="A34" s="2" t="s">
        <v>35</v>
      </c>
      <c r="B34" s="22" t="s">
        <v>157</v>
      </c>
      <c r="C34" s="41">
        <v>66</v>
      </c>
      <c r="D34" s="37"/>
      <c r="E34" s="37"/>
      <c r="F34" s="37"/>
      <c r="G34" s="37">
        <v>3</v>
      </c>
      <c r="H34" s="37"/>
      <c r="I34" s="37"/>
      <c r="J34" s="42"/>
      <c r="K34" s="37"/>
      <c r="L34" s="37"/>
      <c r="M34" s="37"/>
      <c r="N34" s="34">
        <f t="shared" si="1"/>
        <v>69</v>
      </c>
    </row>
    <row r="35" spans="1:14" ht="12.95" customHeight="1" x14ac:dyDescent="0.2">
      <c r="A35" s="2" t="s">
        <v>36</v>
      </c>
      <c r="B35" s="22" t="s">
        <v>74</v>
      </c>
      <c r="C35" s="41">
        <v>52</v>
      </c>
      <c r="D35" s="37"/>
      <c r="E35" s="37"/>
      <c r="F35" s="37"/>
      <c r="G35" s="37">
        <v>4</v>
      </c>
      <c r="H35" s="37">
        <v>2</v>
      </c>
      <c r="I35" s="37"/>
      <c r="J35" s="42">
        <v>2</v>
      </c>
      <c r="K35" s="37"/>
      <c r="L35" s="37"/>
      <c r="M35" s="37"/>
      <c r="N35" s="34">
        <f t="shared" si="1"/>
        <v>60</v>
      </c>
    </row>
    <row r="36" spans="1:14" ht="12.95" customHeight="1" x14ac:dyDescent="0.2">
      <c r="A36" s="2" t="s">
        <v>37</v>
      </c>
      <c r="B36" s="22" t="s">
        <v>154</v>
      </c>
      <c r="C36" s="41">
        <v>52</v>
      </c>
      <c r="D36" s="37"/>
      <c r="E36" s="37"/>
      <c r="F36" s="37"/>
      <c r="G36" s="37">
        <v>2</v>
      </c>
      <c r="H36" s="37">
        <v>1</v>
      </c>
      <c r="I36" s="37">
        <v>1</v>
      </c>
      <c r="J36" s="42">
        <v>1</v>
      </c>
      <c r="K36" s="37"/>
      <c r="L36" s="37">
        <v>1</v>
      </c>
      <c r="M36" s="37"/>
      <c r="N36" s="34">
        <f>SUM(C36:L36)</f>
        <v>58</v>
      </c>
    </row>
    <row r="37" spans="1:14" ht="12.95" customHeight="1" x14ac:dyDescent="0.2">
      <c r="A37" s="2" t="s">
        <v>38</v>
      </c>
      <c r="B37" s="22" t="s">
        <v>80</v>
      </c>
      <c r="C37" s="41">
        <v>38</v>
      </c>
      <c r="D37" s="37"/>
      <c r="E37" s="37"/>
      <c r="F37" s="37"/>
      <c r="G37" s="37">
        <v>3</v>
      </c>
      <c r="H37" s="37">
        <v>1</v>
      </c>
      <c r="I37" s="37"/>
      <c r="J37" s="42"/>
      <c r="K37" s="37"/>
      <c r="L37" s="37"/>
      <c r="M37" s="37"/>
      <c r="N37" s="34">
        <f t="shared" ref="N37:N49" si="2">SUM(C37:K37)</f>
        <v>42</v>
      </c>
    </row>
    <row r="38" spans="1:14" ht="12.95" customHeight="1" x14ac:dyDescent="0.2">
      <c r="A38" s="2" t="s">
        <v>39</v>
      </c>
      <c r="B38" s="22" t="s">
        <v>76</v>
      </c>
      <c r="C38" s="41">
        <v>17</v>
      </c>
      <c r="D38" s="37"/>
      <c r="E38" s="37">
        <v>1</v>
      </c>
      <c r="F38" s="37"/>
      <c r="G38" s="37"/>
      <c r="H38" s="37"/>
      <c r="I38" s="37"/>
      <c r="J38" s="42"/>
      <c r="K38" s="37"/>
      <c r="L38" s="37"/>
      <c r="M38" s="37"/>
      <c r="N38" s="34">
        <f t="shared" si="2"/>
        <v>18</v>
      </c>
    </row>
    <row r="39" spans="1:14" ht="12.95" customHeight="1" x14ac:dyDescent="0.2">
      <c r="A39" s="2" t="s">
        <v>40</v>
      </c>
      <c r="B39" s="22" t="s">
        <v>66</v>
      </c>
      <c r="C39" s="41">
        <v>13</v>
      </c>
      <c r="D39" s="37"/>
      <c r="E39" s="37"/>
      <c r="F39" s="37"/>
      <c r="G39" s="37">
        <v>2</v>
      </c>
      <c r="H39" s="37">
        <v>1</v>
      </c>
      <c r="I39" s="37"/>
      <c r="J39" s="42"/>
      <c r="K39" s="37"/>
      <c r="L39" s="37"/>
      <c r="M39" s="37"/>
      <c r="N39" s="34">
        <f t="shared" si="2"/>
        <v>16</v>
      </c>
    </row>
    <row r="40" spans="1:14" ht="12.95" customHeight="1" x14ac:dyDescent="0.2">
      <c r="A40" s="2" t="s">
        <v>42</v>
      </c>
      <c r="B40" s="22" t="s">
        <v>71</v>
      </c>
      <c r="C40" s="41">
        <v>9</v>
      </c>
      <c r="D40" s="37"/>
      <c r="E40" s="37"/>
      <c r="F40" s="37"/>
      <c r="G40" s="37">
        <v>2</v>
      </c>
      <c r="H40" s="37"/>
      <c r="I40" s="37"/>
      <c r="J40" s="42"/>
      <c r="K40" s="37"/>
      <c r="L40" s="37"/>
      <c r="M40" s="37"/>
      <c r="N40" s="34">
        <f t="shared" si="2"/>
        <v>11</v>
      </c>
    </row>
    <row r="41" spans="1:14" ht="12.95" customHeight="1" x14ac:dyDescent="0.2">
      <c r="A41" s="2" t="s">
        <v>43</v>
      </c>
      <c r="B41" s="22" t="s">
        <v>79</v>
      </c>
      <c r="C41" s="41">
        <v>10</v>
      </c>
      <c r="D41" s="37"/>
      <c r="E41" s="37"/>
      <c r="F41" s="37"/>
      <c r="G41" s="37"/>
      <c r="H41" s="37"/>
      <c r="I41" s="37"/>
      <c r="J41" s="42"/>
      <c r="K41" s="37"/>
      <c r="L41" s="37"/>
      <c r="M41" s="37"/>
      <c r="N41" s="34">
        <f t="shared" si="2"/>
        <v>10</v>
      </c>
    </row>
    <row r="42" spans="1:14" ht="12.95" customHeight="1" x14ac:dyDescent="0.2">
      <c r="A42" s="2" t="s">
        <v>44</v>
      </c>
      <c r="B42" s="22" t="s">
        <v>83</v>
      </c>
      <c r="C42" s="41">
        <v>7</v>
      </c>
      <c r="D42" s="37"/>
      <c r="E42" s="37"/>
      <c r="F42" s="37"/>
      <c r="G42" s="37"/>
      <c r="H42" s="37"/>
      <c r="I42" s="37"/>
      <c r="J42" s="42"/>
      <c r="K42" s="37"/>
      <c r="L42" s="37"/>
      <c r="M42" s="37"/>
      <c r="N42" s="34">
        <f t="shared" si="2"/>
        <v>7</v>
      </c>
    </row>
    <row r="43" spans="1:14" ht="12.95" customHeight="1" x14ac:dyDescent="0.2">
      <c r="A43" s="2" t="s">
        <v>45</v>
      </c>
      <c r="B43" s="22" t="s">
        <v>95</v>
      </c>
      <c r="C43" s="41">
        <v>7</v>
      </c>
      <c r="D43" s="37"/>
      <c r="E43" s="37"/>
      <c r="F43" s="37"/>
      <c r="G43" s="37"/>
      <c r="H43" s="37"/>
      <c r="I43" s="37"/>
      <c r="J43" s="42"/>
      <c r="K43" s="37"/>
      <c r="L43" s="37"/>
      <c r="M43" s="37"/>
      <c r="N43" s="34">
        <f t="shared" si="2"/>
        <v>7</v>
      </c>
    </row>
    <row r="44" spans="1:14" ht="12.95" customHeight="1" x14ac:dyDescent="0.2">
      <c r="A44" s="2" t="s">
        <v>46</v>
      </c>
      <c r="B44" s="22" t="s">
        <v>41</v>
      </c>
      <c r="C44" s="41">
        <v>4</v>
      </c>
      <c r="D44" s="37"/>
      <c r="E44" s="37"/>
      <c r="F44" s="37"/>
      <c r="G44" s="37"/>
      <c r="H44" s="37"/>
      <c r="I44" s="37"/>
      <c r="J44" s="42">
        <v>1</v>
      </c>
      <c r="K44" s="37"/>
      <c r="L44" s="37"/>
      <c r="M44" s="37"/>
      <c r="N44" s="34">
        <f t="shared" si="2"/>
        <v>5</v>
      </c>
    </row>
    <row r="45" spans="1:14" ht="12.95" customHeight="1" x14ac:dyDescent="0.2">
      <c r="A45" s="2" t="s">
        <v>48</v>
      </c>
      <c r="B45" s="22" t="s">
        <v>14</v>
      </c>
      <c r="C45" s="41">
        <v>4</v>
      </c>
      <c r="D45" s="37"/>
      <c r="E45" s="37"/>
      <c r="F45" s="37"/>
      <c r="G45" s="37"/>
      <c r="H45" s="37"/>
      <c r="I45" s="37"/>
      <c r="J45" s="42"/>
      <c r="K45" s="37"/>
      <c r="L45" s="37"/>
      <c r="M45" s="37"/>
      <c r="N45" s="34">
        <f t="shared" si="2"/>
        <v>4</v>
      </c>
    </row>
    <row r="46" spans="1:14" ht="12.95" customHeight="1" x14ac:dyDescent="0.2">
      <c r="A46" s="2" t="s">
        <v>51</v>
      </c>
      <c r="B46" s="23" t="s">
        <v>96</v>
      </c>
      <c r="C46" s="41">
        <v>3</v>
      </c>
      <c r="D46" s="37"/>
      <c r="E46" s="37"/>
      <c r="F46" s="37"/>
      <c r="G46" s="37">
        <v>1</v>
      </c>
      <c r="H46" s="37"/>
      <c r="I46" s="37"/>
      <c r="J46" s="42"/>
      <c r="K46" s="37"/>
      <c r="L46" s="37"/>
      <c r="M46" s="37"/>
      <c r="N46" s="34">
        <f t="shared" si="2"/>
        <v>4</v>
      </c>
    </row>
    <row r="47" spans="1:14" ht="12.95" customHeight="1" x14ac:dyDescent="0.2">
      <c r="A47" s="2" t="s">
        <v>68</v>
      </c>
      <c r="B47" s="23" t="s">
        <v>32</v>
      </c>
      <c r="C47" s="41">
        <v>3</v>
      </c>
      <c r="D47" s="38"/>
      <c r="E47" s="38"/>
      <c r="F47" s="38"/>
      <c r="G47" s="38"/>
      <c r="H47" s="38"/>
      <c r="I47" s="38"/>
      <c r="J47" s="43"/>
      <c r="K47" s="38"/>
      <c r="L47" s="38"/>
      <c r="M47" s="38"/>
      <c r="N47" s="34">
        <f t="shared" si="2"/>
        <v>3</v>
      </c>
    </row>
    <row r="48" spans="1:14" ht="12.95" customHeight="1" x14ac:dyDescent="0.2">
      <c r="A48" s="2" t="s">
        <v>69</v>
      </c>
      <c r="B48" s="23" t="s">
        <v>56</v>
      </c>
      <c r="C48" s="41">
        <v>0</v>
      </c>
      <c r="D48" s="38"/>
      <c r="E48" s="38"/>
      <c r="F48" s="38"/>
      <c r="G48" s="38"/>
      <c r="H48" s="38"/>
      <c r="I48" s="38"/>
      <c r="J48" s="43"/>
      <c r="K48" s="38"/>
      <c r="L48" s="38"/>
      <c r="M48" s="38"/>
      <c r="N48" s="34">
        <f t="shared" si="2"/>
        <v>0</v>
      </c>
    </row>
    <row r="49" spans="1:14" ht="12.95" customHeight="1" x14ac:dyDescent="0.2">
      <c r="A49" s="2" t="s">
        <v>156</v>
      </c>
      <c r="B49" s="23" t="s">
        <v>57</v>
      </c>
      <c r="C49" s="41">
        <v>0</v>
      </c>
      <c r="D49" s="38"/>
      <c r="E49" s="38"/>
      <c r="F49" s="38"/>
      <c r="G49" s="38"/>
      <c r="H49" s="38"/>
      <c r="I49" s="38"/>
      <c r="J49" s="43"/>
      <c r="K49" s="38"/>
      <c r="L49" s="38"/>
      <c r="M49" s="38"/>
      <c r="N49" s="34">
        <f t="shared" si="2"/>
        <v>0</v>
      </c>
    </row>
    <row r="50" spans="1:14" ht="12.95" customHeight="1" thickBot="1" x14ac:dyDescent="0.25">
      <c r="A50" s="2"/>
      <c r="B50" s="23" t="s">
        <v>49</v>
      </c>
      <c r="C50" s="41">
        <v>16236</v>
      </c>
      <c r="D50" s="38">
        <v>373</v>
      </c>
      <c r="E50" s="38">
        <v>8</v>
      </c>
      <c r="F50" s="38"/>
      <c r="G50" s="38">
        <v>306</v>
      </c>
      <c r="H50" s="38">
        <v>108</v>
      </c>
      <c r="I50" s="38">
        <v>487</v>
      </c>
      <c r="J50" s="43">
        <v>511</v>
      </c>
      <c r="K50" s="38">
        <v>122</v>
      </c>
      <c r="L50" s="38">
        <v>476</v>
      </c>
      <c r="M50" s="38">
        <v>145</v>
      </c>
      <c r="N50" s="34">
        <f>SUM(C50:M50)</f>
        <v>18772</v>
      </c>
    </row>
    <row r="51" spans="1:14" ht="12.95" customHeight="1" thickBot="1" x14ac:dyDescent="0.25">
      <c r="A51" s="2"/>
      <c r="B51" s="24" t="s">
        <v>50</v>
      </c>
      <c r="C51" s="35">
        <f t="shared" ref="C51:N51" si="3">SUM(C4:C50)</f>
        <v>32345</v>
      </c>
      <c r="D51" s="35">
        <f t="shared" si="3"/>
        <v>600</v>
      </c>
      <c r="E51" s="35">
        <f t="shared" si="3"/>
        <v>90</v>
      </c>
      <c r="F51" s="35">
        <f t="shared" si="3"/>
        <v>119</v>
      </c>
      <c r="G51" s="35">
        <f t="shared" si="3"/>
        <v>861</v>
      </c>
      <c r="H51" s="35">
        <f t="shared" si="3"/>
        <v>550</v>
      </c>
      <c r="I51" s="35">
        <f t="shared" si="3"/>
        <v>746</v>
      </c>
      <c r="J51" s="35">
        <f t="shared" si="3"/>
        <v>705</v>
      </c>
      <c r="K51" s="35">
        <f t="shared" si="3"/>
        <v>405</v>
      </c>
      <c r="L51" s="35">
        <f t="shared" si="3"/>
        <v>704</v>
      </c>
      <c r="M51" s="35">
        <f>SUM(M4:M50)</f>
        <v>397</v>
      </c>
      <c r="N51" s="35">
        <f t="shared" si="3"/>
        <v>37489</v>
      </c>
    </row>
  </sheetData>
  <sortState ref="B4:N49">
    <sortCondition descending="1" ref="N4:N49"/>
  </sortState>
  <mergeCells count="4">
    <mergeCell ref="B1:N1"/>
    <mergeCell ref="B2:B3"/>
    <mergeCell ref="C2:C3"/>
    <mergeCell ref="N2:N3"/>
  </mergeCells>
  <pageMargins left="0" right="0" top="0" bottom="0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15" zoomScaleNormal="115" workbookViewId="0">
      <selection activeCell="T47" sqref="T47"/>
    </sheetView>
  </sheetViews>
  <sheetFormatPr defaultColWidth="11.5703125" defaultRowHeight="12.75" x14ac:dyDescent="0.2"/>
  <cols>
    <col min="1" max="1" width="5.28515625" style="1" customWidth="1"/>
    <col min="2" max="2" width="26.7109375" style="1" customWidth="1"/>
    <col min="3" max="3" width="9.7109375" style="27" customWidth="1"/>
    <col min="4" max="4" width="6.7109375" style="1" customWidth="1"/>
    <col min="5" max="5" width="9.7109375" style="1" customWidth="1"/>
    <col min="6" max="6" width="8.7109375" style="1" customWidth="1"/>
    <col min="7" max="7" width="14.85546875" style="1" customWidth="1"/>
    <col min="8" max="11" width="8.7109375" style="1" customWidth="1"/>
    <col min="12" max="12" width="7.7109375" style="1" customWidth="1"/>
    <col min="13" max="13" width="10.140625" style="1" customWidth="1"/>
    <col min="14" max="14" width="9.7109375" style="1" customWidth="1"/>
    <col min="15" max="16384" width="11.5703125" style="1"/>
  </cols>
  <sheetData>
    <row r="1" spans="1:14" s="3" customFormat="1" ht="20.100000000000001" customHeight="1" x14ac:dyDescent="0.25">
      <c r="B1" s="48" t="s">
        <v>148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.95" customHeight="1" x14ac:dyDescent="0.2">
      <c r="B2" s="49" t="s">
        <v>64</v>
      </c>
      <c r="C2" s="55" t="s">
        <v>63</v>
      </c>
      <c r="D2" s="20" t="s">
        <v>126</v>
      </c>
      <c r="E2" s="19" t="s">
        <v>128</v>
      </c>
      <c r="F2" s="21" t="s">
        <v>130</v>
      </c>
      <c r="G2" s="18" t="s">
        <v>167</v>
      </c>
      <c r="H2" s="18" t="s">
        <v>129</v>
      </c>
      <c r="I2" s="18" t="s">
        <v>164</v>
      </c>
      <c r="J2" s="18" t="s">
        <v>165</v>
      </c>
      <c r="K2" s="18" t="s">
        <v>166</v>
      </c>
      <c r="L2" s="18" t="s">
        <v>62</v>
      </c>
      <c r="M2" s="18" t="s">
        <v>168</v>
      </c>
      <c r="N2" s="53" t="s">
        <v>63</v>
      </c>
    </row>
    <row r="3" spans="1:14" s="5" customFormat="1" ht="12.95" customHeight="1" x14ac:dyDescent="0.2">
      <c r="B3" s="50"/>
      <c r="C3" s="56"/>
      <c r="D3" s="7">
        <v>42568</v>
      </c>
      <c r="E3" s="8">
        <v>42572</v>
      </c>
      <c r="F3" s="9">
        <v>42575</v>
      </c>
      <c r="G3" s="4">
        <v>42580</v>
      </c>
      <c r="H3" s="4">
        <v>42581</v>
      </c>
      <c r="I3" s="4">
        <v>42582</v>
      </c>
      <c r="J3" s="4">
        <v>42587</v>
      </c>
      <c r="K3" s="4">
        <v>42589</v>
      </c>
      <c r="L3" s="4">
        <v>42590</v>
      </c>
      <c r="M3" s="4">
        <v>42560</v>
      </c>
      <c r="N3" s="54"/>
    </row>
    <row r="4" spans="1:14" ht="12.95" customHeight="1" x14ac:dyDescent="0.2">
      <c r="A4" s="2" t="s">
        <v>0</v>
      </c>
      <c r="B4" s="22" t="s">
        <v>86</v>
      </c>
      <c r="C4" s="26">
        <v>2476</v>
      </c>
      <c r="D4" s="11">
        <v>75</v>
      </c>
      <c r="E4" s="11">
        <v>27</v>
      </c>
      <c r="F4" s="11">
        <v>75</v>
      </c>
      <c r="G4" s="11">
        <v>19</v>
      </c>
      <c r="H4" s="11">
        <v>19</v>
      </c>
      <c r="I4" s="11">
        <v>62</v>
      </c>
      <c r="J4" s="11">
        <v>22</v>
      </c>
      <c r="K4" s="11">
        <v>25</v>
      </c>
      <c r="L4" s="11">
        <v>62</v>
      </c>
      <c r="M4" s="11">
        <v>30</v>
      </c>
      <c r="N4" s="26">
        <f t="shared" ref="N4" si="0">SUM(C4:M4)</f>
        <v>2892</v>
      </c>
    </row>
    <row r="5" spans="1:14" ht="12.95" customHeight="1" x14ac:dyDescent="0.2">
      <c r="A5" s="2" t="s">
        <v>1</v>
      </c>
      <c r="B5" s="22" t="s">
        <v>75</v>
      </c>
      <c r="C5" s="26">
        <v>2203</v>
      </c>
      <c r="D5" s="11">
        <v>41</v>
      </c>
      <c r="E5" s="11">
        <v>47</v>
      </c>
      <c r="F5" s="11">
        <v>44</v>
      </c>
      <c r="G5" s="11"/>
      <c r="H5" s="11">
        <v>40</v>
      </c>
      <c r="I5" s="11">
        <v>26</v>
      </c>
      <c r="J5" s="14">
        <v>30</v>
      </c>
      <c r="K5" s="11"/>
      <c r="L5" s="11">
        <v>42</v>
      </c>
      <c r="M5" s="11"/>
      <c r="N5" s="26">
        <f t="shared" ref="N5:N50" si="1">SUM(C5:M5)</f>
        <v>2473</v>
      </c>
    </row>
    <row r="6" spans="1:14" ht="12.95" customHeight="1" x14ac:dyDescent="0.2">
      <c r="A6" s="2" t="s">
        <v>2</v>
      </c>
      <c r="B6" s="22" t="s">
        <v>89</v>
      </c>
      <c r="C6" s="26">
        <v>1517</v>
      </c>
      <c r="D6" s="11">
        <v>36</v>
      </c>
      <c r="E6" s="11">
        <v>23</v>
      </c>
      <c r="F6" s="11">
        <v>40</v>
      </c>
      <c r="G6" s="11">
        <v>29</v>
      </c>
      <c r="H6" s="11">
        <v>14</v>
      </c>
      <c r="I6" s="11">
        <v>37</v>
      </c>
      <c r="J6" s="11">
        <v>30</v>
      </c>
      <c r="K6" s="11"/>
      <c r="L6" s="11">
        <v>64</v>
      </c>
      <c r="M6" s="11">
        <v>11</v>
      </c>
      <c r="N6" s="26">
        <f t="shared" si="1"/>
        <v>1801</v>
      </c>
    </row>
    <row r="7" spans="1:14" ht="12.95" customHeight="1" x14ac:dyDescent="0.2">
      <c r="A7" s="2" t="s">
        <v>3</v>
      </c>
      <c r="B7" s="22" t="s">
        <v>84</v>
      </c>
      <c r="C7" s="26">
        <v>1412</v>
      </c>
      <c r="D7" s="11">
        <v>25</v>
      </c>
      <c r="E7" s="14">
        <v>30</v>
      </c>
      <c r="F7" s="11">
        <v>29</v>
      </c>
      <c r="G7" s="11">
        <v>15</v>
      </c>
      <c r="H7" s="11">
        <v>22</v>
      </c>
      <c r="I7" s="11">
        <v>23</v>
      </c>
      <c r="J7" s="11">
        <v>25</v>
      </c>
      <c r="K7" s="11"/>
      <c r="L7" s="11">
        <v>55</v>
      </c>
      <c r="M7" s="11">
        <v>10</v>
      </c>
      <c r="N7" s="26">
        <f t="shared" si="1"/>
        <v>1646</v>
      </c>
    </row>
    <row r="8" spans="1:14" ht="12.95" customHeight="1" x14ac:dyDescent="0.2">
      <c r="A8" s="2" t="s">
        <v>4</v>
      </c>
      <c r="B8" s="22" t="s">
        <v>101</v>
      </c>
      <c r="C8" s="26">
        <v>1216</v>
      </c>
      <c r="D8" s="11">
        <v>42</v>
      </c>
      <c r="E8" s="11">
        <v>19</v>
      </c>
      <c r="F8" s="11">
        <v>26</v>
      </c>
      <c r="G8" s="11">
        <v>10</v>
      </c>
      <c r="H8" s="11">
        <v>8</v>
      </c>
      <c r="I8" s="11">
        <v>30</v>
      </c>
      <c r="J8" s="11">
        <v>17</v>
      </c>
      <c r="K8" s="11"/>
      <c r="L8" s="11">
        <v>14</v>
      </c>
      <c r="M8" s="11"/>
      <c r="N8" s="26">
        <f t="shared" si="1"/>
        <v>1382</v>
      </c>
    </row>
    <row r="9" spans="1:14" ht="12.95" customHeight="1" x14ac:dyDescent="0.2">
      <c r="A9" s="2" t="s">
        <v>5</v>
      </c>
      <c r="B9" s="22" t="s">
        <v>160</v>
      </c>
      <c r="C9" s="26">
        <v>1035</v>
      </c>
      <c r="D9" s="11">
        <v>24</v>
      </c>
      <c r="E9" s="11">
        <v>14</v>
      </c>
      <c r="F9" s="11">
        <v>27</v>
      </c>
      <c r="G9" s="11">
        <v>1</v>
      </c>
      <c r="H9" s="11">
        <v>12</v>
      </c>
      <c r="I9" s="11">
        <v>13</v>
      </c>
      <c r="J9" s="11">
        <v>20</v>
      </c>
      <c r="K9" s="11"/>
      <c r="L9" s="11">
        <v>22</v>
      </c>
      <c r="M9" s="11"/>
      <c r="N9" s="26">
        <f t="shared" si="1"/>
        <v>1168</v>
      </c>
    </row>
    <row r="10" spans="1:14" ht="12.95" customHeight="1" x14ac:dyDescent="0.2">
      <c r="A10" s="2" t="s">
        <v>6</v>
      </c>
      <c r="B10" s="22" t="s">
        <v>18</v>
      </c>
      <c r="C10" s="26">
        <v>971</v>
      </c>
      <c r="D10" s="11"/>
      <c r="E10" s="11">
        <v>33</v>
      </c>
      <c r="F10" s="11">
        <v>24</v>
      </c>
      <c r="G10" s="11">
        <v>11</v>
      </c>
      <c r="H10" s="11"/>
      <c r="I10" s="11"/>
      <c r="J10" s="11">
        <v>20</v>
      </c>
      <c r="K10" s="11"/>
      <c r="L10" s="11">
        <v>25</v>
      </c>
      <c r="M10" s="11"/>
      <c r="N10" s="26">
        <f t="shared" si="1"/>
        <v>1084</v>
      </c>
    </row>
    <row r="11" spans="1:14" ht="12.95" customHeight="1" x14ac:dyDescent="0.2">
      <c r="A11" s="2" t="s">
        <v>7</v>
      </c>
      <c r="B11" s="22" t="s">
        <v>88</v>
      </c>
      <c r="C11" s="26">
        <v>902</v>
      </c>
      <c r="D11" s="11">
        <v>24</v>
      </c>
      <c r="E11" s="11">
        <v>4</v>
      </c>
      <c r="F11" s="11">
        <v>19</v>
      </c>
      <c r="G11" s="11">
        <v>8</v>
      </c>
      <c r="H11" s="11">
        <v>4</v>
      </c>
      <c r="I11" s="11">
        <v>29</v>
      </c>
      <c r="J11" s="11">
        <v>1</v>
      </c>
      <c r="K11" s="11"/>
      <c r="L11" s="11">
        <v>10</v>
      </c>
      <c r="M11" s="11"/>
      <c r="N11" s="26">
        <f t="shared" si="1"/>
        <v>1001</v>
      </c>
    </row>
    <row r="12" spans="1:14" ht="12.95" customHeight="1" x14ac:dyDescent="0.2">
      <c r="A12" s="2" t="s">
        <v>8</v>
      </c>
      <c r="B12" s="22" t="s">
        <v>87</v>
      </c>
      <c r="C12" s="26">
        <v>822</v>
      </c>
      <c r="D12" s="11">
        <v>25</v>
      </c>
      <c r="E12" s="11">
        <v>10</v>
      </c>
      <c r="F12" s="11">
        <v>32</v>
      </c>
      <c r="G12" s="11">
        <v>9</v>
      </c>
      <c r="H12" s="11">
        <v>7</v>
      </c>
      <c r="I12" s="11">
        <v>21</v>
      </c>
      <c r="J12" s="11">
        <v>8</v>
      </c>
      <c r="K12" s="11">
        <v>5</v>
      </c>
      <c r="L12" s="11">
        <v>17</v>
      </c>
      <c r="M12" s="11">
        <v>9</v>
      </c>
      <c r="N12" s="26">
        <f t="shared" si="1"/>
        <v>965</v>
      </c>
    </row>
    <row r="13" spans="1:14" ht="12.95" customHeight="1" x14ac:dyDescent="0.2">
      <c r="A13" s="2" t="s">
        <v>9</v>
      </c>
      <c r="B13" s="22" t="s">
        <v>73</v>
      </c>
      <c r="C13" s="26">
        <v>744</v>
      </c>
      <c r="D13" s="11">
        <v>27</v>
      </c>
      <c r="E13" s="11">
        <v>7</v>
      </c>
      <c r="F13" s="11">
        <v>10</v>
      </c>
      <c r="G13" s="11">
        <v>28</v>
      </c>
      <c r="H13" s="11">
        <v>20</v>
      </c>
      <c r="I13" s="11">
        <v>13</v>
      </c>
      <c r="J13" s="11">
        <v>3</v>
      </c>
      <c r="K13" s="11"/>
      <c r="L13" s="11">
        <v>11</v>
      </c>
      <c r="M13" s="11"/>
      <c r="N13" s="26">
        <f t="shared" si="1"/>
        <v>863</v>
      </c>
    </row>
    <row r="14" spans="1:14" ht="12.95" customHeight="1" x14ac:dyDescent="0.2">
      <c r="A14" s="2" t="s">
        <v>10</v>
      </c>
      <c r="B14" s="22" t="s">
        <v>92</v>
      </c>
      <c r="C14" s="26">
        <v>701</v>
      </c>
      <c r="D14" s="11">
        <v>13</v>
      </c>
      <c r="E14" s="11">
        <v>2</v>
      </c>
      <c r="F14" s="11">
        <v>19</v>
      </c>
      <c r="G14" s="11">
        <v>10</v>
      </c>
      <c r="H14" s="11">
        <v>10</v>
      </c>
      <c r="I14" s="11">
        <v>9</v>
      </c>
      <c r="J14" s="11"/>
      <c r="K14" s="11"/>
      <c r="L14" s="11"/>
      <c r="M14" s="11"/>
      <c r="N14" s="26">
        <f t="shared" si="1"/>
        <v>764</v>
      </c>
    </row>
    <row r="15" spans="1:14" ht="12.95" customHeight="1" x14ac:dyDescent="0.2">
      <c r="A15" s="2" t="s">
        <v>11</v>
      </c>
      <c r="B15" s="22" t="s">
        <v>91</v>
      </c>
      <c r="C15" s="26">
        <v>591</v>
      </c>
      <c r="D15" s="11"/>
      <c r="E15" s="11">
        <v>3</v>
      </c>
      <c r="F15" s="11">
        <v>22</v>
      </c>
      <c r="G15" s="11"/>
      <c r="H15" s="11"/>
      <c r="I15" s="11"/>
      <c r="J15" s="11">
        <v>3</v>
      </c>
      <c r="K15" s="11"/>
      <c r="L15" s="11">
        <v>5</v>
      </c>
      <c r="M15" s="11"/>
      <c r="N15" s="26">
        <f t="shared" si="1"/>
        <v>624</v>
      </c>
    </row>
    <row r="16" spans="1:14" ht="12.95" customHeight="1" x14ac:dyDescent="0.2">
      <c r="A16" s="2" t="s">
        <v>12</v>
      </c>
      <c r="B16" s="22" t="s">
        <v>78</v>
      </c>
      <c r="C16" s="26">
        <v>530</v>
      </c>
      <c r="D16" s="11"/>
      <c r="E16" s="11">
        <v>2</v>
      </c>
      <c r="F16" s="11">
        <v>5</v>
      </c>
      <c r="G16" s="11"/>
      <c r="H16" s="11">
        <v>3</v>
      </c>
      <c r="I16" s="11"/>
      <c r="J16" s="11"/>
      <c r="K16" s="11"/>
      <c r="L16" s="11">
        <v>1</v>
      </c>
      <c r="M16" s="11"/>
      <c r="N16" s="26">
        <f t="shared" si="1"/>
        <v>541</v>
      </c>
    </row>
    <row r="17" spans="1:14" ht="12.95" customHeight="1" x14ac:dyDescent="0.2">
      <c r="A17" s="2" t="s">
        <v>13</v>
      </c>
      <c r="B17" s="22" t="s">
        <v>97</v>
      </c>
      <c r="C17" s="26">
        <v>365</v>
      </c>
      <c r="D17" s="11">
        <v>10</v>
      </c>
      <c r="E17" s="11">
        <v>3</v>
      </c>
      <c r="F17" s="11">
        <v>29</v>
      </c>
      <c r="G17" s="11">
        <v>3</v>
      </c>
      <c r="H17" s="11"/>
      <c r="I17" s="11">
        <v>20</v>
      </c>
      <c r="J17" s="11"/>
      <c r="K17" s="11"/>
      <c r="L17" s="11">
        <v>3</v>
      </c>
      <c r="M17" s="11"/>
      <c r="N17" s="26">
        <f t="shared" si="1"/>
        <v>433</v>
      </c>
    </row>
    <row r="18" spans="1:14" ht="12.95" customHeight="1" x14ac:dyDescent="0.2">
      <c r="A18" s="2" t="s">
        <v>15</v>
      </c>
      <c r="B18" s="22" t="s">
        <v>81</v>
      </c>
      <c r="C18" s="26">
        <v>390</v>
      </c>
      <c r="D18" s="11"/>
      <c r="E18" s="11">
        <v>1</v>
      </c>
      <c r="F18" s="11">
        <v>3</v>
      </c>
      <c r="G18" s="11">
        <v>2</v>
      </c>
      <c r="H18" s="11">
        <v>2</v>
      </c>
      <c r="I18" s="11">
        <v>9</v>
      </c>
      <c r="J18" s="11">
        <v>1</v>
      </c>
      <c r="K18" s="11"/>
      <c r="L18" s="11">
        <v>7</v>
      </c>
      <c r="M18" s="11"/>
      <c r="N18" s="26">
        <f t="shared" si="1"/>
        <v>415</v>
      </c>
    </row>
    <row r="19" spans="1:14" ht="12.95" customHeight="1" x14ac:dyDescent="0.2">
      <c r="A19" s="2" t="s">
        <v>16</v>
      </c>
      <c r="B19" s="22" t="s">
        <v>90</v>
      </c>
      <c r="C19" s="26">
        <v>348</v>
      </c>
      <c r="D19" s="11"/>
      <c r="E19" s="11">
        <v>18</v>
      </c>
      <c r="F19" s="11">
        <v>2</v>
      </c>
      <c r="G19" s="11"/>
      <c r="H19" s="11"/>
      <c r="I19" s="11"/>
      <c r="J19" s="11">
        <v>23</v>
      </c>
      <c r="K19" s="11"/>
      <c r="L19" s="11">
        <v>21</v>
      </c>
      <c r="M19" s="11"/>
      <c r="N19" s="26">
        <f t="shared" si="1"/>
        <v>412</v>
      </c>
    </row>
    <row r="20" spans="1:14" ht="12.95" customHeight="1" x14ac:dyDescent="0.2">
      <c r="A20" s="2" t="s">
        <v>17</v>
      </c>
      <c r="B20" s="22" t="s">
        <v>85</v>
      </c>
      <c r="C20" s="26">
        <v>354</v>
      </c>
      <c r="D20" s="11">
        <v>11</v>
      </c>
      <c r="E20" s="11"/>
      <c r="F20" s="11"/>
      <c r="G20" s="11">
        <v>13</v>
      </c>
      <c r="H20" s="11">
        <v>1</v>
      </c>
      <c r="I20" s="11">
        <v>6</v>
      </c>
      <c r="J20" s="11"/>
      <c r="K20" s="11"/>
      <c r="L20" s="11">
        <v>23</v>
      </c>
      <c r="M20" s="11"/>
      <c r="N20" s="26">
        <f t="shared" si="1"/>
        <v>408</v>
      </c>
    </row>
    <row r="21" spans="1:14" ht="12.95" customHeight="1" x14ac:dyDescent="0.2">
      <c r="A21" s="2" t="s">
        <v>19</v>
      </c>
      <c r="B21" s="22" t="s">
        <v>70</v>
      </c>
      <c r="C21" s="26">
        <v>321</v>
      </c>
      <c r="D21" s="11">
        <v>1</v>
      </c>
      <c r="E21" s="11"/>
      <c r="F21" s="11"/>
      <c r="G21" s="11">
        <v>14</v>
      </c>
      <c r="H21" s="11">
        <v>2</v>
      </c>
      <c r="I21" s="11">
        <v>5</v>
      </c>
      <c r="J21" s="11">
        <v>1</v>
      </c>
      <c r="K21" s="11"/>
      <c r="L21" s="11">
        <v>3</v>
      </c>
      <c r="M21" s="11"/>
      <c r="N21" s="26">
        <f t="shared" si="1"/>
        <v>347</v>
      </c>
    </row>
    <row r="22" spans="1:14" ht="12.95" customHeight="1" x14ac:dyDescent="0.2">
      <c r="A22" s="2" t="s">
        <v>20</v>
      </c>
      <c r="B22" s="22" t="s">
        <v>94</v>
      </c>
      <c r="C22" s="26">
        <v>239</v>
      </c>
      <c r="D22" s="11">
        <v>10</v>
      </c>
      <c r="E22" s="11"/>
      <c r="F22" s="11">
        <v>6</v>
      </c>
      <c r="G22" s="11">
        <v>9</v>
      </c>
      <c r="H22" s="11"/>
      <c r="I22" s="11">
        <v>10</v>
      </c>
      <c r="J22" s="11">
        <v>2</v>
      </c>
      <c r="K22" s="11"/>
      <c r="L22" s="11">
        <v>2</v>
      </c>
      <c r="M22" s="11"/>
      <c r="N22" s="26">
        <f t="shared" si="1"/>
        <v>278</v>
      </c>
    </row>
    <row r="23" spans="1:14" ht="12.95" customHeight="1" x14ac:dyDescent="0.2">
      <c r="A23" s="2" t="s">
        <v>21</v>
      </c>
      <c r="B23" s="22" t="s">
        <v>77</v>
      </c>
      <c r="C23" s="26">
        <v>201</v>
      </c>
      <c r="D23" s="11">
        <v>10</v>
      </c>
      <c r="E23" s="11"/>
      <c r="F23" s="11">
        <v>4</v>
      </c>
      <c r="G23" s="11"/>
      <c r="H23" s="11"/>
      <c r="I23" s="11">
        <v>4</v>
      </c>
      <c r="J23" s="11"/>
      <c r="K23" s="11"/>
      <c r="L23" s="14">
        <v>30</v>
      </c>
      <c r="M23" s="14"/>
      <c r="N23" s="26">
        <f t="shared" si="1"/>
        <v>249</v>
      </c>
    </row>
    <row r="24" spans="1:14" ht="12.95" customHeight="1" x14ac:dyDescent="0.2">
      <c r="A24" s="2" t="s">
        <v>22</v>
      </c>
      <c r="B24" s="22" t="s">
        <v>28</v>
      </c>
      <c r="C24" s="26">
        <v>235</v>
      </c>
      <c r="D24" s="11"/>
      <c r="E24" s="11">
        <v>2</v>
      </c>
      <c r="F24" s="11">
        <v>3</v>
      </c>
      <c r="G24" s="11"/>
      <c r="H24" s="11"/>
      <c r="I24" s="11"/>
      <c r="J24" s="11">
        <v>5</v>
      </c>
      <c r="K24" s="11"/>
      <c r="L24" s="11"/>
      <c r="M24" s="11"/>
      <c r="N24" s="26">
        <f t="shared" si="1"/>
        <v>245</v>
      </c>
    </row>
    <row r="25" spans="1:14" ht="12.95" customHeight="1" x14ac:dyDescent="0.2">
      <c r="A25" s="2" t="s">
        <v>23</v>
      </c>
      <c r="B25" s="22" t="s">
        <v>99</v>
      </c>
      <c r="C25" s="26">
        <v>137</v>
      </c>
      <c r="D25" s="11">
        <v>8</v>
      </c>
      <c r="E25" s="11"/>
      <c r="F25" s="11">
        <v>3</v>
      </c>
      <c r="G25" s="11"/>
      <c r="H25" s="11"/>
      <c r="I25" s="11">
        <v>11</v>
      </c>
      <c r="J25" s="11"/>
      <c r="K25" s="11"/>
      <c r="L25" s="11"/>
      <c r="M25" s="11"/>
      <c r="N25" s="26">
        <f t="shared" si="1"/>
        <v>159</v>
      </c>
    </row>
    <row r="26" spans="1:14" ht="12.95" customHeight="1" x14ac:dyDescent="0.2">
      <c r="A26" s="2" t="s">
        <v>24</v>
      </c>
      <c r="B26" s="22" t="s">
        <v>158</v>
      </c>
      <c r="C26" s="26">
        <v>127</v>
      </c>
      <c r="D26" s="11"/>
      <c r="E26" s="11"/>
      <c r="F26" s="11">
        <v>6</v>
      </c>
      <c r="G26" s="11">
        <v>3</v>
      </c>
      <c r="H26" s="11"/>
      <c r="I26" s="11">
        <v>3</v>
      </c>
      <c r="J26" s="11"/>
      <c r="K26" s="11"/>
      <c r="L26" s="11"/>
      <c r="M26" s="11"/>
      <c r="N26" s="26">
        <f t="shared" si="1"/>
        <v>139</v>
      </c>
    </row>
    <row r="27" spans="1:14" ht="12.95" customHeight="1" x14ac:dyDescent="0.2">
      <c r="A27" s="2" t="s">
        <v>25</v>
      </c>
      <c r="B27" s="22" t="s">
        <v>93</v>
      </c>
      <c r="C27" s="26">
        <v>77</v>
      </c>
      <c r="D27" s="11">
        <v>13</v>
      </c>
      <c r="E27" s="11"/>
      <c r="F27" s="11">
        <v>3</v>
      </c>
      <c r="G27" s="11">
        <v>2</v>
      </c>
      <c r="H27" s="11">
        <v>4</v>
      </c>
      <c r="I27" s="11">
        <v>2</v>
      </c>
      <c r="J27" s="11"/>
      <c r="K27" s="11"/>
      <c r="L27" s="11">
        <v>5</v>
      </c>
      <c r="M27" s="11"/>
      <c r="N27" s="26">
        <f t="shared" si="1"/>
        <v>106</v>
      </c>
    </row>
    <row r="28" spans="1:14" ht="12.95" customHeight="1" x14ac:dyDescent="0.2">
      <c r="A28" s="2" t="s">
        <v>27</v>
      </c>
      <c r="B28" s="22" t="s">
        <v>72</v>
      </c>
      <c r="C28" s="26">
        <v>88</v>
      </c>
      <c r="D28" s="11">
        <v>3</v>
      </c>
      <c r="E28" s="11"/>
      <c r="F28" s="11"/>
      <c r="G28" s="11">
        <v>4</v>
      </c>
      <c r="H28" s="11"/>
      <c r="I28" s="11">
        <v>9</v>
      </c>
      <c r="J28" s="11"/>
      <c r="K28" s="11"/>
      <c r="L28" s="11"/>
      <c r="M28" s="11"/>
      <c r="N28" s="26">
        <f t="shared" si="1"/>
        <v>104</v>
      </c>
    </row>
    <row r="29" spans="1:14" ht="12.95" customHeight="1" x14ac:dyDescent="0.2">
      <c r="A29" s="2" t="s">
        <v>29</v>
      </c>
      <c r="B29" s="22" t="s">
        <v>98</v>
      </c>
      <c r="C29" s="26">
        <v>85</v>
      </c>
      <c r="D29" s="11">
        <v>1</v>
      </c>
      <c r="E29" s="11">
        <v>1</v>
      </c>
      <c r="F29" s="11">
        <v>2</v>
      </c>
      <c r="G29" s="11">
        <v>5</v>
      </c>
      <c r="H29" s="11">
        <v>1</v>
      </c>
      <c r="I29" s="11">
        <v>4</v>
      </c>
      <c r="J29" s="11"/>
      <c r="K29" s="11"/>
      <c r="L29" s="11"/>
      <c r="M29" s="11"/>
      <c r="N29" s="26">
        <f t="shared" si="1"/>
        <v>99</v>
      </c>
    </row>
    <row r="30" spans="1:14" ht="12.95" customHeight="1" x14ac:dyDescent="0.2">
      <c r="A30" s="2" t="s">
        <v>30</v>
      </c>
      <c r="B30" s="22" t="s">
        <v>26</v>
      </c>
      <c r="C30" s="26">
        <v>95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6">
        <f t="shared" si="1"/>
        <v>95</v>
      </c>
    </row>
    <row r="31" spans="1:14" ht="12.95" customHeight="1" x14ac:dyDescent="0.2">
      <c r="A31" s="2" t="s">
        <v>31</v>
      </c>
      <c r="B31" s="22" t="s">
        <v>100</v>
      </c>
      <c r="C31" s="26">
        <v>77</v>
      </c>
      <c r="D31" s="11">
        <v>1</v>
      </c>
      <c r="E31" s="11">
        <v>2</v>
      </c>
      <c r="F31" s="11">
        <v>1</v>
      </c>
      <c r="G31" s="11"/>
      <c r="H31" s="11"/>
      <c r="I31" s="11"/>
      <c r="J31" s="11"/>
      <c r="K31" s="11"/>
      <c r="L31" s="11">
        <v>2</v>
      </c>
      <c r="M31" s="11"/>
      <c r="N31" s="26">
        <f t="shared" si="1"/>
        <v>83</v>
      </c>
    </row>
    <row r="32" spans="1:14" ht="12.95" customHeight="1" x14ac:dyDescent="0.2">
      <c r="A32" s="2" t="s">
        <v>33</v>
      </c>
      <c r="B32" s="22" t="s">
        <v>157</v>
      </c>
      <c r="C32" s="26">
        <v>69</v>
      </c>
      <c r="D32" s="11"/>
      <c r="E32" s="11">
        <v>9</v>
      </c>
      <c r="F32" s="11"/>
      <c r="G32" s="11">
        <v>1</v>
      </c>
      <c r="H32" s="11"/>
      <c r="I32" s="11"/>
      <c r="J32" s="11"/>
      <c r="K32" s="11"/>
      <c r="L32" s="11"/>
      <c r="M32" s="11"/>
      <c r="N32" s="26">
        <f t="shared" si="1"/>
        <v>79</v>
      </c>
    </row>
    <row r="33" spans="1:14" ht="12.95" customHeight="1" x14ac:dyDescent="0.2">
      <c r="A33" s="2" t="s">
        <v>34</v>
      </c>
      <c r="B33" s="22" t="s">
        <v>82</v>
      </c>
      <c r="C33" s="26">
        <v>75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6">
        <f t="shared" si="1"/>
        <v>75</v>
      </c>
    </row>
    <row r="34" spans="1:14" ht="12.95" customHeight="1" x14ac:dyDescent="0.2">
      <c r="A34" s="2" t="s">
        <v>35</v>
      </c>
      <c r="B34" s="22" t="s">
        <v>154</v>
      </c>
      <c r="C34" s="26">
        <v>58</v>
      </c>
      <c r="D34" s="11"/>
      <c r="E34" s="11">
        <v>4</v>
      </c>
      <c r="F34" s="11">
        <v>1</v>
      </c>
      <c r="G34" s="11"/>
      <c r="H34" s="11"/>
      <c r="I34" s="11">
        <v>2</v>
      </c>
      <c r="J34" s="11">
        <v>10</v>
      </c>
      <c r="K34" s="11"/>
      <c r="L34" s="11"/>
      <c r="M34" s="11"/>
      <c r="N34" s="26">
        <f t="shared" si="1"/>
        <v>75</v>
      </c>
    </row>
    <row r="35" spans="1:14" ht="12.95" customHeight="1" x14ac:dyDescent="0.2">
      <c r="A35" s="2" t="s">
        <v>36</v>
      </c>
      <c r="B35" s="22" t="s">
        <v>47</v>
      </c>
      <c r="C35" s="26">
        <v>69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6">
        <f t="shared" si="1"/>
        <v>69</v>
      </c>
    </row>
    <row r="36" spans="1:14" ht="12.95" customHeight="1" x14ac:dyDescent="0.2">
      <c r="A36" s="2" t="s">
        <v>37</v>
      </c>
      <c r="B36" s="22" t="s">
        <v>74</v>
      </c>
      <c r="C36" s="26">
        <v>60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6">
        <f t="shared" si="1"/>
        <v>60</v>
      </c>
    </row>
    <row r="37" spans="1:14" ht="12.95" customHeight="1" x14ac:dyDescent="0.2">
      <c r="A37" s="2" t="s">
        <v>38</v>
      </c>
      <c r="B37" s="22" t="s">
        <v>80</v>
      </c>
      <c r="C37" s="26">
        <v>42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6">
        <f t="shared" si="1"/>
        <v>42</v>
      </c>
    </row>
    <row r="38" spans="1:14" ht="12.95" customHeight="1" x14ac:dyDescent="0.2">
      <c r="A38" s="2" t="s">
        <v>39</v>
      </c>
      <c r="B38" s="22" t="s">
        <v>83</v>
      </c>
      <c r="C38" s="26">
        <v>7</v>
      </c>
      <c r="D38" s="11"/>
      <c r="E38" s="11"/>
      <c r="F38" s="11"/>
      <c r="G38" s="14">
        <v>30</v>
      </c>
      <c r="H38" s="11"/>
      <c r="I38" s="11"/>
      <c r="J38" s="11"/>
      <c r="K38" s="11"/>
      <c r="L38" s="11"/>
      <c r="M38" s="11"/>
      <c r="N38" s="26">
        <f t="shared" si="1"/>
        <v>37</v>
      </c>
    </row>
    <row r="39" spans="1:14" ht="12.95" customHeight="1" x14ac:dyDescent="0.2">
      <c r="A39" s="2" t="s">
        <v>40</v>
      </c>
      <c r="B39" s="22" t="s">
        <v>76</v>
      </c>
      <c r="C39" s="26">
        <v>18</v>
      </c>
      <c r="D39" s="11"/>
      <c r="E39" s="11"/>
      <c r="F39" s="11">
        <v>3</v>
      </c>
      <c r="G39" s="11"/>
      <c r="H39" s="11"/>
      <c r="I39" s="11"/>
      <c r="J39" s="11"/>
      <c r="K39" s="11"/>
      <c r="L39" s="11"/>
      <c r="M39" s="11"/>
      <c r="N39" s="26">
        <f t="shared" si="1"/>
        <v>21</v>
      </c>
    </row>
    <row r="40" spans="1:14" ht="12.95" customHeight="1" x14ac:dyDescent="0.2">
      <c r="A40" s="2" t="s">
        <v>42</v>
      </c>
      <c r="B40" s="22" t="s">
        <v>66</v>
      </c>
      <c r="C40" s="26">
        <v>16</v>
      </c>
      <c r="D40" s="11">
        <v>1</v>
      </c>
      <c r="E40" s="11">
        <v>1</v>
      </c>
      <c r="F40" s="11">
        <v>1</v>
      </c>
      <c r="G40" s="11"/>
      <c r="H40" s="11"/>
      <c r="I40" s="11">
        <v>1</v>
      </c>
      <c r="J40" s="11"/>
      <c r="K40" s="11"/>
      <c r="L40" s="11"/>
      <c r="M40" s="11"/>
      <c r="N40" s="26">
        <f t="shared" si="1"/>
        <v>20</v>
      </c>
    </row>
    <row r="41" spans="1:14" ht="12.95" customHeight="1" x14ac:dyDescent="0.2">
      <c r="A41" s="2" t="s">
        <v>43</v>
      </c>
      <c r="B41" s="22" t="s">
        <v>71</v>
      </c>
      <c r="C41" s="26">
        <v>11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6">
        <f t="shared" si="1"/>
        <v>11</v>
      </c>
    </row>
    <row r="42" spans="1:14" ht="12.95" customHeight="1" x14ac:dyDescent="0.2">
      <c r="A42" s="2" t="s">
        <v>44</v>
      </c>
      <c r="B42" s="22" t="s">
        <v>79</v>
      </c>
      <c r="C42" s="26">
        <v>10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6">
        <f t="shared" si="1"/>
        <v>10</v>
      </c>
    </row>
    <row r="43" spans="1:14" ht="12.95" customHeight="1" x14ac:dyDescent="0.2">
      <c r="A43" s="2" t="s">
        <v>45</v>
      </c>
      <c r="B43" s="22" t="s">
        <v>95</v>
      </c>
      <c r="C43" s="26">
        <v>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6">
        <f t="shared" si="1"/>
        <v>7</v>
      </c>
    </row>
    <row r="44" spans="1:14" ht="12.95" customHeight="1" x14ac:dyDescent="0.2">
      <c r="A44" s="2" t="s">
        <v>46</v>
      </c>
      <c r="B44" s="22" t="s">
        <v>41</v>
      </c>
      <c r="C44" s="26">
        <v>5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6">
        <f t="shared" si="1"/>
        <v>5</v>
      </c>
    </row>
    <row r="45" spans="1:14" ht="12.95" customHeight="1" x14ac:dyDescent="0.2">
      <c r="A45" s="2" t="s">
        <v>48</v>
      </c>
      <c r="B45" s="22" t="s">
        <v>14</v>
      </c>
      <c r="C45" s="26">
        <v>4</v>
      </c>
      <c r="D45" s="11"/>
      <c r="E45" s="11"/>
      <c r="F45" s="11">
        <v>1</v>
      </c>
      <c r="G45" s="11"/>
      <c r="H45" s="11"/>
      <c r="I45" s="11"/>
      <c r="J45" s="11"/>
      <c r="K45" s="11"/>
      <c r="L45" s="11"/>
      <c r="M45" s="11"/>
      <c r="N45" s="26">
        <f t="shared" si="1"/>
        <v>5</v>
      </c>
    </row>
    <row r="46" spans="1:14" ht="12.95" customHeight="1" x14ac:dyDescent="0.2">
      <c r="A46" s="2" t="s">
        <v>51</v>
      </c>
      <c r="B46" s="23" t="s">
        <v>96</v>
      </c>
      <c r="C46" s="26">
        <v>4</v>
      </c>
      <c r="D46" s="11"/>
      <c r="E46" s="11">
        <v>1</v>
      </c>
      <c r="F46" s="11"/>
      <c r="G46" s="11"/>
      <c r="H46" s="11"/>
      <c r="I46" s="11"/>
      <c r="J46" s="11"/>
      <c r="K46" s="11"/>
      <c r="L46" s="11"/>
      <c r="M46" s="11"/>
      <c r="N46" s="26">
        <f t="shared" si="1"/>
        <v>5</v>
      </c>
    </row>
    <row r="47" spans="1:14" ht="12.95" customHeight="1" x14ac:dyDescent="0.2">
      <c r="A47" s="2" t="s">
        <v>68</v>
      </c>
      <c r="B47" s="23" t="s">
        <v>32</v>
      </c>
      <c r="C47" s="26">
        <v>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6">
        <f t="shared" si="1"/>
        <v>3</v>
      </c>
    </row>
    <row r="48" spans="1:14" ht="12.95" customHeight="1" x14ac:dyDescent="0.2">
      <c r="A48" s="2" t="s">
        <v>69</v>
      </c>
      <c r="B48" s="23" t="s">
        <v>56</v>
      </c>
      <c r="C48" s="26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6">
        <f t="shared" si="1"/>
        <v>0</v>
      </c>
    </row>
    <row r="49" spans="1:14" ht="12.95" customHeight="1" x14ac:dyDescent="0.2">
      <c r="A49" s="2" t="s">
        <v>156</v>
      </c>
      <c r="B49" s="23" t="s">
        <v>57</v>
      </c>
      <c r="C49" s="26"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6">
        <f t="shared" si="1"/>
        <v>0</v>
      </c>
    </row>
    <row r="50" spans="1:14" ht="12.95" customHeight="1" thickBot="1" x14ac:dyDescent="0.25">
      <c r="A50" s="2"/>
      <c r="B50" s="23" t="s">
        <v>49</v>
      </c>
      <c r="C50" s="26">
        <v>18772</v>
      </c>
      <c r="D50" s="15">
        <v>97</v>
      </c>
      <c r="E50" s="15">
        <v>140</v>
      </c>
      <c r="F50" s="15">
        <v>74</v>
      </c>
      <c r="G50" s="15">
        <v>687</v>
      </c>
      <c r="H50" s="15">
        <v>283</v>
      </c>
      <c r="I50" s="15">
        <v>156</v>
      </c>
      <c r="J50" s="15">
        <v>256</v>
      </c>
      <c r="K50" s="15">
        <v>378</v>
      </c>
      <c r="L50" s="15">
        <v>726</v>
      </c>
      <c r="M50" s="15"/>
      <c r="N50" s="26">
        <f t="shared" si="1"/>
        <v>21569</v>
      </c>
    </row>
    <row r="51" spans="1:14" ht="12.95" customHeight="1" thickBot="1" x14ac:dyDescent="0.25">
      <c r="A51" s="2"/>
      <c r="B51" s="24" t="s">
        <v>50</v>
      </c>
      <c r="C51" s="16">
        <f t="shared" ref="C51:N51" si="2">SUM(C4:C50)</f>
        <v>37489</v>
      </c>
      <c r="D51" s="16">
        <f t="shared" si="2"/>
        <v>498</v>
      </c>
      <c r="E51" s="16">
        <f t="shared" si="2"/>
        <v>403</v>
      </c>
      <c r="F51" s="16">
        <f t="shared" si="2"/>
        <v>514</v>
      </c>
      <c r="G51" s="16">
        <f t="shared" si="2"/>
        <v>913</v>
      </c>
      <c r="H51" s="16">
        <f t="shared" si="2"/>
        <v>452</v>
      </c>
      <c r="I51" s="16">
        <f t="shared" si="2"/>
        <v>505</v>
      </c>
      <c r="J51" s="16">
        <f t="shared" si="2"/>
        <v>477</v>
      </c>
      <c r="K51" s="16">
        <f t="shared" si="2"/>
        <v>408</v>
      </c>
      <c r="L51" s="16">
        <f t="shared" si="2"/>
        <v>1150</v>
      </c>
      <c r="M51" s="16">
        <f t="shared" si="2"/>
        <v>60</v>
      </c>
      <c r="N51" s="16">
        <f t="shared" si="2"/>
        <v>42869</v>
      </c>
    </row>
  </sheetData>
  <sortState ref="B5:N49">
    <sortCondition descending="1" ref="N5:N49"/>
  </sortState>
  <mergeCells count="4">
    <mergeCell ref="B1:N1"/>
    <mergeCell ref="B2:B3"/>
    <mergeCell ref="C2:C3"/>
    <mergeCell ref="N2:N3"/>
  </mergeCells>
  <pageMargins left="0" right="0" top="0" bottom="0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="115" zoomScaleNormal="115" workbookViewId="0">
      <selection activeCell="I16" sqref="I16"/>
    </sheetView>
  </sheetViews>
  <sheetFormatPr defaultColWidth="11.5703125" defaultRowHeight="12.75" x14ac:dyDescent="0.2"/>
  <cols>
    <col min="1" max="1" width="5.28515625" style="1" customWidth="1"/>
    <col min="2" max="2" width="26.7109375" style="1" customWidth="1"/>
    <col min="3" max="3" width="9.7109375" style="27" customWidth="1"/>
    <col min="4" max="4" width="10.7109375" style="1" customWidth="1"/>
    <col min="5" max="5" width="11.28515625" style="1" customWidth="1"/>
    <col min="6" max="6" width="10.140625" style="1" customWidth="1"/>
    <col min="7" max="7" width="8.7109375" style="1" customWidth="1"/>
    <col min="8" max="8" width="7.7109375" style="1" customWidth="1"/>
    <col min="9" max="9" width="12.5703125" style="1" customWidth="1"/>
    <col min="10" max="10" width="13.7109375" style="1" customWidth="1"/>
    <col min="11" max="11" width="11.7109375" style="1" customWidth="1"/>
    <col min="12" max="13" width="9.7109375" style="1" customWidth="1"/>
    <col min="14" max="16384" width="11.5703125" style="1"/>
  </cols>
  <sheetData>
    <row r="1" spans="1:13" s="3" customFormat="1" ht="20.100000000000001" customHeight="1" x14ac:dyDescent="0.25">
      <c r="B1" s="48" t="s">
        <v>147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95" customHeight="1" x14ac:dyDescent="0.2">
      <c r="B2" s="49" t="s">
        <v>64</v>
      </c>
      <c r="C2" s="55" t="s">
        <v>63</v>
      </c>
      <c r="D2" s="19" t="s">
        <v>169</v>
      </c>
      <c r="E2" s="20" t="s">
        <v>170</v>
      </c>
      <c r="F2" s="19" t="s">
        <v>171</v>
      </c>
      <c r="G2" s="19" t="s">
        <v>131</v>
      </c>
      <c r="H2" s="19" t="s">
        <v>132</v>
      </c>
      <c r="I2" s="18" t="s">
        <v>134</v>
      </c>
      <c r="J2" s="18" t="s">
        <v>133</v>
      </c>
      <c r="K2" s="18" t="s">
        <v>127</v>
      </c>
      <c r="L2" s="18" t="s">
        <v>172</v>
      </c>
      <c r="M2" s="53" t="s">
        <v>63</v>
      </c>
    </row>
    <row r="3" spans="1:13" s="5" customFormat="1" ht="12.95" customHeight="1" x14ac:dyDescent="0.2">
      <c r="B3" s="50"/>
      <c r="C3" s="56"/>
      <c r="D3" s="7">
        <v>42593</v>
      </c>
      <c r="E3" s="7">
        <v>42597</v>
      </c>
      <c r="F3" s="7">
        <v>42598</v>
      </c>
      <c r="G3" s="8">
        <v>42602</v>
      </c>
      <c r="H3" s="7">
        <v>42603</v>
      </c>
      <c r="I3" s="4">
        <v>42610</v>
      </c>
      <c r="J3" s="4">
        <v>42612</v>
      </c>
      <c r="K3" s="4">
        <v>42613</v>
      </c>
      <c r="L3" s="4">
        <v>42616</v>
      </c>
      <c r="M3" s="54"/>
    </row>
    <row r="4" spans="1:13" ht="12.95" customHeight="1" x14ac:dyDescent="0.2">
      <c r="A4" s="2" t="s">
        <v>0</v>
      </c>
      <c r="B4" s="22" t="s">
        <v>86</v>
      </c>
      <c r="C4" s="26">
        <v>2892</v>
      </c>
      <c r="D4" s="11">
        <v>13</v>
      </c>
      <c r="E4" s="11">
        <v>55</v>
      </c>
      <c r="F4" s="11"/>
      <c r="G4" s="11">
        <v>48</v>
      </c>
      <c r="H4" s="11">
        <v>74</v>
      </c>
      <c r="I4" s="11">
        <v>71</v>
      </c>
      <c r="J4" s="11">
        <v>38</v>
      </c>
      <c r="K4" s="11">
        <v>28</v>
      </c>
      <c r="L4" s="11">
        <v>35</v>
      </c>
      <c r="M4" s="26">
        <f>SUM(C4:L4)</f>
        <v>3254</v>
      </c>
    </row>
    <row r="5" spans="1:13" ht="12.95" customHeight="1" x14ac:dyDescent="0.2">
      <c r="A5" s="2" t="s">
        <v>1</v>
      </c>
      <c r="B5" s="22" t="s">
        <v>75</v>
      </c>
      <c r="C5" s="26">
        <v>2473</v>
      </c>
      <c r="D5" s="11">
        <v>32</v>
      </c>
      <c r="E5" s="11"/>
      <c r="F5" s="11">
        <v>1</v>
      </c>
      <c r="G5" s="11">
        <v>62</v>
      </c>
      <c r="H5" s="11">
        <v>55</v>
      </c>
      <c r="I5" s="11">
        <v>34</v>
      </c>
      <c r="J5" s="11">
        <v>34</v>
      </c>
      <c r="K5" s="11">
        <v>34</v>
      </c>
      <c r="L5" s="11">
        <v>45</v>
      </c>
      <c r="M5" s="26">
        <f t="shared" ref="M5:M49" si="0">SUM(C5:L5)</f>
        <v>2770</v>
      </c>
    </row>
    <row r="6" spans="1:13" ht="12.95" customHeight="1" x14ac:dyDescent="0.2">
      <c r="A6" s="2" t="s">
        <v>2</v>
      </c>
      <c r="B6" s="22" t="s">
        <v>89</v>
      </c>
      <c r="C6" s="26">
        <v>1801</v>
      </c>
      <c r="D6" s="14">
        <v>30</v>
      </c>
      <c r="E6" s="11">
        <v>2</v>
      </c>
      <c r="F6" s="11">
        <v>17</v>
      </c>
      <c r="G6" s="11">
        <v>27</v>
      </c>
      <c r="H6" s="11">
        <v>51</v>
      </c>
      <c r="I6" s="11">
        <v>37</v>
      </c>
      <c r="J6" s="11">
        <v>11</v>
      </c>
      <c r="K6" s="11">
        <v>39</v>
      </c>
      <c r="L6" s="11">
        <v>24</v>
      </c>
      <c r="M6" s="26">
        <f t="shared" si="0"/>
        <v>2039</v>
      </c>
    </row>
    <row r="7" spans="1:13" ht="12.95" customHeight="1" x14ac:dyDescent="0.2">
      <c r="A7" s="2" t="s">
        <v>3</v>
      </c>
      <c r="B7" s="22" t="s">
        <v>84</v>
      </c>
      <c r="C7" s="26">
        <v>1646</v>
      </c>
      <c r="D7" s="11">
        <v>33</v>
      </c>
      <c r="E7" s="11"/>
      <c r="F7" s="11"/>
      <c r="G7" s="11">
        <v>33</v>
      </c>
      <c r="H7" s="11">
        <v>41</v>
      </c>
      <c r="I7" s="11">
        <v>34</v>
      </c>
      <c r="J7" s="11">
        <v>20</v>
      </c>
      <c r="K7" s="11">
        <v>43</v>
      </c>
      <c r="L7" s="11">
        <v>24</v>
      </c>
      <c r="M7" s="26">
        <f t="shared" si="0"/>
        <v>1874</v>
      </c>
    </row>
    <row r="8" spans="1:13" ht="12.95" customHeight="1" x14ac:dyDescent="0.2">
      <c r="A8" s="2" t="s">
        <v>4</v>
      </c>
      <c r="B8" s="22" t="s">
        <v>101</v>
      </c>
      <c r="C8" s="26">
        <v>1382</v>
      </c>
      <c r="D8" s="11">
        <v>10</v>
      </c>
      <c r="E8" s="11">
        <v>6</v>
      </c>
      <c r="F8" s="11">
        <v>2</v>
      </c>
      <c r="G8" s="11">
        <v>29</v>
      </c>
      <c r="H8" s="11">
        <v>31</v>
      </c>
      <c r="I8" s="11">
        <v>34</v>
      </c>
      <c r="J8" s="11">
        <v>16</v>
      </c>
      <c r="K8" s="11">
        <v>14</v>
      </c>
      <c r="L8" s="11">
        <v>16</v>
      </c>
      <c r="M8" s="26">
        <f t="shared" si="0"/>
        <v>1540</v>
      </c>
    </row>
    <row r="9" spans="1:13" ht="12.95" customHeight="1" x14ac:dyDescent="0.2">
      <c r="A9" s="2" t="s">
        <v>5</v>
      </c>
      <c r="B9" s="22" t="s">
        <v>160</v>
      </c>
      <c r="C9" s="26">
        <v>1168</v>
      </c>
      <c r="D9" s="11">
        <v>8</v>
      </c>
      <c r="E9" s="11"/>
      <c r="F9" s="11">
        <v>2</v>
      </c>
      <c r="G9" s="11">
        <v>19</v>
      </c>
      <c r="H9" s="11">
        <v>16</v>
      </c>
      <c r="I9" s="11">
        <v>28</v>
      </c>
      <c r="J9" s="11">
        <v>10</v>
      </c>
      <c r="K9" s="11">
        <v>10</v>
      </c>
      <c r="L9" s="11">
        <v>25</v>
      </c>
      <c r="M9" s="26">
        <f t="shared" si="0"/>
        <v>1286</v>
      </c>
    </row>
    <row r="10" spans="1:13" ht="12.95" customHeight="1" x14ac:dyDescent="0.2">
      <c r="A10" s="2" t="s">
        <v>6</v>
      </c>
      <c r="B10" s="22" t="s">
        <v>18</v>
      </c>
      <c r="C10" s="26">
        <v>1084</v>
      </c>
      <c r="D10" s="11">
        <v>23</v>
      </c>
      <c r="E10" s="11"/>
      <c r="F10" s="11">
        <v>10</v>
      </c>
      <c r="G10" s="11">
        <v>16</v>
      </c>
      <c r="H10" s="11">
        <v>27</v>
      </c>
      <c r="I10" s="11">
        <v>17</v>
      </c>
      <c r="J10" s="11"/>
      <c r="K10" s="11">
        <v>22</v>
      </c>
      <c r="L10" s="11"/>
      <c r="M10" s="26">
        <f t="shared" si="0"/>
        <v>1199</v>
      </c>
    </row>
    <row r="11" spans="1:13" ht="12.95" customHeight="1" x14ac:dyDescent="0.2">
      <c r="A11" s="2" t="s">
        <v>7</v>
      </c>
      <c r="B11" s="22" t="s">
        <v>88</v>
      </c>
      <c r="C11" s="26">
        <v>1001</v>
      </c>
      <c r="D11" s="11">
        <v>1</v>
      </c>
      <c r="E11" s="11">
        <v>2</v>
      </c>
      <c r="F11" s="11"/>
      <c r="G11" s="11">
        <v>3</v>
      </c>
      <c r="H11" s="11">
        <v>42</v>
      </c>
      <c r="I11" s="11">
        <v>34</v>
      </c>
      <c r="J11" s="11">
        <v>2</v>
      </c>
      <c r="K11" s="11">
        <v>10</v>
      </c>
      <c r="L11" s="11">
        <v>5</v>
      </c>
      <c r="M11" s="26">
        <f t="shared" si="0"/>
        <v>1100</v>
      </c>
    </row>
    <row r="12" spans="1:13" ht="12.95" customHeight="1" x14ac:dyDescent="0.2">
      <c r="A12" s="2" t="s">
        <v>8</v>
      </c>
      <c r="B12" s="22" t="s">
        <v>87</v>
      </c>
      <c r="C12" s="26">
        <v>965</v>
      </c>
      <c r="D12" s="11">
        <v>9</v>
      </c>
      <c r="E12" s="11">
        <v>13</v>
      </c>
      <c r="F12" s="11"/>
      <c r="G12" s="11">
        <v>14</v>
      </c>
      <c r="H12" s="11">
        <v>38</v>
      </c>
      <c r="I12" s="11">
        <v>24</v>
      </c>
      <c r="J12" s="11">
        <v>11</v>
      </c>
      <c r="K12" s="11">
        <v>4</v>
      </c>
      <c r="L12" s="11">
        <v>15</v>
      </c>
      <c r="M12" s="26">
        <f t="shared" si="0"/>
        <v>1093</v>
      </c>
    </row>
    <row r="13" spans="1:13" ht="12.95" customHeight="1" x14ac:dyDescent="0.2">
      <c r="A13" s="2" t="s">
        <v>9</v>
      </c>
      <c r="B13" s="22" t="s">
        <v>73</v>
      </c>
      <c r="C13" s="26">
        <v>863</v>
      </c>
      <c r="D13" s="11">
        <v>10</v>
      </c>
      <c r="E13" s="11">
        <v>5</v>
      </c>
      <c r="F13" s="11"/>
      <c r="G13" s="11"/>
      <c r="H13" s="11">
        <v>25</v>
      </c>
      <c r="I13" s="11">
        <v>16</v>
      </c>
      <c r="J13" s="11">
        <v>3</v>
      </c>
      <c r="K13" s="11">
        <v>10</v>
      </c>
      <c r="L13" s="11">
        <v>3</v>
      </c>
      <c r="M13" s="26">
        <f t="shared" si="0"/>
        <v>935</v>
      </c>
    </row>
    <row r="14" spans="1:13" ht="12.95" customHeight="1" x14ac:dyDescent="0.2">
      <c r="A14" s="2" t="s">
        <v>10</v>
      </c>
      <c r="B14" s="22" t="s">
        <v>92</v>
      </c>
      <c r="C14" s="26">
        <v>764</v>
      </c>
      <c r="D14" s="11"/>
      <c r="E14" s="11">
        <v>4</v>
      </c>
      <c r="F14" s="11"/>
      <c r="G14" s="11"/>
      <c r="H14" s="11">
        <v>11</v>
      </c>
      <c r="I14" s="11">
        <v>2</v>
      </c>
      <c r="J14" s="11"/>
      <c r="K14" s="11"/>
      <c r="L14" s="11">
        <v>1</v>
      </c>
      <c r="M14" s="26">
        <f t="shared" si="0"/>
        <v>782</v>
      </c>
    </row>
    <row r="15" spans="1:13" ht="12.95" customHeight="1" x14ac:dyDescent="0.2">
      <c r="A15" s="2" t="s">
        <v>11</v>
      </c>
      <c r="B15" s="22" t="s">
        <v>91</v>
      </c>
      <c r="C15" s="26">
        <v>624</v>
      </c>
      <c r="D15" s="11">
        <v>25</v>
      </c>
      <c r="E15" s="11"/>
      <c r="F15" s="11"/>
      <c r="G15" s="11"/>
      <c r="H15" s="11">
        <v>29</v>
      </c>
      <c r="I15" s="11"/>
      <c r="J15" s="11"/>
      <c r="K15" s="11"/>
      <c r="L15" s="11"/>
      <c r="M15" s="26">
        <f t="shared" si="0"/>
        <v>678</v>
      </c>
    </row>
    <row r="16" spans="1:13" ht="12.95" customHeight="1" x14ac:dyDescent="0.2">
      <c r="A16" s="2" t="s">
        <v>12</v>
      </c>
      <c r="B16" s="22" t="s">
        <v>78</v>
      </c>
      <c r="C16" s="26">
        <v>541</v>
      </c>
      <c r="D16" s="11"/>
      <c r="E16" s="11"/>
      <c r="F16" s="11"/>
      <c r="G16" s="11"/>
      <c r="H16" s="11">
        <v>1</v>
      </c>
      <c r="I16" s="11">
        <v>2</v>
      </c>
      <c r="J16" s="11">
        <v>1</v>
      </c>
      <c r="K16" s="11"/>
      <c r="L16" s="11"/>
      <c r="M16" s="26">
        <f t="shared" si="0"/>
        <v>545</v>
      </c>
    </row>
    <row r="17" spans="1:13" ht="12.95" customHeight="1" x14ac:dyDescent="0.2">
      <c r="A17" s="2" t="s">
        <v>13</v>
      </c>
      <c r="B17" s="22" t="s">
        <v>97</v>
      </c>
      <c r="C17" s="26">
        <v>433</v>
      </c>
      <c r="D17" s="11"/>
      <c r="E17" s="11"/>
      <c r="F17" s="11"/>
      <c r="G17" s="11"/>
      <c r="H17" s="11">
        <v>24</v>
      </c>
      <c r="I17" s="11">
        <v>17</v>
      </c>
      <c r="J17" s="11"/>
      <c r="K17" s="11"/>
      <c r="L17" s="11"/>
      <c r="M17" s="26">
        <f t="shared" si="0"/>
        <v>474</v>
      </c>
    </row>
    <row r="18" spans="1:13" ht="12.95" customHeight="1" x14ac:dyDescent="0.2">
      <c r="A18" s="2" t="s">
        <v>15</v>
      </c>
      <c r="B18" s="22" t="s">
        <v>90</v>
      </c>
      <c r="C18" s="26">
        <v>412</v>
      </c>
      <c r="D18" s="11">
        <v>20</v>
      </c>
      <c r="E18" s="11"/>
      <c r="F18" s="11">
        <v>12</v>
      </c>
      <c r="G18" s="11">
        <v>19</v>
      </c>
      <c r="H18" s="11"/>
      <c r="I18" s="11"/>
      <c r="J18" s="11"/>
      <c r="K18" s="11">
        <v>10</v>
      </c>
      <c r="L18" s="11">
        <v>11</v>
      </c>
      <c r="M18" s="26">
        <f t="shared" si="0"/>
        <v>484</v>
      </c>
    </row>
    <row r="19" spans="1:13" ht="12.95" customHeight="1" x14ac:dyDescent="0.2">
      <c r="A19" s="2" t="s">
        <v>16</v>
      </c>
      <c r="B19" s="22" t="s">
        <v>85</v>
      </c>
      <c r="C19" s="26">
        <v>408</v>
      </c>
      <c r="D19" s="11">
        <v>19</v>
      </c>
      <c r="E19" s="11">
        <v>2</v>
      </c>
      <c r="F19" s="11"/>
      <c r="G19" s="11"/>
      <c r="H19" s="11">
        <v>15</v>
      </c>
      <c r="I19" s="11">
        <v>18</v>
      </c>
      <c r="J19" s="11">
        <v>1</v>
      </c>
      <c r="K19" s="11"/>
      <c r="L19" s="11">
        <v>2</v>
      </c>
      <c r="M19" s="26">
        <f t="shared" si="0"/>
        <v>465</v>
      </c>
    </row>
    <row r="20" spans="1:13" ht="12.95" customHeight="1" x14ac:dyDescent="0.2">
      <c r="A20" s="2" t="s">
        <v>17</v>
      </c>
      <c r="B20" s="22" t="s">
        <v>81</v>
      </c>
      <c r="C20" s="26">
        <v>415</v>
      </c>
      <c r="D20" s="11"/>
      <c r="E20" s="11">
        <v>1</v>
      </c>
      <c r="F20" s="11"/>
      <c r="G20" s="11">
        <v>3</v>
      </c>
      <c r="H20" s="11">
        <v>9</v>
      </c>
      <c r="I20" s="11">
        <v>16</v>
      </c>
      <c r="J20" s="11"/>
      <c r="K20" s="11"/>
      <c r="L20" s="11">
        <v>7</v>
      </c>
      <c r="M20" s="26">
        <f t="shared" si="0"/>
        <v>451</v>
      </c>
    </row>
    <row r="21" spans="1:13" ht="12.95" customHeight="1" x14ac:dyDescent="0.2">
      <c r="A21" s="2" t="s">
        <v>19</v>
      </c>
      <c r="B21" s="22" t="s">
        <v>70</v>
      </c>
      <c r="C21" s="26">
        <v>347</v>
      </c>
      <c r="D21" s="11">
        <v>1</v>
      </c>
      <c r="E21" s="11">
        <v>5</v>
      </c>
      <c r="F21" s="11"/>
      <c r="G21" s="11"/>
      <c r="H21" s="11">
        <v>19</v>
      </c>
      <c r="I21" s="11"/>
      <c r="J21" s="11"/>
      <c r="K21" s="11"/>
      <c r="L21" s="11"/>
      <c r="M21" s="26">
        <f t="shared" si="0"/>
        <v>372</v>
      </c>
    </row>
    <row r="22" spans="1:13" ht="12.95" customHeight="1" x14ac:dyDescent="0.2">
      <c r="A22" s="2" t="s">
        <v>20</v>
      </c>
      <c r="B22" s="22" t="s">
        <v>94</v>
      </c>
      <c r="C22" s="26">
        <v>278</v>
      </c>
      <c r="D22" s="11"/>
      <c r="E22" s="11"/>
      <c r="F22" s="11"/>
      <c r="G22" s="11"/>
      <c r="H22" s="11">
        <v>4</v>
      </c>
      <c r="I22" s="11"/>
      <c r="J22" s="11"/>
      <c r="K22" s="11"/>
      <c r="L22" s="11"/>
      <c r="M22" s="26">
        <f t="shared" si="0"/>
        <v>282</v>
      </c>
    </row>
    <row r="23" spans="1:13" ht="12.95" customHeight="1" x14ac:dyDescent="0.2">
      <c r="A23" s="2" t="s">
        <v>21</v>
      </c>
      <c r="B23" s="22" t="s">
        <v>77</v>
      </c>
      <c r="C23" s="26">
        <v>249</v>
      </c>
      <c r="D23" s="11"/>
      <c r="E23" s="11"/>
      <c r="F23" s="11"/>
      <c r="G23" s="11"/>
      <c r="H23" s="11">
        <v>4</v>
      </c>
      <c r="I23" s="11">
        <v>10</v>
      </c>
      <c r="J23" s="11"/>
      <c r="K23" s="11">
        <v>9</v>
      </c>
      <c r="L23" s="11"/>
      <c r="M23" s="26">
        <f t="shared" si="0"/>
        <v>272</v>
      </c>
    </row>
    <row r="24" spans="1:13" ht="12.95" customHeight="1" x14ac:dyDescent="0.2">
      <c r="A24" s="2" t="s">
        <v>22</v>
      </c>
      <c r="B24" s="22" t="s">
        <v>28</v>
      </c>
      <c r="C24" s="26">
        <v>245</v>
      </c>
      <c r="D24" s="11">
        <v>1</v>
      </c>
      <c r="E24" s="11"/>
      <c r="F24" s="11">
        <v>1</v>
      </c>
      <c r="G24" s="11">
        <v>3</v>
      </c>
      <c r="H24" s="11">
        <v>8</v>
      </c>
      <c r="I24" s="11"/>
      <c r="J24" s="11"/>
      <c r="K24" s="11"/>
      <c r="L24" s="11"/>
      <c r="M24" s="26">
        <f t="shared" si="0"/>
        <v>258</v>
      </c>
    </row>
    <row r="25" spans="1:13" ht="12.95" customHeight="1" x14ac:dyDescent="0.2">
      <c r="A25" s="2" t="s">
        <v>23</v>
      </c>
      <c r="B25" s="22" t="s">
        <v>99</v>
      </c>
      <c r="C25" s="26">
        <v>159</v>
      </c>
      <c r="D25" s="11"/>
      <c r="E25" s="11">
        <v>1</v>
      </c>
      <c r="F25" s="11"/>
      <c r="G25" s="11"/>
      <c r="H25" s="11">
        <v>2</v>
      </c>
      <c r="I25" s="11">
        <v>5</v>
      </c>
      <c r="J25" s="11">
        <v>2</v>
      </c>
      <c r="K25" s="11"/>
      <c r="L25" s="11"/>
      <c r="M25" s="26">
        <f t="shared" si="0"/>
        <v>169</v>
      </c>
    </row>
    <row r="26" spans="1:13" ht="12.95" customHeight="1" x14ac:dyDescent="0.2">
      <c r="A26" s="2" t="s">
        <v>24</v>
      </c>
      <c r="B26" s="22" t="s">
        <v>158</v>
      </c>
      <c r="C26" s="26">
        <v>139</v>
      </c>
      <c r="D26" s="11"/>
      <c r="E26" s="11">
        <v>4</v>
      </c>
      <c r="F26" s="11">
        <v>6</v>
      </c>
      <c r="G26" s="11">
        <v>10</v>
      </c>
      <c r="H26" s="11">
        <v>8</v>
      </c>
      <c r="I26" s="11"/>
      <c r="J26" s="11"/>
      <c r="K26" s="11"/>
      <c r="L26" s="11"/>
      <c r="M26" s="26">
        <f t="shared" si="0"/>
        <v>167</v>
      </c>
    </row>
    <row r="27" spans="1:13" ht="12.95" customHeight="1" x14ac:dyDescent="0.2">
      <c r="A27" s="2" t="s">
        <v>25</v>
      </c>
      <c r="B27" s="22" t="s">
        <v>72</v>
      </c>
      <c r="C27" s="26">
        <v>104</v>
      </c>
      <c r="D27" s="11"/>
      <c r="E27" s="11">
        <v>7</v>
      </c>
      <c r="F27" s="11"/>
      <c r="G27" s="11"/>
      <c r="H27" s="11">
        <v>6</v>
      </c>
      <c r="I27" s="11"/>
      <c r="J27" s="11"/>
      <c r="K27" s="11"/>
      <c r="L27" s="11"/>
      <c r="M27" s="26">
        <f t="shared" si="0"/>
        <v>117</v>
      </c>
    </row>
    <row r="28" spans="1:13" ht="12.95" customHeight="1" x14ac:dyDescent="0.2">
      <c r="A28" s="2" t="s">
        <v>27</v>
      </c>
      <c r="B28" s="22" t="s">
        <v>100</v>
      </c>
      <c r="C28" s="26">
        <v>83</v>
      </c>
      <c r="D28" s="11">
        <v>1</v>
      </c>
      <c r="E28" s="11"/>
      <c r="F28" s="11"/>
      <c r="G28" s="11"/>
      <c r="H28" s="11">
        <v>3</v>
      </c>
      <c r="I28" s="11"/>
      <c r="J28" s="11"/>
      <c r="K28" s="14">
        <v>30</v>
      </c>
      <c r="L28" s="11"/>
      <c r="M28" s="26">
        <f t="shared" si="0"/>
        <v>117</v>
      </c>
    </row>
    <row r="29" spans="1:13" ht="12.95" customHeight="1" x14ac:dyDescent="0.2">
      <c r="A29" s="2" t="s">
        <v>29</v>
      </c>
      <c r="B29" s="22" t="s">
        <v>154</v>
      </c>
      <c r="C29" s="26">
        <v>75</v>
      </c>
      <c r="D29" s="11">
        <v>3</v>
      </c>
      <c r="E29" s="11"/>
      <c r="F29" s="14">
        <v>30</v>
      </c>
      <c r="G29" s="11"/>
      <c r="H29" s="11">
        <v>4</v>
      </c>
      <c r="I29" s="11"/>
      <c r="J29" s="11"/>
      <c r="K29" s="11">
        <v>2</v>
      </c>
      <c r="L29" s="11"/>
      <c r="M29" s="26">
        <f t="shared" si="0"/>
        <v>114</v>
      </c>
    </row>
    <row r="30" spans="1:13" ht="12.95" customHeight="1" x14ac:dyDescent="0.2">
      <c r="A30" s="2" t="s">
        <v>30</v>
      </c>
      <c r="B30" s="22" t="s">
        <v>98</v>
      </c>
      <c r="C30" s="26">
        <v>99</v>
      </c>
      <c r="D30" s="11"/>
      <c r="E30" s="11"/>
      <c r="F30" s="11"/>
      <c r="G30" s="11">
        <v>6</v>
      </c>
      <c r="H30" s="11">
        <v>1</v>
      </c>
      <c r="I30" s="11">
        <v>3</v>
      </c>
      <c r="J30" s="11">
        <v>1</v>
      </c>
      <c r="K30" s="11"/>
      <c r="L30" s="11">
        <v>1</v>
      </c>
      <c r="M30" s="26">
        <f t="shared" si="0"/>
        <v>111</v>
      </c>
    </row>
    <row r="31" spans="1:13" ht="12.95" customHeight="1" x14ac:dyDescent="0.2">
      <c r="A31" s="2" t="s">
        <v>31</v>
      </c>
      <c r="B31" s="22" t="s">
        <v>93</v>
      </c>
      <c r="C31" s="26">
        <v>106</v>
      </c>
      <c r="D31" s="14"/>
      <c r="E31" s="11"/>
      <c r="F31" s="11"/>
      <c r="G31" s="11"/>
      <c r="H31" s="11">
        <v>3</v>
      </c>
      <c r="I31" s="11"/>
      <c r="J31" s="11"/>
      <c r="K31" s="11"/>
      <c r="L31" s="11"/>
      <c r="M31" s="26">
        <f t="shared" si="0"/>
        <v>109</v>
      </c>
    </row>
    <row r="32" spans="1:13" ht="12.95" customHeight="1" x14ac:dyDescent="0.2">
      <c r="A32" s="2" t="s">
        <v>33</v>
      </c>
      <c r="B32" s="22" t="s">
        <v>26</v>
      </c>
      <c r="C32" s="26">
        <v>95</v>
      </c>
      <c r="D32" s="11"/>
      <c r="E32" s="11"/>
      <c r="F32" s="11"/>
      <c r="G32" s="11"/>
      <c r="H32" s="11"/>
      <c r="I32" s="11"/>
      <c r="J32" s="11"/>
      <c r="K32" s="11"/>
      <c r="L32" s="11">
        <v>13</v>
      </c>
      <c r="M32" s="26">
        <f t="shared" si="0"/>
        <v>108</v>
      </c>
    </row>
    <row r="33" spans="1:13" ht="12.95" customHeight="1" x14ac:dyDescent="0.2">
      <c r="A33" s="2" t="s">
        <v>34</v>
      </c>
      <c r="B33" s="22" t="s">
        <v>74</v>
      </c>
      <c r="C33" s="26">
        <v>60</v>
      </c>
      <c r="D33" s="11"/>
      <c r="E33" s="11"/>
      <c r="F33" s="11"/>
      <c r="G33" s="11"/>
      <c r="H33" s="11">
        <v>4</v>
      </c>
      <c r="I33" s="14">
        <v>30</v>
      </c>
      <c r="J33" s="14"/>
      <c r="K33" s="11"/>
      <c r="L33" s="11"/>
      <c r="M33" s="26">
        <f t="shared" si="0"/>
        <v>94</v>
      </c>
    </row>
    <row r="34" spans="1:13" ht="12.95" customHeight="1" x14ac:dyDescent="0.2">
      <c r="A34" s="2" t="s">
        <v>35</v>
      </c>
      <c r="B34" s="22" t="s">
        <v>157</v>
      </c>
      <c r="C34" s="26">
        <v>79</v>
      </c>
      <c r="D34" s="11"/>
      <c r="E34" s="11"/>
      <c r="F34" s="11"/>
      <c r="G34" s="11"/>
      <c r="H34" s="11"/>
      <c r="I34" s="11"/>
      <c r="J34" s="11"/>
      <c r="K34" s="11"/>
      <c r="L34" s="14"/>
      <c r="M34" s="26">
        <f t="shared" si="0"/>
        <v>79</v>
      </c>
    </row>
    <row r="35" spans="1:13" ht="12.95" customHeight="1" x14ac:dyDescent="0.2">
      <c r="A35" s="2" t="s">
        <v>36</v>
      </c>
      <c r="B35" s="22" t="s">
        <v>82</v>
      </c>
      <c r="C35" s="26">
        <v>75</v>
      </c>
      <c r="D35" s="11"/>
      <c r="E35" s="11"/>
      <c r="F35" s="11"/>
      <c r="G35" s="11"/>
      <c r="H35" s="11"/>
      <c r="I35" s="11"/>
      <c r="J35" s="11"/>
      <c r="K35" s="11"/>
      <c r="L35" s="11"/>
      <c r="M35" s="26">
        <f t="shared" si="0"/>
        <v>75</v>
      </c>
    </row>
    <row r="36" spans="1:13" ht="12.95" customHeight="1" x14ac:dyDescent="0.2">
      <c r="A36" s="2" t="s">
        <v>37</v>
      </c>
      <c r="B36" s="22" t="s">
        <v>47</v>
      </c>
      <c r="C36" s="26">
        <v>69</v>
      </c>
      <c r="D36" s="11"/>
      <c r="E36" s="11"/>
      <c r="F36" s="11"/>
      <c r="G36" s="11"/>
      <c r="H36" s="11"/>
      <c r="I36" s="11"/>
      <c r="J36" s="11"/>
      <c r="K36" s="11"/>
      <c r="L36" s="11"/>
      <c r="M36" s="26">
        <f t="shared" si="0"/>
        <v>69</v>
      </c>
    </row>
    <row r="37" spans="1:13" ht="12.95" customHeight="1" x14ac:dyDescent="0.2">
      <c r="A37" s="2" t="s">
        <v>38</v>
      </c>
      <c r="B37" s="22" t="s">
        <v>80</v>
      </c>
      <c r="C37" s="26">
        <v>42</v>
      </c>
      <c r="D37" s="11"/>
      <c r="E37" s="11"/>
      <c r="F37" s="11"/>
      <c r="G37" s="11"/>
      <c r="H37" s="11">
        <v>1</v>
      </c>
      <c r="I37" s="11"/>
      <c r="J37" s="11"/>
      <c r="K37" s="11"/>
      <c r="L37" s="11"/>
      <c r="M37" s="26">
        <f t="shared" si="0"/>
        <v>43</v>
      </c>
    </row>
    <row r="38" spans="1:13" ht="12.95" customHeight="1" x14ac:dyDescent="0.2">
      <c r="A38" s="2" t="s">
        <v>39</v>
      </c>
      <c r="B38" s="22" t="s">
        <v>83</v>
      </c>
      <c r="C38" s="26">
        <v>37</v>
      </c>
      <c r="D38" s="11"/>
      <c r="E38" s="11"/>
      <c r="F38" s="11"/>
      <c r="G38" s="11"/>
      <c r="H38" s="11"/>
      <c r="I38" s="11"/>
      <c r="J38" s="11"/>
      <c r="K38" s="11"/>
      <c r="L38" s="11"/>
      <c r="M38" s="26">
        <f t="shared" si="0"/>
        <v>37</v>
      </c>
    </row>
    <row r="39" spans="1:13" ht="12.95" customHeight="1" x14ac:dyDescent="0.2">
      <c r="A39" s="2" t="s">
        <v>40</v>
      </c>
      <c r="B39" s="22" t="s">
        <v>66</v>
      </c>
      <c r="C39" s="26">
        <v>20</v>
      </c>
      <c r="D39" s="11"/>
      <c r="E39" s="11">
        <v>4</v>
      </c>
      <c r="F39" s="11"/>
      <c r="G39" s="11">
        <v>3</v>
      </c>
      <c r="H39" s="11"/>
      <c r="I39" s="11">
        <v>1</v>
      </c>
      <c r="J39" s="11"/>
      <c r="K39" s="11">
        <v>1</v>
      </c>
      <c r="L39" s="11"/>
      <c r="M39" s="26">
        <f t="shared" si="0"/>
        <v>29</v>
      </c>
    </row>
    <row r="40" spans="1:13" ht="12.95" customHeight="1" x14ac:dyDescent="0.2">
      <c r="A40" s="2" t="s">
        <v>42</v>
      </c>
      <c r="B40" s="22" t="s">
        <v>76</v>
      </c>
      <c r="C40" s="26">
        <v>21</v>
      </c>
      <c r="D40" s="11"/>
      <c r="E40" s="11"/>
      <c r="F40" s="11"/>
      <c r="G40" s="11"/>
      <c r="H40" s="11"/>
      <c r="I40" s="11"/>
      <c r="J40" s="11"/>
      <c r="K40" s="11"/>
      <c r="L40" s="11"/>
      <c r="M40" s="26">
        <f t="shared" si="0"/>
        <v>21</v>
      </c>
    </row>
    <row r="41" spans="1:13" ht="12.95" customHeight="1" x14ac:dyDescent="0.2">
      <c r="A41" s="2" t="s">
        <v>43</v>
      </c>
      <c r="B41" s="22" t="s">
        <v>71</v>
      </c>
      <c r="C41" s="26">
        <v>11</v>
      </c>
      <c r="D41" s="11"/>
      <c r="E41" s="11"/>
      <c r="F41" s="11"/>
      <c r="G41" s="11"/>
      <c r="H41" s="11"/>
      <c r="I41" s="11"/>
      <c r="J41" s="11"/>
      <c r="K41" s="11"/>
      <c r="L41" s="11"/>
      <c r="M41" s="26">
        <f t="shared" si="0"/>
        <v>11</v>
      </c>
    </row>
    <row r="42" spans="1:13" ht="12.95" customHeight="1" x14ac:dyDescent="0.2">
      <c r="A42" s="2" t="s">
        <v>44</v>
      </c>
      <c r="B42" s="22" t="s">
        <v>79</v>
      </c>
      <c r="C42" s="26">
        <v>10</v>
      </c>
      <c r="D42" s="11"/>
      <c r="E42" s="11"/>
      <c r="F42" s="11"/>
      <c r="G42" s="11"/>
      <c r="H42" s="11">
        <v>1</v>
      </c>
      <c r="I42" s="11"/>
      <c r="J42" s="11"/>
      <c r="K42" s="11"/>
      <c r="L42" s="11"/>
      <c r="M42" s="26">
        <f t="shared" si="0"/>
        <v>11</v>
      </c>
    </row>
    <row r="43" spans="1:13" ht="12.95" customHeight="1" x14ac:dyDescent="0.2">
      <c r="A43" s="2" t="s">
        <v>45</v>
      </c>
      <c r="B43" s="22" t="s">
        <v>95</v>
      </c>
      <c r="C43" s="26">
        <v>7</v>
      </c>
      <c r="D43" s="11"/>
      <c r="E43" s="11"/>
      <c r="F43" s="11"/>
      <c r="G43" s="11"/>
      <c r="H43" s="11"/>
      <c r="I43" s="11"/>
      <c r="J43" s="11"/>
      <c r="K43" s="11"/>
      <c r="L43" s="11"/>
      <c r="M43" s="26">
        <f t="shared" si="0"/>
        <v>7</v>
      </c>
    </row>
    <row r="44" spans="1:13" ht="12.95" customHeight="1" x14ac:dyDescent="0.2">
      <c r="A44" s="2" t="s">
        <v>46</v>
      </c>
      <c r="B44" s="22" t="s">
        <v>41</v>
      </c>
      <c r="C44" s="26">
        <v>5</v>
      </c>
      <c r="D44" s="11"/>
      <c r="E44" s="11"/>
      <c r="F44" s="11"/>
      <c r="G44" s="11"/>
      <c r="H44" s="11"/>
      <c r="I44" s="11"/>
      <c r="J44" s="11"/>
      <c r="K44" s="11"/>
      <c r="L44" s="11"/>
      <c r="M44" s="26">
        <f t="shared" si="0"/>
        <v>5</v>
      </c>
    </row>
    <row r="45" spans="1:13" ht="12.95" customHeight="1" x14ac:dyDescent="0.2">
      <c r="A45" s="2" t="s">
        <v>48</v>
      </c>
      <c r="B45" s="22" t="s">
        <v>14</v>
      </c>
      <c r="C45" s="26">
        <v>5</v>
      </c>
      <c r="D45" s="11"/>
      <c r="E45" s="11"/>
      <c r="F45" s="11"/>
      <c r="G45" s="11"/>
      <c r="H45" s="11"/>
      <c r="I45" s="11"/>
      <c r="J45" s="11"/>
      <c r="K45" s="11"/>
      <c r="L45" s="11"/>
      <c r="M45" s="26">
        <f t="shared" si="0"/>
        <v>5</v>
      </c>
    </row>
    <row r="46" spans="1:13" ht="12.95" customHeight="1" x14ac:dyDescent="0.2">
      <c r="A46" s="2" t="s">
        <v>51</v>
      </c>
      <c r="B46" s="23" t="s">
        <v>96</v>
      </c>
      <c r="C46" s="26">
        <v>5</v>
      </c>
      <c r="D46" s="11"/>
      <c r="E46" s="11"/>
      <c r="F46" s="11"/>
      <c r="G46" s="11"/>
      <c r="H46" s="11"/>
      <c r="I46" s="11"/>
      <c r="J46" s="11"/>
      <c r="K46" s="11"/>
      <c r="L46" s="11"/>
      <c r="M46" s="26">
        <f t="shared" si="0"/>
        <v>5</v>
      </c>
    </row>
    <row r="47" spans="1:13" ht="12.95" customHeight="1" x14ac:dyDescent="0.2">
      <c r="A47" s="2" t="s">
        <v>68</v>
      </c>
      <c r="B47" s="23" t="s">
        <v>32</v>
      </c>
      <c r="C47" s="26">
        <v>3</v>
      </c>
      <c r="D47" s="15"/>
      <c r="E47" s="15"/>
      <c r="F47" s="15"/>
      <c r="G47" s="15"/>
      <c r="H47" s="15"/>
      <c r="I47" s="15"/>
      <c r="J47" s="15"/>
      <c r="K47" s="15"/>
      <c r="L47" s="15"/>
      <c r="M47" s="26">
        <f t="shared" si="0"/>
        <v>3</v>
      </c>
    </row>
    <row r="48" spans="1:13" ht="12.95" customHeight="1" x14ac:dyDescent="0.2">
      <c r="A48" s="2" t="s">
        <v>69</v>
      </c>
      <c r="B48" s="23" t="s">
        <v>56</v>
      </c>
      <c r="C48" s="26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26">
        <f t="shared" si="0"/>
        <v>0</v>
      </c>
    </row>
    <row r="49" spans="1:13" ht="12.95" customHeight="1" x14ac:dyDescent="0.2">
      <c r="A49" s="2" t="s">
        <v>156</v>
      </c>
      <c r="B49" s="23" t="s">
        <v>57</v>
      </c>
      <c r="C49" s="26"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26">
        <f t="shared" si="0"/>
        <v>0</v>
      </c>
    </row>
    <row r="50" spans="1:13" ht="12.95" customHeight="1" thickBot="1" x14ac:dyDescent="0.25">
      <c r="A50" s="2"/>
      <c r="B50" s="23" t="s">
        <v>49</v>
      </c>
      <c r="C50" s="26">
        <v>21569</v>
      </c>
      <c r="D50" s="15">
        <v>584</v>
      </c>
      <c r="E50" s="15">
        <v>113</v>
      </c>
      <c r="F50" s="15">
        <v>345</v>
      </c>
      <c r="G50" s="15">
        <v>545</v>
      </c>
      <c r="H50" s="15">
        <v>219</v>
      </c>
      <c r="I50" s="15">
        <v>171</v>
      </c>
      <c r="J50" s="15">
        <v>94</v>
      </c>
      <c r="K50" s="15">
        <v>94</v>
      </c>
      <c r="L50" s="15">
        <v>219</v>
      </c>
      <c r="M50" s="13">
        <f>SUM(C50:L50)</f>
        <v>23953</v>
      </c>
    </row>
    <row r="51" spans="1:13" ht="12.95" customHeight="1" thickBot="1" x14ac:dyDescent="0.25">
      <c r="A51" s="2"/>
      <c r="B51" s="24" t="s">
        <v>50</v>
      </c>
      <c r="C51" s="16">
        <f t="shared" ref="C51:M51" si="1">SUM(C4:C50)</f>
        <v>42869</v>
      </c>
      <c r="D51" s="16">
        <f t="shared" si="1"/>
        <v>823</v>
      </c>
      <c r="E51" s="16">
        <f t="shared" si="1"/>
        <v>224</v>
      </c>
      <c r="F51" s="16">
        <f t="shared" si="1"/>
        <v>426</v>
      </c>
      <c r="G51" s="16">
        <f t="shared" si="1"/>
        <v>840</v>
      </c>
      <c r="H51" s="16">
        <f t="shared" si="1"/>
        <v>776</v>
      </c>
      <c r="I51" s="16">
        <f t="shared" si="1"/>
        <v>604</v>
      </c>
      <c r="J51" s="16">
        <f t="shared" si="1"/>
        <v>244</v>
      </c>
      <c r="K51" s="16">
        <f t="shared" si="1"/>
        <v>360</v>
      </c>
      <c r="L51" s="16">
        <f t="shared" si="1"/>
        <v>446</v>
      </c>
      <c r="M51" s="16">
        <f t="shared" si="1"/>
        <v>47612</v>
      </c>
    </row>
    <row r="52" spans="1:13" ht="12.95" customHeight="1" x14ac:dyDescent="0.2"/>
  </sheetData>
  <sortState ref="B4:M49">
    <sortCondition descending="1" ref="M4:M49"/>
  </sortState>
  <mergeCells count="4">
    <mergeCell ref="B1:M1"/>
    <mergeCell ref="B2:B3"/>
    <mergeCell ref="C2:C3"/>
    <mergeCell ref="M2:M3"/>
  </mergeCells>
  <pageMargins left="0" right="0" top="0" bottom="0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4" zoomScale="115" zoomScaleNormal="115" workbookViewId="0">
      <selection activeCell="L54" sqref="L54"/>
    </sheetView>
  </sheetViews>
  <sheetFormatPr defaultColWidth="11.5703125" defaultRowHeight="12.75" x14ac:dyDescent="0.2"/>
  <cols>
    <col min="1" max="1" width="5.28515625" style="1" customWidth="1"/>
    <col min="2" max="2" width="26.7109375" style="1" customWidth="1"/>
    <col min="3" max="3" width="9.7109375" style="27" customWidth="1"/>
    <col min="4" max="4" width="7.7109375" style="1" customWidth="1"/>
    <col min="5" max="5" width="9.7109375" style="1" customWidth="1"/>
    <col min="6" max="6" width="10.7109375" style="1" customWidth="1"/>
    <col min="7" max="7" width="8.7109375" style="1" customWidth="1"/>
    <col min="8" max="8" width="9.7109375" style="1" customWidth="1"/>
    <col min="9" max="9" width="11.7109375" style="1" customWidth="1"/>
    <col min="10" max="10" width="7.7109375" style="1" customWidth="1"/>
    <col min="11" max="11" width="9.7109375" style="1" customWidth="1"/>
    <col min="12" max="13" width="8.7109375" style="1" customWidth="1"/>
    <col min="14" max="14" width="9.7109375" style="1" customWidth="1"/>
    <col min="15" max="16384" width="11.5703125" style="1"/>
  </cols>
  <sheetData>
    <row r="1" spans="1:14" s="3" customFormat="1" ht="20.100000000000001" customHeight="1" x14ac:dyDescent="0.25">
      <c r="B1" s="48" t="s">
        <v>146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.95" customHeight="1" x14ac:dyDescent="0.2">
      <c r="B2" s="49" t="s">
        <v>64</v>
      </c>
      <c r="C2" s="55" t="s">
        <v>63</v>
      </c>
      <c r="D2" s="20" t="s">
        <v>106</v>
      </c>
      <c r="E2" s="19" t="s">
        <v>137</v>
      </c>
      <c r="F2" s="21" t="s">
        <v>136</v>
      </c>
      <c r="G2" s="18" t="s">
        <v>135</v>
      </c>
      <c r="H2" s="21" t="s">
        <v>173</v>
      </c>
      <c r="I2" s="18" t="s">
        <v>174</v>
      </c>
      <c r="J2" s="18" t="s">
        <v>138</v>
      </c>
      <c r="K2" s="18" t="s">
        <v>140</v>
      </c>
      <c r="L2" s="18" t="s">
        <v>139</v>
      </c>
      <c r="M2" s="18" t="s">
        <v>141</v>
      </c>
      <c r="N2" s="53" t="s">
        <v>63</v>
      </c>
    </row>
    <row r="3" spans="1:14" s="5" customFormat="1" ht="12.95" customHeight="1" x14ac:dyDescent="0.2">
      <c r="B3" s="50"/>
      <c r="C3" s="56"/>
      <c r="D3" s="7">
        <v>42617</v>
      </c>
      <c r="E3" s="7">
        <v>42624</v>
      </c>
      <c r="F3" s="7">
        <v>42630</v>
      </c>
      <c r="G3" s="7">
        <v>42631</v>
      </c>
      <c r="H3" s="7">
        <v>42636</v>
      </c>
      <c r="I3" s="7">
        <v>42637</v>
      </c>
      <c r="J3" s="7">
        <v>42638</v>
      </c>
      <c r="K3" s="7">
        <v>42644</v>
      </c>
      <c r="L3" s="7">
        <v>42645</v>
      </c>
      <c r="M3" s="7">
        <v>42652</v>
      </c>
      <c r="N3" s="54"/>
    </row>
    <row r="4" spans="1:14" ht="12.95" customHeight="1" x14ac:dyDescent="0.2">
      <c r="A4" s="2" t="s">
        <v>0</v>
      </c>
      <c r="B4" s="22" t="s">
        <v>86</v>
      </c>
      <c r="C4" s="46">
        <v>3254</v>
      </c>
      <c r="D4" s="44">
        <v>61</v>
      </c>
      <c r="E4" s="44">
        <v>72</v>
      </c>
      <c r="F4" s="44">
        <v>19</v>
      </c>
      <c r="G4" s="44">
        <v>32</v>
      </c>
      <c r="H4" s="44">
        <v>62</v>
      </c>
      <c r="I4" s="44">
        <v>38</v>
      </c>
      <c r="J4" s="44">
        <v>96</v>
      </c>
      <c r="K4" s="44">
        <v>55</v>
      </c>
      <c r="L4" s="44">
        <v>84</v>
      </c>
      <c r="M4" s="44">
        <v>63</v>
      </c>
      <c r="N4" s="26">
        <f t="shared" ref="N4:N50" si="0">SUM(C4:M4)</f>
        <v>3836</v>
      </c>
    </row>
    <row r="5" spans="1:14" ht="12.95" customHeight="1" x14ac:dyDescent="0.2">
      <c r="A5" s="2" t="s">
        <v>1</v>
      </c>
      <c r="B5" s="22" t="s">
        <v>75</v>
      </c>
      <c r="C5" s="46">
        <v>2770</v>
      </c>
      <c r="D5" s="44">
        <v>74</v>
      </c>
      <c r="E5" s="44">
        <v>30</v>
      </c>
      <c r="F5" s="44">
        <v>61</v>
      </c>
      <c r="G5" s="44">
        <v>55</v>
      </c>
      <c r="H5" s="44">
        <v>36</v>
      </c>
      <c r="I5" s="44"/>
      <c r="J5" s="44">
        <v>78</v>
      </c>
      <c r="K5" s="44">
        <v>71</v>
      </c>
      <c r="L5" s="44">
        <v>71</v>
      </c>
      <c r="M5" s="44">
        <v>66</v>
      </c>
      <c r="N5" s="26">
        <f t="shared" si="0"/>
        <v>3312</v>
      </c>
    </row>
    <row r="6" spans="1:14" ht="12.95" customHeight="1" x14ac:dyDescent="0.2">
      <c r="A6" s="2" t="s">
        <v>2</v>
      </c>
      <c r="B6" s="22" t="s">
        <v>89</v>
      </c>
      <c r="C6" s="46">
        <v>2039</v>
      </c>
      <c r="D6" s="44">
        <v>34</v>
      </c>
      <c r="E6" s="44">
        <v>44</v>
      </c>
      <c r="F6" s="44">
        <v>34</v>
      </c>
      <c r="G6" s="44">
        <v>11</v>
      </c>
      <c r="H6" s="44">
        <v>24</v>
      </c>
      <c r="I6" s="44">
        <v>1</v>
      </c>
      <c r="J6" s="44">
        <v>77</v>
      </c>
      <c r="K6" s="44">
        <v>49</v>
      </c>
      <c r="L6" s="44">
        <v>25</v>
      </c>
      <c r="M6" s="14">
        <v>30</v>
      </c>
      <c r="N6" s="26">
        <f t="shared" si="0"/>
        <v>2368</v>
      </c>
    </row>
    <row r="7" spans="1:14" ht="12.95" customHeight="1" x14ac:dyDescent="0.2">
      <c r="A7" s="2" t="s">
        <v>3</v>
      </c>
      <c r="B7" s="22" t="s">
        <v>84</v>
      </c>
      <c r="C7" s="46">
        <v>1874</v>
      </c>
      <c r="D7" s="44">
        <v>39</v>
      </c>
      <c r="E7" s="44">
        <v>44</v>
      </c>
      <c r="F7" s="44">
        <v>28</v>
      </c>
      <c r="G7" s="44">
        <v>32</v>
      </c>
      <c r="H7" s="44">
        <v>13</v>
      </c>
      <c r="I7" s="44">
        <v>24</v>
      </c>
      <c r="J7" s="44">
        <v>51</v>
      </c>
      <c r="K7" s="44">
        <v>48</v>
      </c>
      <c r="L7" s="44">
        <v>47</v>
      </c>
      <c r="M7" s="44">
        <v>53</v>
      </c>
      <c r="N7" s="26">
        <f t="shared" si="0"/>
        <v>2253</v>
      </c>
    </row>
    <row r="8" spans="1:14" ht="12.95" customHeight="1" x14ac:dyDescent="0.2">
      <c r="A8" s="2" t="s">
        <v>4</v>
      </c>
      <c r="B8" s="22" t="s">
        <v>101</v>
      </c>
      <c r="C8" s="46">
        <v>1540</v>
      </c>
      <c r="D8" s="14">
        <v>30</v>
      </c>
      <c r="E8" s="44">
        <v>29</v>
      </c>
      <c r="F8" s="44">
        <v>12</v>
      </c>
      <c r="G8" s="44">
        <v>22</v>
      </c>
      <c r="H8" s="44">
        <v>29</v>
      </c>
      <c r="I8" s="44"/>
      <c r="J8" s="44">
        <v>52</v>
      </c>
      <c r="K8" s="44">
        <v>26</v>
      </c>
      <c r="L8" s="44">
        <v>32</v>
      </c>
      <c r="M8" s="44">
        <v>52</v>
      </c>
      <c r="N8" s="26">
        <f t="shared" si="0"/>
        <v>1824</v>
      </c>
    </row>
    <row r="9" spans="1:14" ht="12.95" customHeight="1" x14ac:dyDescent="0.2">
      <c r="A9" s="2" t="s">
        <v>5</v>
      </c>
      <c r="B9" s="22" t="s">
        <v>160</v>
      </c>
      <c r="C9" s="46">
        <v>1286</v>
      </c>
      <c r="D9" s="44">
        <v>52</v>
      </c>
      <c r="E9" s="44">
        <v>26</v>
      </c>
      <c r="F9" s="44">
        <v>12</v>
      </c>
      <c r="G9" s="44">
        <v>35</v>
      </c>
      <c r="H9" s="44">
        <v>25</v>
      </c>
      <c r="I9" s="44">
        <v>12</v>
      </c>
      <c r="J9" s="44">
        <v>49</v>
      </c>
      <c r="K9" s="44">
        <v>32</v>
      </c>
      <c r="L9" s="44">
        <v>47</v>
      </c>
      <c r="M9" s="44">
        <v>26</v>
      </c>
      <c r="N9" s="26">
        <f t="shared" si="0"/>
        <v>1602</v>
      </c>
    </row>
    <row r="10" spans="1:14" ht="12.95" customHeight="1" x14ac:dyDescent="0.2">
      <c r="A10" s="2" t="s">
        <v>6</v>
      </c>
      <c r="B10" s="22" t="s">
        <v>18</v>
      </c>
      <c r="C10" s="46">
        <v>1199</v>
      </c>
      <c r="D10" s="44">
        <v>36</v>
      </c>
      <c r="E10" s="44">
        <v>5</v>
      </c>
      <c r="F10" s="44">
        <v>32</v>
      </c>
      <c r="G10" s="44">
        <v>35</v>
      </c>
      <c r="H10" s="44"/>
      <c r="I10" s="44"/>
      <c r="J10" s="44">
        <v>41</v>
      </c>
      <c r="K10" s="44"/>
      <c r="L10" s="44">
        <v>29</v>
      </c>
      <c r="M10" s="44">
        <v>54</v>
      </c>
      <c r="N10" s="26">
        <f t="shared" si="0"/>
        <v>1431</v>
      </c>
    </row>
    <row r="11" spans="1:14" ht="12.95" customHeight="1" x14ac:dyDescent="0.2">
      <c r="A11" s="2" t="s">
        <v>7</v>
      </c>
      <c r="B11" s="22" t="s">
        <v>88</v>
      </c>
      <c r="C11" s="46">
        <v>1100</v>
      </c>
      <c r="D11" s="44">
        <v>40</v>
      </c>
      <c r="E11" s="44">
        <v>45</v>
      </c>
      <c r="F11" s="44">
        <v>3</v>
      </c>
      <c r="G11" s="44">
        <v>19</v>
      </c>
      <c r="H11" s="14">
        <v>30</v>
      </c>
      <c r="I11" s="44">
        <v>2</v>
      </c>
      <c r="J11" s="44">
        <v>47</v>
      </c>
      <c r="K11" s="44"/>
      <c r="L11" s="14">
        <v>30</v>
      </c>
      <c r="M11" s="44">
        <v>31</v>
      </c>
      <c r="N11" s="26">
        <f t="shared" si="0"/>
        <v>1347</v>
      </c>
    </row>
    <row r="12" spans="1:14" ht="12.95" customHeight="1" x14ac:dyDescent="0.2">
      <c r="A12" s="2" t="s">
        <v>8</v>
      </c>
      <c r="B12" s="22" t="s">
        <v>87</v>
      </c>
      <c r="C12" s="46">
        <v>1093</v>
      </c>
      <c r="D12" s="44">
        <v>24</v>
      </c>
      <c r="E12" s="44">
        <v>27</v>
      </c>
      <c r="F12" s="44">
        <v>6</v>
      </c>
      <c r="G12" s="44">
        <v>18</v>
      </c>
      <c r="H12" s="44">
        <v>10</v>
      </c>
      <c r="I12" s="14">
        <v>30</v>
      </c>
      <c r="J12" s="44">
        <v>39</v>
      </c>
      <c r="K12" s="44">
        <v>23</v>
      </c>
      <c r="L12" s="44">
        <v>34</v>
      </c>
      <c r="M12" s="44">
        <v>21</v>
      </c>
      <c r="N12" s="26">
        <f t="shared" si="0"/>
        <v>1325</v>
      </c>
    </row>
    <row r="13" spans="1:14" ht="12.95" customHeight="1" x14ac:dyDescent="0.2">
      <c r="A13" s="2" t="s">
        <v>9</v>
      </c>
      <c r="B13" s="22" t="s">
        <v>73</v>
      </c>
      <c r="C13" s="46">
        <v>935</v>
      </c>
      <c r="D13" s="44">
        <v>8</v>
      </c>
      <c r="E13" s="44">
        <v>12</v>
      </c>
      <c r="F13" s="44">
        <v>3</v>
      </c>
      <c r="G13" s="44">
        <v>2</v>
      </c>
      <c r="H13" s="44">
        <v>1</v>
      </c>
      <c r="I13" s="44">
        <v>2</v>
      </c>
      <c r="J13" s="44">
        <v>25</v>
      </c>
      <c r="K13" s="44">
        <v>17</v>
      </c>
      <c r="L13" s="44">
        <v>16</v>
      </c>
      <c r="M13" s="44">
        <v>27</v>
      </c>
      <c r="N13" s="26">
        <f t="shared" si="0"/>
        <v>1048</v>
      </c>
    </row>
    <row r="14" spans="1:14" ht="12.95" customHeight="1" x14ac:dyDescent="0.2">
      <c r="A14" s="2" t="s">
        <v>10</v>
      </c>
      <c r="B14" s="22" t="s">
        <v>92</v>
      </c>
      <c r="C14" s="46">
        <v>782</v>
      </c>
      <c r="D14" s="44">
        <v>19</v>
      </c>
      <c r="E14" s="44">
        <v>19</v>
      </c>
      <c r="F14" s="44"/>
      <c r="G14" s="44"/>
      <c r="H14" s="44"/>
      <c r="I14" s="44"/>
      <c r="J14" s="44">
        <v>29</v>
      </c>
      <c r="K14" s="44">
        <v>10</v>
      </c>
      <c r="L14" s="44">
        <v>5</v>
      </c>
      <c r="M14" s="44">
        <v>29</v>
      </c>
      <c r="N14" s="26">
        <f t="shared" si="0"/>
        <v>893</v>
      </c>
    </row>
    <row r="15" spans="1:14" ht="12.95" customHeight="1" x14ac:dyDescent="0.2">
      <c r="A15" s="2" t="s">
        <v>11</v>
      </c>
      <c r="B15" s="22" t="s">
        <v>91</v>
      </c>
      <c r="C15" s="46">
        <v>678</v>
      </c>
      <c r="D15" s="44">
        <v>25</v>
      </c>
      <c r="E15" s="44">
        <v>22</v>
      </c>
      <c r="F15" s="44">
        <v>10</v>
      </c>
      <c r="G15" s="44">
        <v>25</v>
      </c>
      <c r="H15" s="44"/>
      <c r="I15" s="44"/>
      <c r="J15" s="44">
        <v>32</v>
      </c>
      <c r="K15" s="44"/>
      <c r="L15" s="44">
        <v>14</v>
      </c>
      <c r="M15" s="44">
        <v>27</v>
      </c>
      <c r="N15" s="26">
        <f t="shared" si="0"/>
        <v>833</v>
      </c>
    </row>
    <row r="16" spans="1:14" ht="12.95" customHeight="1" x14ac:dyDescent="0.2">
      <c r="A16" s="2" t="s">
        <v>12</v>
      </c>
      <c r="B16" s="22" t="s">
        <v>78</v>
      </c>
      <c r="C16" s="46">
        <v>545</v>
      </c>
      <c r="D16" s="44">
        <v>4</v>
      </c>
      <c r="E16" s="44">
        <v>66</v>
      </c>
      <c r="F16" s="44"/>
      <c r="G16" s="44"/>
      <c r="H16" s="44">
        <v>1</v>
      </c>
      <c r="I16" s="44"/>
      <c r="J16" s="44">
        <v>16</v>
      </c>
      <c r="K16" s="44"/>
      <c r="L16" s="44">
        <v>50</v>
      </c>
      <c r="M16" s="44">
        <v>9</v>
      </c>
      <c r="N16" s="26">
        <f t="shared" si="0"/>
        <v>691</v>
      </c>
    </row>
    <row r="17" spans="1:14" ht="12.95" customHeight="1" x14ac:dyDescent="0.2">
      <c r="A17" s="2" t="s">
        <v>13</v>
      </c>
      <c r="B17" s="22" t="s">
        <v>85</v>
      </c>
      <c r="C17" s="46">
        <v>465</v>
      </c>
      <c r="D17" s="44">
        <v>21</v>
      </c>
      <c r="E17" s="44">
        <v>14</v>
      </c>
      <c r="F17" s="44"/>
      <c r="G17" s="44">
        <v>21</v>
      </c>
      <c r="H17" s="44"/>
      <c r="I17" s="14">
        <v>30</v>
      </c>
      <c r="J17" s="44">
        <v>28</v>
      </c>
      <c r="K17" s="14">
        <v>30</v>
      </c>
      <c r="L17" s="44">
        <v>14</v>
      </c>
      <c r="M17" s="44">
        <v>24</v>
      </c>
      <c r="N17" s="26">
        <f t="shared" si="0"/>
        <v>647</v>
      </c>
    </row>
    <row r="18" spans="1:14" ht="12.95" customHeight="1" x14ac:dyDescent="0.2">
      <c r="A18" s="2" t="s">
        <v>15</v>
      </c>
      <c r="B18" s="22" t="s">
        <v>90</v>
      </c>
      <c r="C18" s="46">
        <v>484</v>
      </c>
      <c r="D18" s="44">
        <v>8</v>
      </c>
      <c r="E18" s="44">
        <v>1</v>
      </c>
      <c r="F18" s="44">
        <v>15</v>
      </c>
      <c r="G18" s="44">
        <v>22</v>
      </c>
      <c r="H18" s="44"/>
      <c r="I18" s="44"/>
      <c r="J18" s="44">
        <v>25</v>
      </c>
      <c r="K18" s="44">
        <v>15</v>
      </c>
      <c r="L18" s="44">
        <v>1</v>
      </c>
      <c r="M18" s="44">
        <v>29</v>
      </c>
      <c r="N18" s="26">
        <f t="shared" si="0"/>
        <v>600</v>
      </c>
    </row>
    <row r="19" spans="1:14" ht="12.95" customHeight="1" x14ac:dyDescent="0.2">
      <c r="A19" s="2" t="s">
        <v>16</v>
      </c>
      <c r="B19" s="22" t="s">
        <v>81</v>
      </c>
      <c r="C19" s="46">
        <v>451</v>
      </c>
      <c r="D19" s="44">
        <v>15</v>
      </c>
      <c r="E19" s="44">
        <v>15</v>
      </c>
      <c r="F19" s="44">
        <v>2</v>
      </c>
      <c r="G19" s="44">
        <v>2</v>
      </c>
      <c r="H19" s="44">
        <v>13</v>
      </c>
      <c r="I19" s="44">
        <v>1</v>
      </c>
      <c r="J19" s="14">
        <v>30</v>
      </c>
      <c r="K19" s="44"/>
      <c r="L19" s="44">
        <v>16</v>
      </c>
      <c r="M19" s="44">
        <v>20</v>
      </c>
      <c r="N19" s="26">
        <f t="shared" si="0"/>
        <v>565</v>
      </c>
    </row>
    <row r="20" spans="1:14" ht="12.95" customHeight="1" x14ac:dyDescent="0.2">
      <c r="A20" s="2" t="s">
        <v>17</v>
      </c>
      <c r="B20" s="22" t="s">
        <v>97</v>
      </c>
      <c r="C20" s="46">
        <v>474</v>
      </c>
      <c r="D20" s="44">
        <v>10</v>
      </c>
      <c r="E20" s="14">
        <v>30</v>
      </c>
      <c r="F20" s="44"/>
      <c r="G20" s="44">
        <v>2</v>
      </c>
      <c r="H20" s="44">
        <v>5</v>
      </c>
      <c r="I20" s="44"/>
      <c r="J20" s="44">
        <v>15</v>
      </c>
      <c r="K20" s="44"/>
      <c r="L20" s="44">
        <v>25</v>
      </c>
      <c r="M20" s="44"/>
      <c r="N20" s="26">
        <f t="shared" si="0"/>
        <v>561</v>
      </c>
    </row>
    <row r="21" spans="1:14" ht="12.95" customHeight="1" x14ac:dyDescent="0.2">
      <c r="A21" s="2" t="s">
        <v>19</v>
      </c>
      <c r="B21" s="22" t="s">
        <v>70</v>
      </c>
      <c r="C21" s="46">
        <v>372</v>
      </c>
      <c r="D21" s="44">
        <v>13</v>
      </c>
      <c r="E21" s="44">
        <v>2</v>
      </c>
      <c r="F21" s="44"/>
      <c r="G21" s="44"/>
      <c r="H21" s="44"/>
      <c r="I21" s="44"/>
      <c r="J21" s="44">
        <v>13</v>
      </c>
      <c r="K21" s="44"/>
      <c r="L21" s="44"/>
      <c r="M21" s="44">
        <v>13</v>
      </c>
      <c r="N21" s="26">
        <f t="shared" si="0"/>
        <v>413</v>
      </c>
    </row>
    <row r="22" spans="1:14" ht="12.95" customHeight="1" x14ac:dyDescent="0.2">
      <c r="A22" s="2" t="s">
        <v>20</v>
      </c>
      <c r="B22" s="22" t="s">
        <v>28</v>
      </c>
      <c r="C22" s="46">
        <v>258</v>
      </c>
      <c r="D22" s="44">
        <v>4</v>
      </c>
      <c r="E22" s="44">
        <v>6</v>
      </c>
      <c r="F22" s="44"/>
      <c r="G22" s="14">
        <v>30</v>
      </c>
      <c r="H22" s="44"/>
      <c r="I22" s="44"/>
      <c r="J22" s="44">
        <v>15</v>
      </c>
      <c r="K22" s="44"/>
      <c r="L22" s="44">
        <v>2</v>
      </c>
      <c r="M22" s="44">
        <v>32</v>
      </c>
      <c r="N22" s="26">
        <f t="shared" si="0"/>
        <v>347</v>
      </c>
    </row>
    <row r="23" spans="1:14" ht="12.95" customHeight="1" x14ac:dyDescent="0.2">
      <c r="A23" s="2" t="s">
        <v>21</v>
      </c>
      <c r="B23" s="22" t="s">
        <v>77</v>
      </c>
      <c r="C23" s="46">
        <v>272</v>
      </c>
      <c r="D23" s="44">
        <v>10</v>
      </c>
      <c r="E23" s="44">
        <v>6</v>
      </c>
      <c r="F23" s="44"/>
      <c r="G23" s="44">
        <v>8</v>
      </c>
      <c r="H23" s="44"/>
      <c r="I23" s="44"/>
      <c r="J23" s="44">
        <v>1</v>
      </c>
      <c r="K23" s="44"/>
      <c r="L23" s="44">
        <v>10</v>
      </c>
      <c r="M23" s="44">
        <v>12</v>
      </c>
      <c r="N23" s="26">
        <f t="shared" si="0"/>
        <v>319</v>
      </c>
    </row>
    <row r="24" spans="1:14" ht="12.95" customHeight="1" x14ac:dyDescent="0.2">
      <c r="A24" s="2" t="s">
        <v>22</v>
      </c>
      <c r="B24" s="22" t="s">
        <v>94</v>
      </c>
      <c r="C24" s="46">
        <v>282</v>
      </c>
      <c r="D24" s="44">
        <v>4</v>
      </c>
      <c r="E24" s="44">
        <v>10</v>
      </c>
      <c r="F24" s="44"/>
      <c r="G24" s="44">
        <v>3</v>
      </c>
      <c r="H24" s="44"/>
      <c r="I24" s="44"/>
      <c r="J24" s="44">
        <v>2</v>
      </c>
      <c r="K24" s="44"/>
      <c r="L24" s="44">
        <v>7</v>
      </c>
      <c r="M24" s="44"/>
      <c r="N24" s="26">
        <f t="shared" si="0"/>
        <v>308</v>
      </c>
    </row>
    <row r="25" spans="1:14" ht="12.95" customHeight="1" x14ac:dyDescent="0.2">
      <c r="A25" s="2" t="s">
        <v>23</v>
      </c>
      <c r="B25" s="22" t="s">
        <v>99</v>
      </c>
      <c r="C25" s="46">
        <v>169</v>
      </c>
      <c r="D25" s="44"/>
      <c r="E25" s="44">
        <v>12</v>
      </c>
      <c r="F25" s="44"/>
      <c r="G25" s="44"/>
      <c r="H25" s="44"/>
      <c r="I25" s="44"/>
      <c r="J25" s="44">
        <v>7</v>
      </c>
      <c r="K25" s="44"/>
      <c r="L25" s="44">
        <v>8</v>
      </c>
      <c r="M25" s="44">
        <v>5</v>
      </c>
      <c r="N25" s="26">
        <f t="shared" si="0"/>
        <v>201</v>
      </c>
    </row>
    <row r="26" spans="1:14" ht="12.95" customHeight="1" x14ac:dyDescent="0.2">
      <c r="A26" s="2" t="s">
        <v>24</v>
      </c>
      <c r="B26" s="22" t="s">
        <v>158</v>
      </c>
      <c r="C26" s="46">
        <v>167</v>
      </c>
      <c r="D26" s="44">
        <v>5</v>
      </c>
      <c r="E26" s="44"/>
      <c r="F26" s="44"/>
      <c r="G26" s="44"/>
      <c r="H26" s="44">
        <v>6</v>
      </c>
      <c r="I26" s="44">
        <v>1</v>
      </c>
      <c r="J26" s="44">
        <v>11</v>
      </c>
      <c r="K26" s="44"/>
      <c r="L26" s="44">
        <v>1</v>
      </c>
      <c r="M26" s="44">
        <v>4</v>
      </c>
      <c r="N26" s="26">
        <f t="shared" si="0"/>
        <v>195</v>
      </c>
    </row>
    <row r="27" spans="1:14" ht="12.95" customHeight="1" x14ac:dyDescent="0.2">
      <c r="A27" s="2" t="s">
        <v>25</v>
      </c>
      <c r="B27" s="22" t="s">
        <v>26</v>
      </c>
      <c r="C27" s="46">
        <v>108</v>
      </c>
      <c r="D27" s="44"/>
      <c r="E27" s="44"/>
      <c r="F27" s="44"/>
      <c r="G27" s="44"/>
      <c r="H27" s="44">
        <v>17</v>
      </c>
      <c r="I27" s="44"/>
      <c r="J27" s="44">
        <v>14</v>
      </c>
      <c r="K27" s="44">
        <v>11</v>
      </c>
      <c r="L27" s="44">
        <v>17</v>
      </c>
      <c r="M27" s="44"/>
      <c r="N27" s="26">
        <f t="shared" si="0"/>
        <v>167</v>
      </c>
    </row>
    <row r="28" spans="1:14" ht="12.95" customHeight="1" x14ac:dyDescent="0.2">
      <c r="A28" s="2" t="s">
        <v>27</v>
      </c>
      <c r="B28" s="22" t="s">
        <v>74</v>
      </c>
      <c r="C28" s="46">
        <v>94</v>
      </c>
      <c r="D28" s="44">
        <v>5</v>
      </c>
      <c r="E28" s="44">
        <v>3</v>
      </c>
      <c r="F28" s="44"/>
      <c r="G28" s="44">
        <v>2</v>
      </c>
      <c r="H28" s="44">
        <v>1</v>
      </c>
      <c r="I28" s="44"/>
      <c r="J28" s="44">
        <v>18</v>
      </c>
      <c r="K28" s="44"/>
      <c r="L28" s="44">
        <v>4</v>
      </c>
      <c r="M28" s="44">
        <v>7</v>
      </c>
      <c r="N28" s="26">
        <f t="shared" si="0"/>
        <v>134</v>
      </c>
    </row>
    <row r="29" spans="1:14" ht="12.95" customHeight="1" x14ac:dyDescent="0.2">
      <c r="A29" s="2" t="s">
        <v>29</v>
      </c>
      <c r="B29" s="22" t="s">
        <v>98</v>
      </c>
      <c r="C29" s="46">
        <v>111</v>
      </c>
      <c r="D29" s="44"/>
      <c r="E29" s="44">
        <v>2</v>
      </c>
      <c r="F29" s="44"/>
      <c r="G29" s="44"/>
      <c r="H29" s="44">
        <v>10</v>
      </c>
      <c r="I29" s="44">
        <v>1</v>
      </c>
      <c r="J29" s="44">
        <v>7</v>
      </c>
      <c r="K29" s="44"/>
      <c r="L29" s="44">
        <v>1</v>
      </c>
      <c r="M29" s="44"/>
      <c r="N29" s="26">
        <f t="shared" si="0"/>
        <v>132</v>
      </c>
    </row>
    <row r="30" spans="1:14" ht="12.95" customHeight="1" x14ac:dyDescent="0.2">
      <c r="A30" s="2" t="s">
        <v>30</v>
      </c>
      <c r="B30" s="22" t="s">
        <v>72</v>
      </c>
      <c r="C30" s="46">
        <v>117</v>
      </c>
      <c r="D30" s="44"/>
      <c r="E30" s="44">
        <v>4</v>
      </c>
      <c r="F30" s="44"/>
      <c r="G30" s="44"/>
      <c r="H30" s="44"/>
      <c r="I30" s="44"/>
      <c r="J30" s="44">
        <v>4</v>
      </c>
      <c r="K30" s="44"/>
      <c r="L30" s="44"/>
      <c r="M30" s="44">
        <v>2</v>
      </c>
      <c r="N30" s="26">
        <f t="shared" si="0"/>
        <v>127</v>
      </c>
    </row>
    <row r="31" spans="1:14" ht="12.95" customHeight="1" x14ac:dyDescent="0.2">
      <c r="A31" s="2" t="s">
        <v>31</v>
      </c>
      <c r="B31" s="22" t="s">
        <v>154</v>
      </c>
      <c r="C31" s="46">
        <v>114</v>
      </c>
      <c r="D31" s="44">
        <v>2</v>
      </c>
      <c r="E31" s="44"/>
      <c r="F31" s="44"/>
      <c r="G31" s="44">
        <v>2</v>
      </c>
      <c r="H31" s="44">
        <v>3</v>
      </c>
      <c r="I31" s="44"/>
      <c r="J31" s="44">
        <v>3</v>
      </c>
      <c r="K31" s="44"/>
      <c r="L31" s="44"/>
      <c r="M31" s="44">
        <v>1</v>
      </c>
      <c r="N31" s="26">
        <f t="shared" si="0"/>
        <v>125</v>
      </c>
    </row>
    <row r="32" spans="1:14" ht="12.95" customHeight="1" x14ac:dyDescent="0.2">
      <c r="A32" s="2" t="s">
        <v>33</v>
      </c>
      <c r="B32" s="22" t="s">
        <v>100</v>
      </c>
      <c r="C32" s="46">
        <v>117</v>
      </c>
      <c r="D32" s="44"/>
      <c r="E32" s="44"/>
      <c r="F32" s="44"/>
      <c r="G32" s="44"/>
      <c r="H32" s="44"/>
      <c r="I32" s="44"/>
      <c r="J32" s="44"/>
      <c r="K32" s="44"/>
      <c r="L32" s="44">
        <v>1</v>
      </c>
      <c r="M32" s="44">
        <v>3</v>
      </c>
      <c r="N32" s="26">
        <f t="shared" si="0"/>
        <v>121</v>
      </c>
    </row>
    <row r="33" spans="1:14" ht="12.95" customHeight="1" x14ac:dyDescent="0.2">
      <c r="A33" s="2" t="s">
        <v>34</v>
      </c>
      <c r="B33" s="22" t="s">
        <v>93</v>
      </c>
      <c r="C33" s="46">
        <v>109</v>
      </c>
      <c r="D33" s="44">
        <v>6</v>
      </c>
      <c r="E33" s="44">
        <v>2</v>
      </c>
      <c r="F33" s="44"/>
      <c r="G33" s="44"/>
      <c r="H33" s="44"/>
      <c r="I33" s="44"/>
      <c r="J33" s="44"/>
      <c r="K33" s="44"/>
      <c r="L33" s="44">
        <v>3</v>
      </c>
      <c r="M33" s="44"/>
      <c r="N33" s="26">
        <f t="shared" si="0"/>
        <v>120</v>
      </c>
    </row>
    <row r="34" spans="1:14" ht="12.95" customHeight="1" x14ac:dyDescent="0.2">
      <c r="A34" s="2" t="s">
        <v>35</v>
      </c>
      <c r="B34" s="22" t="s">
        <v>157</v>
      </c>
      <c r="C34" s="46">
        <v>79</v>
      </c>
      <c r="D34" s="44">
        <v>6</v>
      </c>
      <c r="E34" s="44"/>
      <c r="F34" s="44"/>
      <c r="G34" s="44"/>
      <c r="H34" s="44"/>
      <c r="I34" s="44"/>
      <c r="J34" s="44">
        <v>15</v>
      </c>
      <c r="K34" s="44"/>
      <c r="L34" s="44">
        <v>2</v>
      </c>
      <c r="M34" s="44">
        <v>11</v>
      </c>
      <c r="N34" s="26">
        <f t="shared" si="0"/>
        <v>113</v>
      </c>
    </row>
    <row r="35" spans="1:14" ht="12.95" customHeight="1" x14ac:dyDescent="0.2">
      <c r="A35" s="2" t="s">
        <v>36</v>
      </c>
      <c r="B35" s="22" t="s">
        <v>82</v>
      </c>
      <c r="C35" s="46">
        <v>75</v>
      </c>
      <c r="D35" s="44"/>
      <c r="E35" s="44"/>
      <c r="F35" s="44"/>
      <c r="G35" s="44">
        <v>12</v>
      </c>
      <c r="H35" s="44"/>
      <c r="I35" s="44"/>
      <c r="J35" s="44"/>
      <c r="K35" s="44">
        <v>14</v>
      </c>
      <c r="L35" s="44"/>
      <c r="M35" s="44"/>
      <c r="N35" s="26">
        <f t="shared" si="0"/>
        <v>101</v>
      </c>
    </row>
    <row r="36" spans="1:14" ht="12.95" customHeight="1" x14ac:dyDescent="0.2">
      <c r="A36" s="2" t="s">
        <v>37</v>
      </c>
      <c r="B36" s="22" t="s">
        <v>47</v>
      </c>
      <c r="C36" s="46">
        <v>69</v>
      </c>
      <c r="D36" s="44"/>
      <c r="E36" s="44"/>
      <c r="F36" s="44"/>
      <c r="G36" s="44"/>
      <c r="H36" s="44"/>
      <c r="I36" s="44"/>
      <c r="J36" s="44">
        <v>2</v>
      </c>
      <c r="K36" s="44"/>
      <c r="L36" s="44">
        <v>1</v>
      </c>
      <c r="M36" s="44"/>
      <c r="N36" s="26">
        <f t="shared" si="0"/>
        <v>72</v>
      </c>
    </row>
    <row r="37" spans="1:14" ht="12.95" customHeight="1" x14ac:dyDescent="0.2">
      <c r="A37" s="2" t="s">
        <v>38</v>
      </c>
      <c r="B37" s="22" t="s">
        <v>80</v>
      </c>
      <c r="C37" s="46">
        <v>43</v>
      </c>
      <c r="D37" s="44">
        <v>2</v>
      </c>
      <c r="E37" s="44">
        <v>2</v>
      </c>
      <c r="F37" s="44"/>
      <c r="G37" s="44"/>
      <c r="H37" s="44"/>
      <c r="I37" s="44"/>
      <c r="J37" s="44"/>
      <c r="K37" s="44"/>
      <c r="L37" s="44"/>
      <c r="M37" s="44">
        <v>4</v>
      </c>
      <c r="N37" s="26">
        <f t="shared" si="0"/>
        <v>51</v>
      </c>
    </row>
    <row r="38" spans="1:14" ht="12.95" customHeight="1" x14ac:dyDescent="0.2">
      <c r="A38" s="2" t="s">
        <v>39</v>
      </c>
      <c r="B38" s="22" t="s">
        <v>83</v>
      </c>
      <c r="C38" s="46">
        <v>37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6">
        <f t="shared" si="0"/>
        <v>37</v>
      </c>
    </row>
    <row r="39" spans="1:14" ht="12.95" customHeight="1" x14ac:dyDescent="0.2">
      <c r="A39" s="2" t="s">
        <v>40</v>
      </c>
      <c r="B39" s="22" t="s">
        <v>66</v>
      </c>
      <c r="C39" s="46">
        <v>29</v>
      </c>
      <c r="D39" s="44">
        <v>1</v>
      </c>
      <c r="E39" s="44"/>
      <c r="F39" s="44"/>
      <c r="G39" s="44"/>
      <c r="H39" s="44">
        <v>1</v>
      </c>
      <c r="I39" s="44">
        <v>1</v>
      </c>
      <c r="J39" s="44"/>
      <c r="K39" s="44"/>
      <c r="L39" s="44">
        <v>1</v>
      </c>
      <c r="M39" s="44"/>
      <c r="N39" s="26">
        <f t="shared" si="0"/>
        <v>33</v>
      </c>
    </row>
    <row r="40" spans="1:14" ht="12.95" customHeight="1" x14ac:dyDescent="0.2">
      <c r="A40" s="2" t="s">
        <v>42</v>
      </c>
      <c r="B40" s="22" t="s">
        <v>76</v>
      </c>
      <c r="C40" s="46">
        <v>21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6">
        <f t="shared" si="0"/>
        <v>21</v>
      </c>
    </row>
    <row r="41" spans="1:14" ht="12.95" customHeight="1" x14ac:dyDescent="0.2">
      <c r="A41" s="2" t="s">
        <v>43</v>
      </c>
      <c r="B41" s="22" t="s">
        <v>71</v>
      </c>
      <c r="C41" s="46">
        <v>11</v>
      </c>
      <c r="D41" s="44"/>
      <c r="E41" s="44">
        <v>4</v>
      </c>
      <c r="F41" s="44"/>
      <c r="G41" s="44"/>
      <c r="H41" s="44"/>
      <c r="I41" s="44"/>
      <c r="J41" s="44"/>
      <c r="K41" s="44"/>
      <c r="L41" s="44"/>
      <c r="M41" s="44"/>
      <c r="N41" s="26">
        <f t="shared" si="0"/>
        <v>15</v>
      </c>
    </row>
    <row r="42" spans="1:14" ht="12.95" customHeight="1" x14ac:dyDescent="0.2">
      <c r="A42" s="2" t="s">
        <v>44</v>
      </c>
      <c r="B42" s="22" t="s">
        <v>79</v>
      </c>
      <c r="C42" s="46">
        <v>11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26">
        <f t="shared" si="0"/>
        <v>11</v>
      </c>
    </row>
    <row r="43" spans="1:14" ht="12.95" customHeight="1" x14ac:dyDescent="0.2">
      <c r="A43" s="2" t="s">
        <v>45</v>
      </c>
      <c r="B43" s="22" t="s">
        <v>96</v>
      </c>
      <c r="C43" s="46">
        <v>5</v>
      </c>
      <c r="D43" s="44"/>
      <c r="E43" s="44"/>
      <c r="F43" s="44"/>
      <c r="G43" s="44"/>
      <c r="H43" s="44">
        <v>1</v>
      </c>
      <c r="I43" s="44"/>
      <c r="J43" s="44">
        <v>1</v>
      </c>
      <c r="K43" s="44"/>
      <c r="L43" s="44"/>
      <c r="M43" s="44">
        <v>3</v>
      </c>
      <c r="N43" s="26">
        <f t="shared" si="0"/>
        <v>10</v>
      </c>
    </row>
    <row r="44" spans="1:14" ht="12.95" customHeight="1" x14ac:dyDescent="0.2">
      <c r="A44" s="2" t="s">
        <v>46</v>
      </c>
      <c r="B44" s="22" t="s">
        <v>32</v>
      </c>
      <c r="C44" s="46">
        <v>3</v>
      </c>
      <c r="D44" s="44">
        <v>2</v>
      </c>
      <c r="E44" s="44">
        <v>4</v>
      </c>
      <c r="F44" s="44"/>
      <c r="G44" s="44"/>
      <c r="H44" s="44"/>
      <c r="I44" s="44"/>
      <c r="J44" s="44"/>
      <c r="K44" s="44"/>
      <c r="L44" s="44">
        <v>1</v>
      </c>
      <c r="M44" s="44"/>
      <c r="N44" s="26">
        <f t="shared" si="0"/>
        <v>10</v>
      </c>
    </row>
    <row r="45" spans="1:14" ht="12.95" customHeight="1" x14ac:dyDescent="0.2">
      <c r="A45" s="2" t="s">
        <v>48</v>
      </c>
      <c r="B45" s="22" t="s">
        <v>95</v>
      </c>
      <c r="C45" s="46">
        <v>7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26">
        <f t="shared" si="0"/>
        <v>7</v>
      </c>
    </row>
    <row r="46" spans="1:14" ht="12.95" customHeight="1" x14ac:dyDescent="0.2">
      <c r="A46" s="2" t="s">
        <v>51</v>
      </c>
      <c r="B46" s="23" t="s">
        <v>41</v>
      </c>
      <c r="C46" s="46">
        <v>5</v>
      </c>
      <c r="D46" s="44"/>
      <c r="E46" s="44"/>
      <c r="F46" s="44"/>
      <c r="G46" s="44"/>
      <c r="H46" s="44"/>
      <c r="I46" s="44"/>
      <c r="J46" s="44">
        <v>2</v>
      </c>
      <c r="K46" s="44"/>
      <c r="L46" s="44"/>
      <c r="M46" s="44"/>
      <c r="N46" s="26">
        <f t="shared" si="0"/>
        <v>7</v>
      </c>
    </row>
    <row r="47" spans="1:14" ht="12.95" customHeight="1" x14ac:dyDescent="0.2">
      <c r="A47" s="2" t="s">
        <v>68</v>
      </c>
      <c r="B47" s="23" t="s">
        <v>14</v>
      </c>
      <c r="C47" s="46">
        <v>5</v>
      </c>
      <c r="D47" s="45"/>
      <c r="E47" s="45"/>
      <c r="F47" s="45"/>
      <c r="G47" s="45"/>
      <c r="H47" s="45"/>
      <c r="I47" s="45"/>
      <c r="J47" s="45"/>
      <c r="K47" s="45"/>
      <c r="L47" s="45"/>
      <c r="M47" s="45">
        <v>1</v>
      </c>
      <c r="N47" s="26">
        <f t="shared" si="0"/>
        <v>6</v>
      </c>
    </row>
    <row r="48" spans="1:14" ht="12.95" customHeight="1" x14ac:dyDescent="0.2">
      <c r="A48" s="2" t="s">
        <v>69</v>
      </c>
      <c r="B48" s="23" t="s">
        <v>56</v>
      </c>
      <c r="C48" s="46">
        <v>0</v>
      </c>
      <c r="D48" s="45"/>
      <c r="E48" s="45"/>
      <c r="F48" s="45"/>
      <c r="G48" s="45"/>
      <c r="H48" s="45">
        <v>2</v>
      </c>
      <c r="I48" s="45"/>
      <c r="J48" s="45"/>
      <c r="K48" s="45"/>
      <c r="L48" s="45"/>
      <c r="M48" s="45"/>
      <c r="N48" s="26">
        <f t="shared" si="0"/>
        <v>2</v>
      </c>
    </row>
    <row r="49" spans="1:14" ht="12.95" customHeight="1" x14ac:dyDescent="0.2">
      <c r="A49" s="2" t="s">
        <v>156</v>
      </c>
      <c r="B49" s="23" t="s">
        <v>57</v>
      </c>
      <c r="C49" s="46"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26">
        <f t="shared" si="0"/>
        <v>0</v>
      </c>
    </row>
    <row r="50" spans="1:14" ht="12.95" customHeight="1" thickBot="1" x14ac:dyDescent="0.25">
      <c r="A50" s="2"/>
      <c r="B50" s="23" t="s">
        <v>49</v>
      </c>
      <c r="C50" s="46">
        <v>23953</v>
      </c>
      <c r="D50" s="45">
        <v>136</v>
      </c>
      <c r="E50" s="45">
        <v>87</v>
      </c>
      <c r="F50" s="45">
        <v>232</v>
      </c>
      <c r="G50" s="45">
        <v>266</v>
      </c>
      <c r="H50" s="45">
        <v>122</v>
      </c>
      <c r="I50" s="45">
        <v>17</v>
      </c>
      <c r="J50" s="45">
        <v>485</v>
      </c>
      <c r="K50" s="45">
        <v>61</v>
      </c>
      <c r="L50" s="45">
        <v>106</v>
      </c>
      <c r="M50" s="45">
        <v>2781</v>
      </c>
      <c r="N50" s="13">
        <f t="shared" si="0"/>
        <v>28246</v>
      </c>
    </row>
    <row r="51" spans="1:14" ht="12.95" customHeight="1" thickBot="1" x14ac:dyDescent="0.25">
      <c r="A51" s="2"/>
      <c r="B51" s="24" t="s">
        <v>50</v>
      </c>
      <c r="C51" s="47">
        <f t="shared" ref="C51:N51" si="1">SUM(C4:C50)</f>
        <v>47612</v>
      </c>
      <c r="D51" s="16">
        <f t="shared" si="1"/>
        <v>696</v>
      </c>
      <c r="E51" s="16">
        <f t="shared" si="1"/>
        <v>645</v>
      </c>
      <c r="F51" s="16">
        <f t="shared" si="1"/>
        <v>469</v>
      </c>
      <c r="G51" s="16">
        <f t="shared" si="1"/>
        <v>656</v>
      </c>
      <c r="H51" s="16">
        <f t="shared" si="1"/>
        <v>412</v>
      </c>
      <c r="I51" s="16">
        <f t="shared" si="1"/>
        <v>160</v>
      </c>
      <c r="J51" s="16">
        <f t="shared" si="1"/>
        <v>1330</v>
      </c>
      <c r="K51" s="16">
        <f t="shared" si="1"/>
        <v>462</v>
      </c>
      <c r="L51" s="16">
        <f t="shared" si="1"/>
        <v>705</v>
      </c>
      <c r="M51" s="16">
        <f t="shared" ref="M51" si="2">SUM(M4:M50)</f>
        <v>3440</v>
      </c>
      <c r="N51" s="16">
        <f t="shared" si="1"/>
        <v>56587</v>
      </c>
    </row>
  </sheetData>
  <sortState ref="B4:N49">
    <sortCondition descending="1" ref="N4:N49"/>
  </sortState>
  <mergeCells count="4">
    <mergeCell ref="B1:N1"/>
    <mergeCell ref="B2:B3"/>
    <mergeCell ref="C2:C3"/>
    <mergeCell ref="N2:N3"/>
  </mergeCells>
  <pageMargins left="0" right="0" top="0" bottom="0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115" zoomScaleNormal="115" workbookViewId="0">
      <selection activeCell="P22" sqref="P22"/>
    </sheetView>
  </sheetViews>
  <sheetFormatPr defaultColWidth="11.5703125" defaultRowHeight="12.75" x14ac:dyDescent="0.2"/>
  <cols>
    <col min="1" max="1" width="5.28515625" style="1" customWidth="1"/>
    <col min="2" max="2" width="26.7109375" style="1" customWidth="1"/>
    <col min="3" max="3" width="9.7109375" style="27" customWidth="1"/>
    <col min="4" max="10" width="12.7109375" style="1" customWidth="1"/>
    <col min="11" max="11" width="9.7109375" style="1" customWidth="1"/>
    <col min="12" max="16384" width="11.5703125" style="1"/>
  </cols>
  <sheetData>
    <row r="1" spans="1:11" s="3" customFormat="1" ht="20.100000000000001" customHeight="1" x14ac:dyDescent="0.25">
      <c r="B1" s="48" t="s">
        <v>145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12.95" customHeight="1" x14ac:dyDescent="0.2">
      <c r="B2" s="49" t="s">
        <v>64</v>
      </c>
      <c r="C2" s="55" t="s">
        <v>63</v>
      </c>
      <c r="D2" s="19" t="s">
        <v>175</v>
      </c>
      <c r="E2" s="20" t="s">
        <v>176</v>
      </c>
      <c r="F2" s="19" t="s">
        <v>142</v>
      </c>
      <c r="G2" s="19" t="s">
        <v>177</v>
      </c>
      <c r="H2" s="19" t="s">
        <v>143</v>
      </c>
      <c r="I2" s="21" t="s">
        <v>144</v>
      </c>
      <c r="J2" s="18" t="s">
        <v>178</v>
      </c>
      <c r="K2" s="53" t="s">
        <v>63</v>
      </c>
    </row>
    <row r="3" spans="1:11" s="5" customFormat="1" ht="12.95" customHeight="1" x14ac:dyDescent="0.2">
      <c r="B3" s="50"/>
      <c r="C3" s="56"/>
      <c r="D3" s="8">
        <v>42659</v>
      </c>
      <c r="E3" s="8">
        <v>42666</v>
      </c>
      <c r="F3" s="8">
        <v>42673</v>
      </c>
      <c r="G3" s="8">
        <v>42675</v>
      </c>
      <c r="H3" s="8">
        <v>42687</v>
      </c>
      <c r="I3" s="8">
        <v>42694</v>
      </c>
      <c r="J3" s="8">
        <v>42701</v>
      </c>
      <c r="K3" s="54"/>
    </row>
    <row r="4" spans="1:11" ht="12.95" customHeight="1" x14ac:dyDescent="0.2">
      <c r="A4" s="2" t="s">
        <v>0</v>
      </c>
      <c r="B4" s="22" t="s">
        <v>86</v>
      </c>
      <c r="C4" s="26">
        <v>3836</v>
      </c>
      <c r="D4" s="11">
        <v>89</v>
      </c>
      <c r="E4" s="11">
        <v>70</v>
      </c>
      <c r="F4" s="11">
        <v>91</v>
      </c>
      <c r="G4" s="11">
        <v>32</v>
      </c>
      <c r="H4" s="11">
        <v>76</v>
      </c>
      <c r="I4" s="11">
        <v>94</v>
      </c>
      <c r="J4" s="11">
        <v>66</v>
      </c>
      <c r="K4" s="26">
        <f t="shared" ref="K4:K49" si="0">SUM(C4:J4)</f>
        <v>4354</v>
      </c>
    </row>
    <row r="5" spans="1:11" ht="12.95" customHeight="1" x14ac:dyDescent="0.2">
      <c r="A5" s="2" t="s">
        <v>1</v>
      </c>
      <c r="B5" s="22" t="s">
        <v>75</v>
      </c>
      <c r="C5" s="26">
        <v>3312</v>
      </c>
      <c r="D5" s="11">
        <v>74</v>
      </c>
      <c r="E5" s="11">
        <v>60</v>
      </c>
      <c r="F5" s="11">
        <v>55</v>
      </c>
      <c r="G5" s="11">
        <v>52</v>
      </c>
      <c r="H5" s="11">
        <v>77</v>
      </c>
      <c r="I5" s="11">
        <v>77</v>
      </c>
      <c r="J5" s="11">
        <v>50</v>
      </c>
      <c r="K5" s="26">
        <f t="shared" si="0"/>
        <v>3757</v>
      </c>
    </row>
    <row r="6" spans="1:11" ht="12.95" customHeight="1" x14ac:dyDescent="0.2">
      <c r="A6" s="2" t="s">
        <v>2</v>
      </c>
      <c r="B6" s="22" t="s">
        <v>89</v>
      </c>
      <c r="C6" s="26">
        <v>2368</v>
      </c>
      <c r="D6" s="11">
        <v>27</v>
      </c>
      <c r="E6" s="11">
        <v>61</v>
      </c>
      <c r="F6" s="11">
        <v>52</v>
      </c>
      <c r="G6" s="11">
        <v>48</v>
      </c>
      <c r="H6" s="11">
        <v>52</v>
      </c>
      <c r="I6" s="11">
        <v>48</v>
      </c>
      <c r="J6" s="11">
        <v>41</v>
      </c>
      <c r="K6" s="26">
        <f t="shared" si="0"/>
        <v>2697</v>
      </c>
    </row>
    <row r="7" spans="1:11" ht="12.95" customHeight="1" x14ac:dyDescent="0.2">
      <c r="A7" s="2" t="s">
        <v>3</v>
      </c>
      <c r="B7" s="22" t="s">
        <v>84</v>
      </c>
      <c r="C7" s="26">
        <v>2253</v>
      </c>
      <c r="D7" s="11">
        <v>48</v>
      </c>
      <c r="E7" s="11">
        <v>48</v>
      </c>
      <c r="F7" s="11">
        <v>53</v>
      </c>
      <c r="G7" s="11">
        <v>31</v>
      </c>
      <c r="H7" s="11">
        <v>44</v>
      </c>
      <c r="I7" s="11">
        <v>50</v>
      </c>
      <c r="J7" s="11">
        <v>43</v>
      </c>
      <c r="K7" s="26">
        <f t="shared" si="0"/>
        <v>2570</v>
      </c>
    </row>
    <row r="8" spans="1:11" ht="12.95" customHeight="1" x14ac:dyDescent="0.2">
      <c r="A8" s="2" t="s">
        <v>4</v>
      </c>
      <c r="B8" s="22" t="s">
        <v>101</v>
      </c>
      <c r="C8" s="26">
        <v>1824</v>
      </c>
      <c r="D8" s="11">
        <v>30</v>
      </c>
      <c r="E8" s="11">
        <v>30</v>
      </c>
      <c r="F8" s="11">
        <v>34</v>
      </c>
      <c r="G8" s="11">
        <v>15</v>
      </c>
      <c r="H8" s="11">
        <v>35</v>
      </c>
      <c r="I8" s="11">
        <v>34</v>
      </c>
      <c r="J8" s="11">
        <v>25</v>
      </c>
      <c r="K8" s="26">
        <f t="shared" si="0"/>
        <v>2027</v>
      </c>
    </row>
    <row r="9" spans="1:11" ht="12.95" customHeight="1" x14ac:dyDescent="0.2">
      <c r="A9" s="2" t="s">
        <v>5</v>
      </c>
      <c r="B9" s="22" t="s">
        <v>160</v>
      </c>
      <c r="C9" s="26">
        <v>1602</v>
      </c>
      <c r="D9" s="11">
        <v>68</v>
      </c>
      <c r="E9" s="11">
        <v>41</v>
      </c>
      <c r="F9" s="11">
        <v>32</v>
      </c>
      <c r="G9" s="11">
        <v>17</v>
      </c>
      <c r="H9" s="11">
        <v>32</v>
      </c>
      <c r="I9" s="11">
        <v>60</v>
      </c>
      <c r="J9" s="11">
        <v>45</v>
      </c>
      <c r="K9" s="26">
        <f t="shared" si="0"/>
        <v>1897</v>
      </c>
    </row>
    <row r="10" spans="1:11" ht="12.95" customHeight="1" x14ac:dyDescent="0.2">
      <c r="A10" s="2" t="s">
        <v>6</v>
      </c>
      <c r="B10" s="22" t="s">
        <v>18</v>
      </c>
      <c r="C10" s="26">
        <v>1431</v>
      </c>
      <c r="D10" s="11">
        <v>28</v>
      </c>
      <c r="E10" s="11">
        <v>18</v>
      </c>
      <c r="F10" s="11">
        <v>32</v>
      </c>
      <c r="G10" s="11">
        <v>36</v>
      </c>
      <c r="H10" s="11">
        <v>37</v>
      </c>
      <c r="I10" s="11">
        <v>26</v>
      </c>
      <c r="J10" s="11">
        <v>26</v>
      </c>
      <c r="K10" s="26">
        <f t="shared" si="0"/>
        <v>1634</v>
      </c>
    </row>
    <row r="11" spans="1:11" ht="12.95" customHeight="1" x14ac:dyDescent="0.2">
      <c r="A11" s="2" t="s">
        <v>7</v>
      </c>
      <c r="B11" s="22" t="s">
        <v>88</v>
      </c>
      <c r="C11" s="26">
        <v>1347</v>
      </c>
      <c r="D11" s="11">
        <v>18</v>
      </c>
      <c r="E11" s="11">
        <v>24</v>
      </c>
      <c r="F11" s="11">
        <v>47</v>
      </c>
      <c r="G11" s="11">
        <v>2</v>
      </c>
      <c r="H11" s="11">
        <v>42</v>
      </c>
      <c r="I11" s="11">
        <v>37</v>
      </c>
      <c r="J11" s="11">
        <v>20</v>
      </c>
      <c r="K11" s="26">
        <f t="shared" si="0"/>
        <v>1537</v>
      </c>
    </row>
    <row r="12" spans="1:11" ht="12.95" customHeight="1" x14ac:dyDescent="0.2">
      <c r="A12" s="2" t="s">
        <v>8</v>
      </c>
      <c r="B12" s="22" t="s">
        <v>87</v>
      </c>
      <c r="C12" s="26">
        <v>1325</v>
      </c>
      <c r="D12" s="11">
        <v>35</v>
      </c>
      <c r="E12" s="11">
        <v>29</v>
      </c>
      <c r="F12" s="11">
        <v>20</v>
      </c>
      <c r="G12" s="11">
        <v>11</v>
      </c>
      <c r="H12" s="11">
        <v>37</v>
      </c>
      <c r="I12" s="14">
        <v>30</v>
      </c>
      <c r="J12" s="11">
        <v>8</v>
      </c>
      <c r="K12" s="26">
        <f t="shared" si="0"/>
        <v>1495</v>
      </c>
    </row>
    <row r="13" spans="1:11" ht="12.95" customHeight="1" x14ac:dyDescent="0.2">
      <c r="A13" s="2" t="s">
        <v>9</v>
      </c>
      <c r="B13" s="22" t="s">
        <v>73</v>
      </c>
      <c r="C13" s="26">
        <v>1048</v>
      </c>
      <c r="D13" s="11">
        <v>13</v>
      </c>
      <c r="E13" s="11">
        <v>9</v>
      </c>
      <c r="F13" s="11">
        <v>68</v>
      </c>
      <c r="G13" s="11">
        <v>2</v>
      </c>
      <c r="H13" s="14">
        <v>30</v>
      </c>
      <c r="I13" s="11">
        <v>35</v>
      </c>
      <c r="J13" s="11">
        <v>25</v>
      </c>
      <c r="K13" s="26">
        <f t="shared" si="0"/>
        <v>1230</v>
      </c>
    </row>
    <row r="14" spans="1:11" ht="12.95" customHeight="1" x14ac:dyDescent="0.2">
      <c r="A14" s="2" t="s">
        <v>10</v>
      </c>
      <c r="B14" s="22" t="s">
        <v>92</v>
      </c>
      <c r="C14" s="26">
        <v>893</v>
      </c>
      <c r="D14" s="11">
        <v>2</v>
      </c>
      <c r="E14" s="11">
        <v>7</v>
      </c>
      <c r="F14" s="11">
        <v>37</v>
      </c>
      <c r="G14" s="11"/>
      <c r="H14" s="11">
        <v>39</v>
      </c>
      <c r="I14" s="11">
        <v>39</v>
      </c>
      <c r="J14" s="11">
        <v>26</v>
      </c>
      <c r="K14" s="26">
        <f t="shared" si="0"/>
        <v>1043</v>
      </c>
    </row>
    <row r="15" spans="1:11" ht="12.95" customHeight="1" x14ac:dyDescent="0.2">
      <c r="A15" s="2" t="s">
        <v>11</v>
      </c>
      <c r="B15" s="22" t="s">
        <v>91</v>
      </c>
      <c r="C15" s="26">
        <v>833</v>
      </c>
      <c r="D15" s="11">
        <v>22</v>
      </c>
      <c r="E15" s="11">
        <v>22</v>
      </c>
      <c r="F15" s="11">
        <v>18</v>
      </c>
      <c r="G15" s="28">
        <v>1</v>
      </c>
      <c r="H15" s="11">
        <v>26</v>
      </c>
      <c r="I15" s="11">
        <v>2</v>
      </c>
      <c r="J15" s="11">
        <v>20</v>
      </c>
      <c r="K15" s="26">
        <f t="shared" si="0"/>
        <v>944</v>
      </c>
    </row>
    <row r="16" spans="1:11" ht="12.95" customHeight="1" x14ac:dyDescent="0.2">
      <c r="A16" s="2" t="s">
        <v>12</v>
      </c>
      <c r="B16" s="22" t="s">
        <v>78</v>
      </c>
      <c r="C16" s="26">
        <v>691</v>
      </c>
      <c r="D16" s="11">
        <v>61</v>
      </c>
      <c r="E16" s="11"/>
      <c r="F16" s="11">
        <v>12</v>
      </c>
      <c r="G16" s="11"/>
      <c r="H16" s="11">
        <v>5</v>
      </c>
      <c r="I16" s="11">
        <v>43</v>
      </c>
      <c r="J16" s="11"/>
      <c r="K16" s="26">
        <f t="shared" si="0"/>
        <v>812</v>
      </c>
    </row>
    <row r="17" spans="1:11" ht="12.95" customHeight="1" x14ac:dyDescent="0.2">
      <c r="A17" s="2" t="s">
        <v>13</v>
      </c>
      <c r="B17" s="22" t="s">
        <v>85</v>
      </c>
      <c r="C17" s="26">
        <v>647</v>
      </c>
      <c r="D17" s="11">
        <v>20</v>
      </c>
      <c r="E17" s="11">
        <v>15</v>
      </c>
      <c r="F17" s="11">
        <v>16</v>
      </c>
      <c r="G17" s="11"/>
      <c r="H17" s="11">
        <v>20</v>
      </c>
      <c r="I17" s="11">
        <v>20</v>
      </c>
      <c r="J17" s="11">
        <v>20</v>
      </c>
      <c r="K17" s="26">
        <f t="shared" si="0"/>
        <v>758</v>
      </c>
    </row>
    <row r="18" spans="1:11" ht="12.95" customHeight="1" x14ac:dyDescent="0.2">
      <c r="A18" s="2" t="s">
        <v>15</v>
      </c>
      <c r="B18" s="22" t="s">
        <v>90</v>
      </c>
      <c r="C18" s="26">
        <v>600</v>
      </c>
      <c r="D18" s="11">
        <v>15</v>
      </c>
      <c r="E18" s="11"/>
      <c r="F18" s="11">
        <v>5</v>
      </c>
      <c r="G18" s="11">
        <v>22</v>
      </c>
      <c r="H18" s="11">
        <v>11</v>
      </c>
      <c r="I18" s="11">
        <v>10</v>
      </c>
      <c r="J18" s="11">
        <v>21</v>
      </c>
      <c r="K18" s="26">
        <f t="shared" si="0"/>
        <v>684</v>
      </c>
    </row>
    <row r="19" spans="1:11" ht="12.95" customHeight="1" x14ac:dyDescent="0.2">
      <c r="A19" s="2" t="s">
        <v>16</v>
      </c>
      <c r="B19" s="22" t="s">
        <v>81</v>
      </c>
      <c r="C19" s="26">
        <v>565</v>
      </c>
      <c r="D19" s="11">
        <v>16</v>
      </c>
      <c r="E19" s="11">
        <v>8</v>
      </c>
      <c r="F19" s="11">
        <v>22</v>
      </c>
      <c r="G19" s="11">
        <v>1</v>
      </c>
      <c r="H19" s="11">
        <v>21</v>
      </c>
      <c r="I19" s="11">
        <v>26</v>
      </c>
      <c r="J19" s="11">
        <v>1</v>
      </c>
      <c r="K19" s="26">
        <f t="shared" si="0"/>
        <v>660</v>
      </c>
    </row>
    <row r="20" spans="1:11" ht="12.95" customHeight="1" x14ac:dyDescent="0.2">
      <c r="A20" s="2" t="s">
        <v>17</v>
      </c>
      <c r="B20" s="22" t="s">
        <v>97</v>
      </c>
      <c r="C20" s="26">
        <v>561</v>
      </c>
      <c r="D20" s="11">
        <v>11</v>
      </c>
      <c r="E20" s="11">
        <v>10</v>
      </c>
      <c r="F20" s="11">
        <v>18</v>
      </c>
      <c r="G20" s="11">
        <v>3</v>
      </c>
      <c r="H20" s="11">
        <v>12</v>
      </c>
      <c r="I20" s="11">
        <v>20</v>
      </c>
      <c r="J20" s="11"/>
      <c r="K20" s="26">
        <f t="shared" si="0"/>
        <v>635</v>
      </c>
    </row>
    <row r="21" spans="1:11" ht="12.95" customHeight="1" x14ac:dyDescent="0.2">
      <c r="A21" s="2" t="s">
        <v>19</v>
      </c>
      <c r="B21" s="22" t="s">
        <v>70</v>
      </c>
      <c r="C21" s="26">
        <v>413</v>
      </c>
      <c r="D21" s="11"/>
      <c r="E21" s="11">
        <v>7</v>
      </c>
      <c r="F21" s="11">
        <v>19</v>
      </c>
      <c r="G21" s="11"/>
      <c r="H21" s="11">
        <v>23</v>
      </c>
      <c r="I21" s="11">
        <v>3</v>
      </c>
      <c r="J21" s="11">
        <v>14</v>
      </c>
      <c r="K21" s="26">
        <f t="shared" si="0"/>
        <v>479</v>
      </c>
    </row>
    <row r="22" spans="1:11" ht="12.95" customHeight="1" x14ac:dyDescent="0.2">
      <c r="A22" s="2" t="s">
        <v>20</v>
      </c>
      <c r="B22" s="22" t="s">
        <v>28</v>
      </c>
      <c r="C22" s="26">
        <v>347</v>
      </c>
      <c r="D22" s="11">
        <v>3</v>
      </c>
      <c r="E22" s="11">
        <v>1</v>
      </c>
      <c r="F22" s="11">
        <v>15</v>
      </c>
      <c r="G22" s="11">
        <v>10</v>
      </c>
      <c r="H22" s="11">
        <v>10</v>
      </c>
      <c r="I22" s="11">
        <v>9</v>
      </c>
      <c r="J22" s="11">
        <v>7</v>
      </c>
      <c r="K22" s="26">
        <f t="shared" si="0"/>
        <v>402</v>
      </c>
    </row>
    <row r="23" spans="1:11" ht="12.95" customHeight="1" x14ac:dyDescent="0.2">
      <c r="A23" s="2" t="s">
        <v>21</v>
      </c>
      <c r="B23" s="22" t="s">
        <v>77</v>
      </c>
      <c r="C23" s="26">
        <v>319</v>
      </c>
      <c r="D23" s="11">
        <v>10</v>
      </c>
      <c r="E23" s="11">
        <v>11</v>
      </c>
      <c r="F23" s="11">
        <v>10</v>
      </c>
      <c r="G23" s="11">
        <v>16</v>
      </c>
      <c r="H23" s="11">
        <v>10</v>
      </c>
      <c r="I23" s="11">
        <v>10</v>
      </c>
      <c r="J23" s="11">
        <v>10</v>
      </c>
      <c r="K23" s="26">
        <f t="shared" si="0"/>
        <v>396</v>
      </c>
    </row>
    <row r="24" spans="1:11" ht="12.95" customHeight="1" x14ac:dyDescent="0.2">
      <c r="A24" s="2" t="s">
        <v>22</v>
      </c>
      <c r="B24" s="22" t="s">
        <v>94</v>
      </c>
      <c r="C24" s="26">
        <v>308</v>
      </c>
      <c r="D24" s="11">
        <v>1</v>
      </c>
      <c r="E24" s="11">
        <v>3</v>
      </c>
      <c r="F24" s="11">
        <v>13</v>
      </c>
      <c r="G24" s="11"/>
      <c r="H24" s="11">
        <v>40</v>
      </c>
      <c r="I24" s="11">
        <v>10</v>
      </c>
      <c r="J24" s="11"/>
      <c r="K24" s="26">
        <f t="shared" si="0"/>
        <v>375</v>
      </c>
    </row>
    <row r="25" spans="1:11" ht="12.95" customHeight="1" x14ac:dyDescent="0.2">
      <c r="A25" s="2" t="s">
        <v>23</v>
      </c>
      <c r="B25" s="22" t="s">
        <v>99</v>
      </c>
      <c r="C25" s="26">
        <v>201</v>
      </c>
      <c r="D25" s="11">
        <v>12</v>
      </c>
      <c r="E25" s="11">
        <v>3</v>
      </c>
      <c r="F25" s="11">
        <v>16</v>
      </c>
      <c r="G25" s="11"/>
      <c r="H25" s="11"/>
      <c r="I25" s="11">
        <v>9</v>
      </c>
      <c r="J25" s="11">
        <v>6</v>
      </c>
      <c r="K25" s="26">
        <f t="shared" si="0"/>
        <v>247</v>
      </c>
    </row>
    <row r="26" spans="1:11" ht="12.95" customHeight="1" x14ac:dyDescent="0.2">
      <c r="A26" s="2" t="s">
        <v>24</v>
      </c>
      <c r="B26" s="22" t="s">
        <v>158</v>
      </c>
      <c r="C26" s="26">
        <v>195</v>
      </c>
      <c r="D26" s="11"/>
      <c r="E26" s="11"/>
      <c r="F26" s="11">
        <v>24</v>
      </c>
      <c r="G26" s="11"/>
      <c r="H26" s="11">
        <v>6</v>
      </c>
      <c r="I26" s="11">
        <v>1</v>
      </c>
      <c r="J26" s="11">
        <v>1</v>
      </c>
      <c r="K26" s="26">
        <f t="shared" si="0"/>
        <v>227</v>
      </c>
    </row>
    <row r="27" spans="1:11" ht="12.95" customHeight="1" x14ac:dyDescent="0.2">
      <c r="A27" s="2" t="s">
        <v>25</v>
      </c>
      <c r="B27" s="22" t="s">
        <v>26</v>
      </c>
      <c r="C27" s="26">
        <v>167</v>
      </c>
      <c r="D27" s="11">
        <v>10</v>
      </c>
      <c r="E27" s="11">
        <v>8</v>
      </c>
      <c r="F27" s="11"/>
      <c r="G27" s="11"/>
      <c r="H27" s="11"/>
      <c r="I27" s="11"/>
      <c r="J27" s="11"/>
      <c r="K27" s="26">
        <f t="shared" si="0"/>
        <v>185</v>
      </c>
    </row>
    <row r="28" spans="1:11" ht="12.95" customHeight="1" x14ac:dyDescent="0.2">
      <c r="A28" s="2" t="s">
        <v>27</v>
      </c>
      <c r="B28" s="22" t="s">
        <v>74</v>
      </c>
      <c r="C28" s="26">
        <v>134</v>
      </c>
      <c r="D28" s="11">
        <v>1</v>
      </c>
      <c r="E28" s="11">
        <v>1</v>
      </c>
      <c r="F28" s="11">
        <v>2</v>
      </c>
      <c r="G28" s="11">
        <v>1</v>
      </c>
      <c r="H28" s="11">
        <v>6</v>
      </c>
      <c r="I28" s="11">
        <v>1</v>
      </c>
      <c r="J28" s="11">
        <v>1</v>
      </c>
      <c r="K28" s="26">
        <f t="shared" si="0"/>
        <v>147</v>
      </c>
    </row>
    <row r="29" spans="1:11" ht="12.95" customHeight="1" x14ac:dyDescent="0.2">
      <c r="A29" s="2" t="s">
        <v>29</v>
      </c>
      <c r="B29" s="22" t="s">
        <v>72</v>
      </c>
      <c r="C29" s="26">
        <v>127</v>
      </c>
      <c r="D29" s="11">
        <v>1</v>
      </c>
      <c r="E29" s="11"/>
      <c r="F29" s="11">
        <v>2</v>
      </c>
      <c r="G29" s="11"/>
      <c r="H29" s="11">
        <v>1</v>
      </c>
      <c r="I29" s="11">
        <v>10</v>
      </c>
      <c r="J29" s="11"/>
      <c r="K29" s="26">
        <f t="shared" si="0"/>
        <v>141</v>
      </c>
    </row>
    <row r="30" spans="1:11" ht="12.95" customHeight="1" x14ac:dyDescent="0.2">
      <c r="A30" s="2" t="s">
        <v>30</v>
      </c>
      <c r="B30" s="22" t="s">
        <v>98</v>
      </c>
      <c r="C30" s="26">
        <v>132</v>
      </c>
      <c r="D30" s="11">
        <v>1</v>
      </c>
      <c r="E30" s="11"/>
      <c r="F30" s="11">
        <v>3</v>
      </c>
      <c r="G30" s="11"/>
      <c r="H30" s="11">
        <v>1</v>
      </c>
      <c r="I30" s="11">
        <v>1</v>
      </c>
      <c r="J30" s="11"/>
      <c r="K30" s="26">
        <f t="shared" si="0"/>
        <v>138</v>
      </c>
    </row>
    <row r="31" spans="1:11" ht="12.95" customHeight="1" x14ac:dyDescent="0.2">
      <c r="A31" s="2" t="s">
        <v>31</v>
      </c>
      <c r="B31" s="22" t="s">
        <v>154</v>
      </c>
      <c r="C31" s="26">
        <v>125</v>
      </c>
      <c r="D31" s="11"/>
      <c r="E31" s="11">
        <v>1</v>
      </c>
      <c r="F31" s="11"/>
      <c r="G31" s="11">
        <v>2</v>
      </c>
      <c r="H31" s="11">
        <v>1</v>
      </c>
      <c r="I31" s="11">
        <v>2</v>
      </c>
      <c r="J31" s="11">
        <v>3</v>
      </c>
      <c r="K31" s="26">
        <f t="shared" si="0"/>
        <v>134</v>
      </c>
    </row>
    <row r="32" spans="1:11" ht="12.95" customHeight="1" x14ac:dyDescent="0.2">
      <c r="A32" s="2" t="s">
        <v>33</v>
      </c>
      <c r="B32" s="22" t="s">
        <v>100</v>
      </c>
      <c r="C32" s="26">
        <v>121</v>
      </c>
      <c r="D32" s="11">
        <v>1</v>
      </c>
      <c r="E32" s="11"/>
      <c r="F32" s="11">
        <v>6</v>
      </c>
      <c r="G32" s="11">
        <v>1</v>
      </c>
      <c r="H32" s="11">
        <v>2</v>
      </c>
      <c r="I32" s="11">
        <v>2</v>
      </c>
      <c r="J32" s="11">
        <v>1</v>
      </c>
      <c r="K32" s="26">
        <f t="shared" si="0"/>
        <v>134</v>
      </c>
    </row>
    <row r="33" spans="1:11" ht="12.95" customHeight="1" x14ac:dyDescent="0.2">
      <c r="A33" s="2" t="s">
        <v>34</v>
      </c>
      <c r="B33" s="22" t="s">
        <v>93</v>
      </c>
      <c r="C33" s="26">
        <v>120</v>
      </c>
      <c r="D33" s="11">
        <v>2</v>
      </c>
      <c r="E33" s="11"/>
      <c r="F33" s="11">
        <v>3</v>
      </c>
      <c r="G33" s="11"/>
      <c r="H33" s="11"/>
      <c r="I33" s="11">
        <v>5</v>
      </c>
      <c r="J33" s="11"/>
      <c r="K33" s="26">
        <f t="shared" si="0"/>
        <v>130</v>
      </c>
    </row>
    <row r="34" spans="1:11" ht="12.95" customHeight="1" x14ac:dyDescent="0.2">
      <c r="A34" s="2" t="s">
        <v>35</v>
      </c>
      <c r="B34" s="22" t="s">
        <v>157</v>
      </c>
      <c r="C34" s="26">
        <v>113</v>
      </c>
      <c r="D34" s="11"/>
      <c r="E34" s="11"/>
      <c r="F34" s="11"/>
      <c r="G34" s="11"/>
      <c r="H34" s="11"/>
      <c r="I34" s="11">
        <v>14</v>
      </c>
      <c r="J34" s="11"/>
      <c r="K34" s="26">
        <f t="shared" si="0"/>
        <v>127</v>
      </c>
    </row>
    <row r="35" spans="1:11" ht="12.95" customHeight="1" x14ac:dyDescent="0.2">
      <c r="A35" s="2" t="s">
        <v>36</v>
      </c>
      <c r="B35" s="22" t="s">
        <v>82</v>
      </c>
      <c r="C35" s="26">
        <v>101</v>
      </c>
      <c r="D35" s="11"/>
      <c r="E35" s="11"/>
      <c r="F35" s="11"/>
      <c r="G35" s="11"/>
      <c r="H35" s="11"/>
      <c r="I35" s="11"/>
      <c r="J35" s="11"/>
      <c r="K35" s="26">
        <f t="shared" si="0"/>
        <v>101</v>
      </c>
    </row>
    <row r="36" spans="1:11" ht="12.95" customHeight="1" x14ac:dyDescent="0.2">
      <c r="A36" s="2" t="s">
        <v>37</v>
      </c>
      <c r="B36" s="22" t="s">
        <v>80</v>
      </c>
      <c r="C36" s="26">
        <v>51</v>
      </c>
      <c r="D36" s="11"/>
      <c r="E36" s="11">
        <v>1</v>
      </c>
      <c r="F36" s="11"/>
      <c r="G36" s="14">
        <v>30</v>
      </c>
      <c r="H36" s="11"/>
      <c r="I36" s="11"/>
      <c r="J36" s="11"/>
      <c r="K36" s="26">
        <f t="shared" si="0"/>
        <v>82</v>
      </c>
    </row>
    <row r="37" spans="1:11" ht="12.95" customHeight="1" x14ac:dyDescent="0.2">
      <c r="A37" s="2" t="s">
        <v>38</v>
      </c>
      <c r="B37" s="22" t="s">
        <v>47</v>
      </c>
      <c r="C37" s="26">
        <v>72</v>
      </c>
      <c r="D37" s="11">
        <v>1</v>
      </c>
      <c r="E37" s="11"/>
      <c r="F37" s="11">
        <v>3</v>
      </c>
      <c r="G37" s="11"/>
      <c r="H37" s="11"/>
      <c r="I37" s="11">
        <v>1</v>
      </c>
      <c r="J37" s="11"/>
      <c r="K37" s="26">
        <f t="shared" si="0"/>
        <v>77</v>
      </c>
    </row>
    <row r="38" spans="1:11" ht="12.95" customHeight="1" x14ac:dyDescent="0.2">
      <c r="A38" s="2" t="s">
        <v>39</v>
      </c>
      <c r="B38" s="22" t="s">
        <v>83</v>
      </c>
      <c r="C38" s="26">
        <v>37</v>
      </c>
      <c r="D38" s="11"/>
      <c r="E38" s="11"/>
      <c r="F38" s="11"/>
      <c r="G38" s="11"/>
      <c r="H38" s="11"/>
      <c r="I38" s="11"/>
      <c r="J38" s="11"/>
      <c r="K38" s="26">
        <f t="shared" si="0"/>
        <v>37</v>
      </c>
    </row>
    <row r="39" spans="1:11" ht="12.95" customHeight="1" x14ac:dyDescent="0.2">
      <c r="A39" s="2" t="s">
        <v>40</v>
      </c>
      <c r="B39" s="22" t="s">
        <v>66</v>
      </c>
      <c r="C39" s="26">
        <v>33</v>
      </c>
      <c r="D39" s="11">
        <v>1</v>
      </c>
      <c r="E39" s="11"/>
      <c r="F39" s="11"/>
      <c r="G39" s="11">
        <v>2</v>
      </c>
      <c r="H39" s="11"/>
      <c r="I39" s="11"/>
      <c r="J39" s="11"/>
      <c r="K39" s="26">
        <f t="shared" si="0"/>
        <v>36</v>
      </c>
    </row>
    <row r="40" spans="1:11" ht="12.95" customHeight="1" x14ac:dyDescent="0.2">
      <c r="A40" s="2" t="s">
        <v>42</v>
      </c>
      <c r="B40" s="22" t="s">
        <v>76</v>
      </c>
      <c r="C40" s="26">
        <v>21</v>
      </c>
      <c r="D40" s="11"/>
      <c r="E40" s="11"/>
      <c r="F40" s="11"/>
      <c r="G40" s="11"/>
      <c r="H40" s="11"/>
      <c r="I40" s="11"/>
      <c r="J40" s="11"/>
      <c r="K40" s="26">
        <f t="shared" si="0"/>
        <v>21</v>
      </c>
    </row>
    <row r="41" spans="1:11" ht="12.95" customHeight="1" x14ac:dyDescent="0.2">
      <c r="A41" s="2" t="s">
        <v>43</v>
      </c>
      <c r="B41" s="22" t="s">
        <v>71</v>
      </c>
      <c r="C41" s="26">
        <v>15</v>
      </c>
      <c r="D41" s="11"/>
      <c r="E41" s="11"/>
      <c r="F41" s="11">
        <v>2</v>
      </c>
      <c r="G41" s="11"/>
      <c r="H41" s="11"/>
      <c r="I41" s="11"/>
      <c r="J41" s="11"/>
      <c r="K41" s="26">
        <f t="shared" si="0"/>
        <v>17</v>
      </c>
    </row>
    <row r="42" spans="1:11" ht="12.95" customHeight="1" x14ac:dyDescent="0.2">
      <c r="A42" s="2" t="s">
        <v>44</v>
      </c>
      <c r="B42" s="22" t="s">
        <v>96</v>
      </c>
      <c r="C42" s="26">
        <v>10</v>
      </c>
      <c r="D42" s="11"/>
      <c r="E42" s="11"/>
      <c r="F42" s="11">
        <v>1</v>
      </c>
      <c r="G42" s="11"/>
      <c r="H42" s="11">
        <v>2</v>
      </c>
      <c r="I42" s="11">
        <v>1</v>
      </c>
      <c r="J42" s="11">
        <v>1</v>
      </c>
      <c r="K42" s="26">
        <f t="shared" si="0"/>
        <v>15</v>
      </c>
    </row>
    <row r="43" spans="1:11" ht="12.95" customHeight="1" x14ac:dyDescent="0.2">
      <c r="A43" s="2" t="s">
        <v>45</v>
      </c>
      <c r="B43" s="22" t="s">
        <v>32</v>
      </c>
      <c r="C43" s="26">
        <v>10</v>
      </c>
      <c r="D43" s="11"/>
      <c r="E43" s="11"/>
      <c r="F43" s="11">
        <v>3</v>
      </c>
      <c r="G43" s="11"/>
      <c r="H43" s="11"/>
      <c r="I43" s="11">
        <v>2</v>
      </c>
      <c r="J43" s="11"/>
      <c r="K43" s="26">
        <f t="shared" si="0"/>
        <v>15</v>
      </c>
    </row>
    <row r="44" spans="1:11" ht="12.95" customHeight="1" x14ac:dyDescent="0.2">
      <c r="A44" s="2" t="s">
        <v>46</v>
      </c>
      <c r="B44" s="22" t="s">
        <v>79</v>
      </c>
      <c r="C44" s="26">
        <v>11</v>
      </c>
      <c r="D44" s="11"/>
      <c r="E44" s="11"/>
      <c r="F44" s="11"/>
      <c r="G44" s="11"/>
      <c r="H44" s="11"/>
      <c r="I44" s="11"/>
      <c r="J44" s="11"/>
      <c r="K44" s="26">
        <f t="shared" si="0"/>
        <v>11</v>
      </c>
    </row>
    <row r="45" spans="1:11" ht="12.95" customHeight="1" x14ac:dyDescent="0.2">
      <c r="A45" s="2" t="s">
        <v>48</v>
      </c>
      <c r="B45" s="22" t="s">
        <v>41</v>
      </c>
      <c r="C45" s="26">
        <v>7</v>
      </c>
      <c r="D45" s="11"/>
      <c r="E45" s="11"/>
      <c r="F45" s="11">
        <v>2</v>
      </c>
      <c r="G45" s="11"/>
      <c r="H45" s="11"/>
      <c r="I45" s="11">
        <v>1</v>
      </c>
      <c r="J45" s="11"/>
      <c r="K45" s="26">
        <f t="shared" si="0"/>
        <v>10</v>
      </c>
    </row>
    <row r="46" spans="1:11" ht="12.95" customHeight="1" x14ac:dyDescent="0.2">
      <c r="A46" s="2" t="s">
        <v>51</v>
      </c>
      <c r="B46" s="23" t="s">
        <v>95</v>
      </c>
      <c r="C46" s="26">
        <v>7</v>
      </c>
      <c r="D46" s="11"/>
      <c r="E46" s="11"/>
      <c r="F46" s="11"/>
      <c r="G46" s="11"/>
      <c r="H46" s="11"/>
      <c r="I46" s="11"/>
      <c r="J46" s="11"/>
      <c r="K46" s="26">
        <f t="shared" si="0"/>
        <v>7</v>
      </c>
    </row>
    <row r="47" spans="1:11" ht="12.95" customHeight="1" x14ac:dyDescent="0.2">
      <c r="A47" s="2" t="s">
        <v>68</v>
      </c>
      <c r="B47" s="23" t="s">
        <v>14</v>
      </c>
      <c r="C47" s="26">
        <v>6</v>
      </c>
      <c r="D47" s="15"/>
      <c r="E47" s="15"/>
      <c r="F47" s="15"/>
      <c r="G47" s="15"/>
      <c r="H47" s="15"/>
      <c r="I47" s="15"/>
      <c r="J47" s="15"/>
      <c r="K47" s="26">
        <f t="shared" si="0"/>
        <v>6</v>
      </c>
    </row>
    <row r="48" spans="1:11" ht="12.95" customHeight="1" x14ac:dyDescent="0.2">
      <c r="A48" s="2" t="s">
        <v>69</v>
      </c>
      <c r="B48" s="23" t="s">
        <v>56</v>
      </c>
      <c r="C48" s="26">
        <v>2</v>
      </c>
      <c r="D48" s="15"/>
      <c r="E48" s="15"/>
      <c r="F48" s="15">
        <v>2</v>
      </c>
      <c r="G48" s="15"/>
      <c r="H48" s="15"/>
      <c r="I48" s="15"/>
      <c r="J48" s="15"/>
      <c r="K48" s="26">
        <f t="shared" si="0"/>
        <v>4</v>
      </c>
    </row>
    <row r="49" spans="1:11" ht="12.95" customHeight="1" x14ac:dyDescent="0.2">
      <c r="A49" s="2" t="s">
        <v>156</v>
      </c>
      <c r="B49" s="23" t="s">
        <v>57</v>
      </c>
      <c r="C49" s="26">
        <v>0</v>
      </c>
      <c r="D49" s="15"/>
      <c r="E49" s="15"/>
      <c r="F49" s="15"/>
      <c r="G49" s="15"/>
      <c r="H49" s="15"/>
      <c r="I49" s="15"/>
      <c r="J49" s="15"/>
      <c r="K49" s="26">
        <f t="shared" si="0"/>
        <v>0</v>
      </c>
    </row>
    <row r="50" spans="1:11" ht="12.95" customHeight="1" thickBot="1" x14ac:dyDescent="0.25">
      <c r="A50" s="2"/>
      <c r="B50" s="23" t="s">
        <v>49</v>
      </c>
      <c r="C50" s="13">
        <v>28246</v>
      </c>
      <c r="D50" s="15">
        <v>143</v>
      </c>
      <c r="E50" s="15">
        <v>75</v>
      </c>
      <c r="F50" s="15">
        <v>362</v>
      </c>
      <c r="G50" s="15">
        <v>122</v>
      </c>
      <c r="H50" s="15">
        <v>3190</v>
      </c>
      <c r="I50" s="15">
        <v>363</v>
      </c>
      <c r="J50" s="15">
        <v>2056</v>
      </c>
      <c r="K50" s="26">
        <f t="shared" ref="K50" si="1">SUM(C50:J50)</f>
        <v>34557</v>
      </c>
    </row>
    <row r="51" spans="1:11" ht="12.95" customHeight="1" thickBot="1" x14ac:dyDescent="0.25">
      <c r="A51" s="2"/>
      <c r="B51" s="24" t="s">
        <v>50</v>
      </c>
      <c r="C51" s="16">
        <f t="shared" ref="C51:K51" si="2">SUM(C4:C50)</f>
        <v>56587</v>
      </c>
      <c r="D51" s="16">
        <f t="shared" si="2"/>
        <v>764</v>
      </c>
      <c r="E51" s="16">
        <f t="shared" si="2"/>
        <v>563</v>
      </c>
      <c r="F51" s="16">
        <f t="shared" si="2"/>
        <v>1100</v>
      </c>
      <c r="G51" s="16">
        <f t="shared" si="2"/>
        <v>457</v>
      </c>
      <c r="H51" s="16">
        <f t="shared" si="2"/>
        <v>3888</v>
      </c>
      <c r="I51" s="16">
        <f t="shared" si="2"/>
        <v>1096</v>
      </c>
      <c r="J51" s="16">
        <f t="shared" si="2"/>
        <v>2537</v>
      </c>
      <c r="K51" s="16">
        <f t="shared" si="2"/>
        <v>66992</v>
      </c>
    </row>
  </sheetData>
  <sortState ref="B4:K49">
    <sortCondition descending="1" ref="K4:K49"/>
  </sortState>
  <mergeCells count="4">
    <mergeCell ref="B1:K1"/>
    <mergeCell ref="B2:B3"/>
    <mergeCell ref="C2:C3"/>
    <mergeCell ref="K2:K3"/>
  </mergeCells>
  <pageMargins left="0" right="0" top="0" bottom="0" header="0.31496062992125984" footer="0.31496062992125984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9" zoomScale="115" zoomScaleNormal="115" workbookViewId="0">
      <selection activeCell="E16" sqref="E16"/>
    </sheetView>
  </sheetViews>
  <sheetFormatPr defaultColWidth="11.5703125" defaultRowHeight="12.75" x14ac:dyDescent="0.2"/>
  <cols>
    <col min="1" max="1" width="5.28515625" style="1" customWidth="1"/>
    <col min="2" max="2" width="26.7109375" style="1" customWidth="1"/>
    <col min="3" max="3" width="9.7109375" style="27" customWidth="1"/>
    <col min="4" max="6" width="12.7109375" style="1" customWidth="1"/>
    <col min="7" max="7" width="10.7109375" style="1" customWidth="1"/>
    <col min="8" max="8" width="9.7109375" style="1" customWidth="1"/>
    <col min="9" max="16384" width="11.5703125" style="1"/>
  </cols>
  <sheetData>
    <row r="1" spans="1:8" s="3" customFormat="1" ht="20.100000000000001" customHeight="1" x14ac:dyDescent="0.25">
      <c r="B1" s="48" t="s">
        <v>179</v>
      </c>
      <c r="C1" s="48"/>
      <c r="D1" s="48"/>
      <c r="E1" s="48"/>
      <c r="F1" s="48"/>
      <c r="G1" s="48"/>
      <c r="H1" s="48"/>
    </row>
    <row r="2" spans="1:8" ht="12.95" customHeight="1" x14ac:dyDescent="0.2">
      <c r="B2" s="49" t="s">
        <v>64</v>
      </c>
      <c r="C2" s="55" t="s">
        <v>63</v>
      </c>
      <c r="D2" s="19" t="s">
        <v>60</v>
      </c>
      <c r="E2" s="20"/>
      <c r="F2" s="19"/>
      <c r="G2" s="18"/>
      <c r="H2" s="53" t="s">
        <v>63</v>
      </c>
    </row>
    <row r="3" spans="1:8" s="5" customFormat="1" ht="12.95" customHeight="1" x14ac:dyDescent="0.2">
      <c r="B3" s="50"/>
      <c r="C3" s="56"/>
      <c r="D3" s="7">
        <v>42708</v>
      </c>
      <c r="E3" s="7"/>
      <c r="F3" s="7"/>
      <c r="G3" s="4"/>
      <c r="H3" s="54"/>
    </row>
    <row r="4" spans="1:8" ht="12.95" customHeight="1" x14ac:dyDescent="0.2">
      <c r="A4" s="2" t="s">
        <v>0</v>
      </c>
      <c r="B4" s="22" t="s">
        <v>86</v>
      </c>
      <c r="C4" s="26"/>
      <c r="D4" s="11"/>
      <c r="E4" s="11"/>
      <c r="F4" s="11"/>
      <c r="G4" s="11"/>
      <c r="H4" s="13">
        <f t="shared" ref="H4:H48" si="0">SUM(C4:F4)</f>
        <v>0</v>
      </c>
    </row>
    <row r="5" spans="1:8" ht="12.95" customHeight="1" x14ac:dyDescent="0.2">
      <c r="A5" s="2" t="s">
        <v>1</v>
      </c>
      <c r="B5" s="22" t="s">
        <v>75</v>
      </c>
      <c r="C5" s="26"/>
      <c r="D5" s="11"/>
      <c r="E5" s="11"/>
      <c r="F5" s="11"/>
      <c r="G5" s="11"/>
      <c r="H5" s="13">
        <f t="shared" si="0"/>
        <v>0</v>
      </c>
    </row>
    <row r="6" spans="1:8" ht="12.95" customHeight="1" x14ac:dyDescent="0.2">
      <c r="A6" s="2" t="s">
        <v>2</v>
      </c>
      <c r="B6" s="22" t="s">
        <v>89</v>
      </c>
      <c r="C6" s="26"/>
      <c r="D6" s="11"/>
      <c r="E6" s="11"/>
      <c r="F6" s="11"/>
      <c r="G6" s="11"/>
      <c r="H6" s="13">
        <f t="shared" si="0"/>
        <v>0</v>
      </c>
    </row>
    <row r="7" spans="1:8" ht="12.95" customHeight="1" x14ac:dyDescent="0.2">
      <c r="A7" s="2" t="s">
        <v>3</v>
      </c>
      <c r="B7" s="22" t="s">
        <v>84</v>
      </c>
      <c r="C7" s="26"/>
      <c r="D7" s="11"/>
      <c r="E7" s="11"/>
      <c r="F7" s="11"/>
      <c r="G7" s="11"/>
      <c r="H7" s="13">
        <f t="shared" si="0"/>
        <v>0</v>
      </c>
    </row>
    <row r="8" spans="1:8" ht="12.95" customHeight="1" x14ac:dyDescent="0.2">
      <c r="A8" s="2" t="s">
        <v>4</v>
      </c>
      <c r="B8" s="22" t="s">
        <v>101</v>
      </c>
      <c r="C8" s="26"/>
      <c r="D8" s="11"/>
      <c r="E8" s="11"/>
      <c r="F8" s="11"/>
      <c r="G8" s="11"/>
      <c r="H8" s="13">
        <f t="shared" si="0"/>
        <v>0</v>
      </c>
    </row>
    <row r="9" spans="1:8" ht="12.95" customHeight="1" x14ac:dyDescent="0.2">
      <c r="A9" s="2" t="s">
        <v>5</v>
      </c>
      <c r="B9" s="22" t="s">
        <v>92</v>
      </c>
      <c r="C9" s="26"/>
      <c r="D9" s="11"/>
      <c r="E9" s="11"/>
      <c r="F9" s="11"/>
      <c r="G9" s="11"/>
      <c r="H9" s="13">
        <f t="shared" si="0"/>
        <v>0</v>
      </c>
    </row>
    <row r="10" spans="1:8" ht="12.95" customHeight="1" x14ac:dyDescent="0.2">
      <c r="A10" s="2" t="s">
        <v>6</v>
      </c>
      <c r="B10" s="22" t="s">
        <v>78</v>
      </c>
      <c r="C10" s="26"/>
      <c r="D10" s="11"/>
      <c r="E10" s="14"/>
      <c r="F10" s="11"/>
      <c r="G10" s="11"/>
      <c r="H10" s="13">
        <f t="shared" si="0"/>
        <v>0</v>
      </c>
    </row>
    <row r="11" spans="1:8" ht="12.95" customHeight="1" x14ac:dyDescent="0.2">
      <c r="A11" s="2" t="s">
        <v>7</v>
      </c>
      <c r="B11" s="22" t="s">
        <v>73</v>
      </c>
      <c r="C11" s="26"/>
      <c r="D11" s="11"/>
      <c r="E11" s="11"/>
      <c r="F11" s="11"/>
      <c r="G11" s="11"/>
      <c r="H11" s="13">
        <f t="shared" si="0"/>
        <v>0</v>
      </c>
    </row>
    <row r="12" spans="1:8" ht="12.95" customHeight="1" x14ac:dyDescent="0.2">
      <c r="A12" s="2" t="s">
        <v>8</v>
      </c>
      <c r="B12" s="22" t="s">
        <v>67</v>
      </c>
      <c r="C12" s="26"/>
      <c r="D12" s="14"/>
      <c r="E12" s="11"/>
      <c r="F12" s="11"/>
      <c r="G12" s="11"/>
      <c r="H12" s="13">
        <f t="shared" si="0"/>
        <v>0</v>
      </c>
    </row>
    <row r="13" spans="1:8" ht="12.95" customHeight="1" x14ac:dyDescent="0.2">
      <c r="A13" s="2" t="s">
        <v>9</v>
      </c>
      <c r="B13" s="22" t="s">
        <v>88</v>
      </c>
      <c r="C13" s="26"/>
      <c r="D13" s="11"/>
      <c r="E13" s="11"/>
      <c r="F13" s="11"/>
      <c r="G13" s="11"/>
      <c r="H13" s="13">
        <f t="shared" si="0"/>
        <v>0</v>
      </c>
    </row>
    <row r="14" spans="1:8" ht="12.95" customHeight="1" x14ac:dyDescent="0.2">
      <c r="A14" s="2" t="s">
        <v>10</v>
      </c>
      <c r="B14" s="22" t="s">
        <v>87</v>
      </c>
      <c r="C14" s="26"/>
      <c r="D14" s="11"/>
      <c r="E14" s="11"/>
      <c r="F14" s="11"/>
      <c r="G14" s="11"/>
      <c r="H14" s="13">
        <f t="shared" si="0"/>
        <v>0</v>
      </c>
    </row>
    <row r="15" spans="1:8" ht="12.95" customHeight="1" x14ac:dyDescent="0.2">
      <c r="A15" s="2" t="s">
        <v>11</v>
      </c>
      <c r="B15" s="22" t="s">
        <v>18</v>
      </c>
      <c r="C15" s="26"/>
      <c r="D15" s="11"/>
      <c r="E15" s="11"/>
      <c r="F15" s="11"/>
      <c r="G15" s="11"/>
      <c r="H15" s="13">
        <f t="shared" si="0"/>
        <v>0</v>
      </c>
    </row>
    <row r="16" spans="1:8" ht="12.95" customHeight="1" x14ac:dyDescent="0.2">
      <c r="A16" s="2" t="s">
        <v>12</v>
      </c>
      <c r="B16" s="22" t="s">
        <v>91</v>
      </c>
      <c r="C16" s="26"/>
      <c r="D16" s="11"/>
      <c r="E16" s="11"/>
      <c r="F16" s="11"/>
      <c r="G16" s="11"/>
      <c r="H16" s="13">
        <f t="shared" si="0"/>
        <v>0</v>
      </c>
    </row>
    <row r="17" spans="1:8" ht="12.95" customHeight="1" x14ac:dyDescent="0.2">
      <c r="A17" s="2" t="s">
        <v>13</v>
      </c>
      <c r="B17" s="22" t="s">
        <v>70</v>
      </c>
      <c r="C17" s="26"/>
      <c r="D17" s="11"/>
      <c r="E17" s="11"/>
      <c r="F17" s="11"/>
      <c r="G17" s="11"/>
      <c r="H17" s="13">
        <f t="shared" si="0"/>
        <v>0</v>
      </c>
    </row>
    <row r="18" spans="1:8" ht="12.95" customHeight="1" x14ac:dyDescent="0.2">
      <c r="A18" s="2" t="s">
        <v>15</v>
      </c>
      <c r="B18" s="22" t="s">
        <v>85</v>
      </c>
      <c r="C18" s="26"/>
      <c r="D18" s="11"/>
      <c r="E18" s="11"/>
      <c r="F18" s="11"/>
      <c r="G18" s="11"/>
      <c r="H18" s="13">
        <f t="shared" si="0"/>
        <v>0</v>
      </c>
    </row>
    <row r="19" spans="1:8" ht="12.95" customHeight="1" x14ac:dyDescent="0.2">
      <c r="A19" s="2" t="s">
        <v>16</v>
      </c>
      <c r="B19" s="22" t="s">
        <v>97</v>
      </c>
      <c r="C19" s="26"/>
      <c r="D19" s="11"/>
      <c r="E19" s="11"/>
      <c r="F19" s="11"/>
      <c r="G19" s="11"/>
      <c r="H19" s="13">
        <f t="shared" si="0"/>
        <v>0</v>
      </c>
    </row>
    <row r="20" spans="1:8" ht="12.95" customHeight="1" x14ac:dyDescent="0.2">
      <c r="A20" s="2" t="s">
        <v>17</v>
      </c>
      <c r="B20" s="22" t="s">
        <v>81</v>
      </c>
      <c r="C20" s="26"/>
      <c r="D20" s="11"/>
      <c r="E20" s="11"/>
      <c r="F20" s="11"/>
      <c r="G20" s="11"/>
      <c r="H20" s="13">
        <f t="shared" si="0"/>
        <v>0</v>
      </c>
    </row>
    <row r="21" spans="1:8" ht="12.95" customHeight="1" x14ac:dyDescent="0.2">
      <c r="A21" s="2" t="s">
        <v>19</v>
      </c>
      <c r="B21" s="22" t="s">
        <v>90</v>
      </c>
      <c r="C21" s="26"/>
      <c r="D21" s="11"/>
      <c r="E21" s="11"/>
      <c r="F21" s="11"/>
      <c r="G21" s="11"/>
      <c r="H21" s="13">
        <f t="shared" si="0"/>
        <v>0</v>
      </c>
    </row>
    <row r="22" spans="1:8" ht="12.95" customHeight="1" x14ac:dyDescent="0.2">
      <c r="A22" s="2" t="s">
        <v>20</v>
      </c>
      <c r="B22" s="22" t="s">
        <v>94</v>
      </c>
      <c r="C22" s="26"/>
      <c r="D22" s="11"/>
      <c r="E22" s="11"/>
      <c r="F22" s="11"/>
      <c r="G22" s="11"/>
      <c r="H22" s="13">
        <f t="shared" si="0"/>
        <v>0</v>
      </c>
    </row>
    <row r="23" spans="1:8" ht="12.95" customHeight="1" x14ac:dyDescent="0.2">
      <c r="A23" s="2" t="s">
        <v>21</v>
      </c>
      <c r="B23" s="22" t="s">
        <v>28</v>
      </c>
      <c r="C23" s="26"/>
      <c r="D23" s="11"/>
      <c r="E23" s="11"/>
      <c r="F23" s="11"/>
      <c r="G23" s="11"/>
      <c r="H23" s="13">
        <f t="shared" si="0"/>
        <v>0</v>
      </c>
    </row>
    <row r="24" spans="1:8" ht="12.95" customHeight="1" x14ac:dyDescent="0.2">
      <c r="A24" s="2" t="s">
        <v>22</v>
      </c>
      <c r="B24" s="22" t="s">
        <v>77</v>
      </c>
      <c r="C24" s="26"/>
      <c r="D24" s="11"/>
      <c r="E24" s="11"/>
      <c r="F24" s="11"/>
      <c r="G24" s="11"/>
      <c r="H24" s="13">
        <f t="shared" si="0"/>
        <v>0</v>
      </c>
    </row>
    <row r="25" spans="1:8" ht="12.95" customHeight="1" x14ac:dyDescent="0.2">
      <c r="A25" s="2" t="s">
        <v>23</v>
      </c>
      <c r="B25" s="22" t="s">
        <v>98</v>
      </c>
      <c r="C25" s="26"/>
      <c r="D25" s="11"/>
      <c r="E25" s="11"/>
      <c r="F25" s="11"/>
      <c r="G25" s="11"/>
      <c r="H25" s="13">
        <f t="shared" si="0"/>
        <v>0</v>
      </c>
    </row>
    <row r="26" spans="1:8" ht="12.95" customHeight="1" x14ac:dyDescent="0.2">
      <c r="A26" s="2" t="s">
        <v>24</v>
      </c>
      <c r="B26" s="22" t="s">
        <v>155</v>
      </c>
      <c r="C26" s="26"/>
      <c r="D26" s="11"/>
      <c r="E26" s="11"/>
      <c r="F26" s="11"/>
      <c r="G26" s="11"/>
      <c r="H26" s="13">
        <f t="shared" si="0"/>
        <v>0</v>
      </c>
    </row>
    <row r="27" spans="1:8" ht="12.95" customHeight="1" x14ac:dyDescent="0.2">
      <c r="A27" s="2" t="s">
        <v>25</v>
      </c>
      <c r="B27" s="22" t="s">
        <v>93</v>
      </c>
      <c r="C27" s="26"/>
      <c r="D27" s="11"/>
      <c r="E27" s="11"/>
      <c r="F27" s="11"/>
      <c r="G27" s="11"/>
      <c r="H27" s="13">
        <f t="shared" si="0"/>
        <v>0</v>
      </c>
    </row>
    <row r="28" spans="1:8" ht="12.95" customHeight="1" x14ac:dyDescent="0.2">
      <c r="A28" s="2" t="s">
        <v>27</v>
      </c>
      <c r="B28" s="22" t="s">
        <v>99</v>
      </c>
      <c r="C28" s="26"/>
      <c r="D28" s="11"/>
      <c r="E28" s="11"/>
      <c r="F28" s="11"/>
      <c r="G28" s="11"/>
      <c r="H28" s="13">
        <f t="shared" si="0"/>
        <v>0</v>
      </c>
    </row>
    <row r="29" spans="1:8" ht="12.95" customHeight="1" x14ac:dyDescent="0.2">
      <c r="A29" s="2" t="s">
        <v>29</v>
      </c>
      <c r="B29" s="22" t="s">
        <v>82</v>
      </c>
      <c r="C29" s="26"/>
      <c r="D29" s="11"/>
      <c r="E29" s="11"/>
      <c r="F29" s="11"/>
      <c r="G29" s="11"/>
      <c r="H29" s="13">
        <f t="shared" si="0"/>
        <v>0</v>
      </c>
    </row>
    <row r="30" spans="1:8" ht="12.95" customHeight="1" x14ac:dyDescent="0.2">
      <c r="A30" s="2" t="s">
        <v>30</v>
      </c>
      <c r="B30" s="22" t="s">
        <v>157</v>
      </c>
      <c r="C30" s="26"/>
      <c r="D30" s="11"/>
      <c r="E30" s="11"/>
      <c r="F30" s="11"/>
      <c r="G30" s="11"/>
      <c r="H30" s="13">
        <f t="shared" si="0"/>
        <v>0</v>
      </c>
    </row>
    <row r="31" spans="1:8" ht="12.95" customHeight="1" x14ac:dyDescent="0.2">
      <c r="A31" s="2" t="s">
        <v>31</v>
      </c>
      <c r="B31" s="22" t="s">
        <v>100</v>
      </c>
      <c r="C31" s="26"/>
      <c r="D31" s="11"/>
      <c r="E31" s="11"/>
      <c r="F31" s="11"/>
      <c r="G31" s="11"/>
      <c r="H31" s="13">
        <f t="shared" si="0"/>
        <v>0</v>
      </c>
    </row>
    <row r="32" spans="1:8" ht="12.95" customHeight="1" x14ac:dyDescent="0.2">
      <c r="A32" s="2" t="s">
        <v>33</v>
      </c>
      <c r="B32" s="22" t="s">
        <v>72</v>
      </c>
      <c r="C32" s="26"/>
      <c r="D32" s="11"/>
      <c r="E32" s="11"/>
      <c r="F32" s="11"/>
      <c r="G32" s="11"/>
      <c r="H32" s="13">
        <f t="shared" si="0"/>
        <v>0</v>
      </c>
    </row>
    <row r="33" spans="1:8" ht="12.95" customHeight="1" x14ac:dyDescent="0.2">
      <c r="A33" s="2" t="s">
        <v>34</v>
      </c>
      <c r="B33" s="22" t="s">
        <v>154</v>
      </c>
      <c r="C33" s="26"/>
      <c r="D33" s="11"/>
      <c r="E33" s="11"/>
      <c r="F33" s="11"/>
      <c r="G33" s="11"/>
      <c r="H33" s="13">
        <f t="shared" si="0"/>
        <v>0</v>
      </c>
    </row>
    <row r="34" spans="1:8" ht="12.95" customHeight="1" x14ac:dyDescent="0.2">
      <c r="A34" s="2" t="s">
        <v>35</v>
      </c>
      <c r="B34" s="22" t="s">
        <v>26</v>
      </c>
      <c r="C34" s="26"/>
      <c r="D34" s="11"/>
      <c r="E34" s="11"/>
      <c r="F34" s="11"/>
      <c r="G34" s="11"/>
      <c r="H34" s="13">
        <f t="shared" si="0"/>
        <v>0</v>
      </c>
    </row>
    <row r="35" spans="1:8" ht="12.95" customHeight="1" x14ac:dyDescent="0.2">
      <c r="A35" s="2" t="s">
        <v>36</v>
      </c>
      <c r="B35" s="22" t="s">
        <v>76</v>
      </c>
      <c r="C35" s="26"/>
      <c r="D35" s="11"/>
      <c r="E35" s="11"/>
      <c r="F35" s="11"/>
      <c r="G35" s="11"/>
      <c r="H35" s="13">
        <f t="shared" si="0"/>
        <v>0</v>
      </c>
    </row>
    <row r="36" spans="1:8" ht="12.95" customHeight="1" x14ac:dyDescent="0.2">
      <c r="A36" s="2" t="s">
        <v>37</v>
      </c>
      <c r="B36" s="22" t="s">
        <v>74</v>
      </c>
      <c r="C36" s="26"/>
      <c r="D36" s="11"/>
      <c r="E36" s="11"/>
      <c r="F36" s="11"/>
      <c r="G36" s="11"/>
      <c r="H36" s="13">
        <f t="shared" si="0"/>
        <v>0</v>
      </c>
    </row>
    <row r="37" spans="1:8" ht="12.95" customHeight="1" x14ac:dyDescent="0.2">
      <c r="A37" s="2" t="s">
        <v>38</v>
      </c>
      <c r="B37" s="22" t="s">
        <v>79</v>
      </c>
      <c r="C37" s="26"/>
      <c r="D37" s="11"/>
      <c r="E37" s="11"/>
      <c r="F37" s="11"/>
      <c r="G37" s="11"/>
      <c r="H37" s="13">
        <f t="shared" si="0"/>
        <v>0</v>
      </c>
    </row>
    <row r="38" spans="1:8" ht="12.95" customHeight="1" x14ac:dyDescent="0.2">
      <c r="A38" s="2" t="s">
        <v>39</v>
      </c>
      <c r="B38" s="22" t="s">
        <v>47</v>
      </c>
      <c r="C38" s="26"/>
      <c r="D38" s="11"/>
      <c r="E38" s="11"/>
      <c r="F38" s="11"/>
      <c r="G38" s="11"/>
      <c r="H38" s="13">
        <f t="shared" si="0"/>
        <v>0</v>
      </c>
    </row>
    <row r="39" spans="1:8" ht="12.95" customHeight="1" x14ac:dyDescent="0.2">
      <c r="A39" s="2" t="s">
        <v>40</v>
      </c>
      <c r="B39" s="22" t="s">
        <v>83</v>
      </c>
      <c r="C39" s="26"/>
      <c r="D39" s="11"/>
      <c r="E39" s="11"/>
      <c r="F39" s="11"/>
      <c r="G39" s="11"/>
      <c r="H39" s="13">
        <f t="shared" si="0"/>
        <v>0</v>
      </c>
    </row>
    <row r="40" spans="1:8" ht="12.95" customHeight="1" x14ac:dyDescent="0.2">
      <c r="A40" s="2" t="s">
        <v>42</v>
      </c>
      <c r="B40" s="22" t="s">
        <v>66</v>
      </c>
      <c r="C40" s="26"/>
      <c r="D40" s="11"/>
      <c r="E40" s="11"/>
      <c r="F40" s="11"/>
      <c r="G40" s="11"/>
      <c r="H40" s="13">
        <f t="shared" si="0"/>
        <v>0</v>
      </c>
    </row>
    <row r="41" spans="1:8" ht="12.95" customHeight="1" x14ac:dyDescent="0.2">
      <c r="A41" s="2" t="s">
        <v>43</v>
      </c>
      <c r="B41" s="22" t="s">
        <v>80</v>
      </c>
      <c r="C41" s="26"/>
      <c r="D41" s="11"/>
      <c r="E41" s="11"/>
      <c r="F41" s="11"/>
      <c r="G41" s="11"/>
      <c r="H41" s="13">
        <f t="shared" si="0"/>
        <v>0</v>
      </c>
    </row>
    <row r="42" spans="1:8" ht="12.95" customHeight="1" x14ac:dyDescent="0.2">
      <c r="A42" s="2" t="s">
        <v>44</v>
      </c>
      <c r="B42" s="22" t="s">
        <v>71</v>
      </c>
      <c r="C42" s="26"/>
      <c r="D42" s="11"/>
      <c r="E42" s="11"/>
      <c r="F42" s="11"/>
      <c r="G42" s="11"/>
      <c r="H42" s="13">
        <f t="shared" si="0"/>
        <v>0</v>
      </c>
    </row>
    <row r="43" spans="1:8" ht="12.95" customHeight="1" x14ac:dyDescent="0.2">
      <c r="A43" s="2" t="s">
        <v>45</v>
      </c>
      <c r="B43" s="22" t="s">
        <v>41</v>
      </c>
      <c r="C43" s="26"/>
      <c r="D43" s="11"/>
      <c r="E43" s="11"/>
      <c r="F43" s="11"/>
      <c r="G43" s="11"/>
      <c r="H43" s="13">
        <f t="shared" si="0"/>
        <v>0</v>
      </c>
    </row>
    <row r="44" spans="1:8" ht="12.95" customHeight="1" x14ac:dyDescent="0.2">
      <c r="A44" s="2" t="s">
        <v>46</v>
      </c>
      <c r="B44" s="22" t="s">
        <v>96</v>
      </c>
      <c r="C44" s="26"/>
      <c r="D44" s="11"/>
      <c r="E44" s="11"/>
      <c r="F44" s="11"/>
      <c r="G44" s="11"/>
      <c r="H44" s="13">
        <f t="shared" si="0"/>
        <v>0</v>
      </c>
    </row>
    <row r="45" spans="1:8" ht="12.95" customHeight="1" x14ac:dyDescent="0.2">
      <c r="A45" s="2" t="s">
        <v>48</v>
      </c>
      <c r="B45" s="22" t="s">
        <v>14</v>
      </c>
      <c r="C45" s="26"/>
      <c r="D45" s="11"/>
      <c r="E45" s="11"/>
      <c r="F45" s="11"/>
      <c r="G45" s="11"/>
      <c r="H45" s="13">
        <f t="shared" si="0"/>
        <v>0</v>
      </c>
    </row>
    <row r="46" spans="1:8" ht="12.95" customHeight="1" x14ac:dyDescent="0.2">
      <c r="A46" s="2" t="s">
        <v>51</v>
      </c>
      <c r="B46" s="23" t="s">
        <v>56</v>
      </c>
      <c r="C46" s="26"/>
      <c r="D46" s="11"/>
      <c r="E46" s="11"/>
      <c r="F46" s="11"/>
      <c r="G46" s="11"/>
      <c r="H46" s="13">
        <f t="shared" si="0"/>
        <v>0</v>
      </c>
    </row>
    <row r="47" spans="1:8" ht="12.95" customHeight="1" x14ac:dyDescent="0.2">
      <c r="A47" s="2" t="s">
        <v>68</v>
      </c>
      <c r="B47" s="23" t="s">
        <v>57</v>
      </c>
      <c r="C47" s="26"/>
      <c r="D47" s="15"/>
      <c r="E47" s="15"/>
      <c r="F47" s="15"/>
      <c r="G47" s="15"/>
      <c r="H47" s="13">
        <f t="shared" si="0"/>
        <v>0</v>
      </c>
    </row>
    <row r="48" spans="1:8" ht="12.95" customHeight="1" x14ac:dyDescent="0.2">
      <c r="A48" s="2" t="s">
        <v>69</v>
      </c>
      <c r="B48" s="23" t="s">
        <v>32</v>
      </c>
      <c r="C48" s="26"/>
      <c r="D48" s="15"/>
      <c r="E48" s="15"/>
      <c r="F48" s="15"/>
      <c r="G48" s="15"/>
      <c r="H48" s="13">
        <f t="shared" si="0"/>
        <v>0</v>
      </c>
    </row>
    <row r="49" spans="1:8" ht="12.95" customHeight="1" thickBot="1" x14ac:dyDescent="0.25">
      <c r="A49" s="2" t="s">
        <v>156</v>
      </c>
      <c r="B49" s="23" t="s">
        <v>95</v>
      </c>
      <c r="C49" s="13"/>
      <c r="D49" s="15"/>
      <c r="E49" s="15"/>
      <c r="F49" s="15"/>
      <c r="G49" s="15"/>
      <c r="H49" s="13">
        <f t="shared" ref="H49" si="1">SUM(C49:F49)</f>
        <v>0</v>
      </c>
    </row>
    <row r="50" spans="1:8" ht="12.95" customHeight="1" thickBot="1" x14ac:dyDescent="0.25">
      <c r="A50" s="2"/>
      <c r="B50" s="23" t="s">
        <v>49</v>
      </c>
      <c r="C50" s="16">
        <f t="shared" ref="C50:H50" si="2">SUM(C4:C49)</f>
        <v>0</v>
      </c>
      <c r="D50" s="16">
        <f t="shared" si="2"/>
        <v>0</v>
      </c>
      <c r="E50" s="16">
        <f t="shared" si="2"/>
        <v>0</v>
      </c>
      <c r="F50" s="16">
        <f t="shared" si="2"/>
        <v>0</v>
      </c>
      <c r="G50" s="16">
        <f t="shared" si="2"/>
        <v>0</v>
      </c>
      <c r="H50" s="16">
        <f t="shared" si="2"/>
        <v>0</v>
      </c>
    </row>
    <row r="51" spans="1:8" ht="13.5" thickBot="1" x14ac:dyDescent="0.25">
      <c r="B51" s="24" t="s">
        <v>50</v>
      </c>
    </row>
  </sheetData>
  <sortState ref="B4:H48">
    <sortCondition descending="1" ref="H4:H48"/>
  </sortState>
  <mergeCells count="4">
    <mergeCell ref="B1:H1"/>
    <mergeCell ref="B2:B3"/>
    <mergeCell ref="C2:C3"/>
    <mergeCell ref="H2:H3"/>
  </mergeCells>
  <pageMargins left="0" right="0" top="0" bottom="0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LAURO</dc:creator>
  <cp:lastModifiedBy>Daniele</cp:lastModifiedBy>
  <cp:lastPrinted>2016-11-29T17:41:32Z</cp:lastPrinted>
  <dcterms:created xsi:type="dcterms:W3CDTF">2013-03-27T23:15:16Z</dcterms:created>
  <dcterms:modified xsi:type="dcterms:W3CDTF">2016-11-29T17:49:30Z</dcterms:modified>
</cp:coreProperties>
</file>