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60" windowHeight="4320" tabRatio="807" firstSheet="1" activeTab="1"/>
  </bookViews>
  <sheets>
    <sheet name="Rassegna Stampa" sheetId="1" r:id="rId1"/>
    <sheet name="Risultati" sheetId="2" r:id="rId2"/>
    <sheet name="Classifica" sheetId="3" r:id="rId3"/>
    <sheet name="Play_Off" sheetId="4" r:id="rId4"/>
    <sheet name="Comunicazioni" sheetId="5" r:id="rId5"/>
    <sheet name="PlayOff" sheetId="6" state="hidden" r:id="rId6"/>
    <sheet name="Calendario Misto" sheetId="7" r:id="rId7"/>
    <sheet name="RecapitiPalestre_Referenti" sheetId="8" r:id="rId8"/>
    <sheet name="Elenco generale atleti" sheetId="9" r:id="rId9"/>
    <sheet name="Lista per la gara" sheetId="10" r:id="rId10"/>
  </sheets>
  <externalReferences>
    <externalReference r:id="rId13"/>
    <externalReference r:id="rId14"/>
  </externalReferences>
  <definedNames>
    <definedName name="arbitri">'[1]Arbitri'!$A$2:$A$15</definedName>
    <definedName name="_xlnm.Print_Area" localSheetId="6">'Calendario Misto'!$A$1:$G$1</definedName>
    <definedName name="_xlnm.Print_Area" localSheetId="3">'Play_Off'!#REF!</definedName>
    <definedName name="giorno">'[2]Foglio6'!$A$1:$A$5</definedName>
    <definedName name="ora">'[2]Foglio6'!$B$1:$B$8</definedName>
  </definedNames>
  <calcPr fullCalcOnLoad="1"/>
</workbook>
</file>

<file path=xl/comments6.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<sst xmlns="http://schemas.openxmlformats.org/spreadsheetml/2006/main" count="548" uniqueCount="297">
  <si>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</si>
  <si>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</si>
  <si>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</si>
  <si>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</si>
  <si>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</si>
  <si>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</si>
  <si>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</si>
  <si>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</si>
  <si>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</si>
  <si>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</si>
  <si>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</si>
  <si>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</si>
  <si>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</si>
  <si>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</si>
  <si>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</si>
  <si>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</si>
  <si>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</si>
  <si>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</si>
  <si>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</si>
  <si>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</si>
  <si>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</si>
  <si>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</si>
  <si>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</si>
  <si>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</si>
  <si>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</si>
  <si>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</si>
  <si>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</si>
  <si>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</si>
  <si>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SQUADRA</t>
  </si>
  <si>
    <t>REFERENTE</t>
  </si>
  <si>
    <t>PALESTRA</t>
  </si>
  <si>
    <t>Cognome / Nome</t>
  </si>
  <si>
    <t>Telefono 1</t>
  </si>
  <si>
    <t>Telefono 2</t>
  </si>
  <si>
    <t>Email</t>
  </si>
  <si>
    <t>Località</t>
  </si>
  <si>
    <t>Indirizzo</t>
  </si>
  <si>
    <t>Orario Gara 1</t>
  </si>
  <si>
    <t>2° Giorno Gara</t>
  </si>
  <si>
    <t>Orario Gara 2</t>
  </si>
  <si>
    <t>Martedì</t>
  </si>
  <si>
    <t>Treviso</t>
  </si>
  <si>
    <t>1° Giorno Gara</t>
  </si>
  <si>
    <t>martedì</t>
  </si>
  <si>
    <t>Martin Marcello</t>
  </si>
  <si>
    <t>Palestra Comunale, Via Kennedy</t>
  </si>
  <si>
    <t>VIGILI DEL FUOCO TV</t>
  </si>
  <si>
    <t>Pierpaolo Sozza</t>
  </si>
  <si>
    <t>3498435684</t>
  </si>
  <si>
    <t>3393456615</t>
  </si>
  <si>
    <t>pier.67@libero.it</t>
  </si>
  <si>
    <t>manuel.tiziano@libero.it</t>
  </si>
  <si>
    <t>CRAL ULSS 9 TV</t>
  </si>
  <si>
    <t>Responsabile:</t>
  </si>
  <si>
    <t>Designatore Arbitrale:</t>
  </si>
  <si>
    <t>Responsabile Regolamento:</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</si>
  <si>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</si>
  <si>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</si>
  <si>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</si>
  <si>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</si>
  <si>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</si>
  <si>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</si>
  <si>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</si>
  <si>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</si>
  <si>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</si>
  <si>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</si>
  <si>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</si>
  <si>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</si>
  <si>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</si>
  <si>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</si>
  <si>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</si>
  <si>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</si>
  <si>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</si>
  <si>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</si>
  <si>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</si>
  <si>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</si>
  <si>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</si>
  <si>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</si>
  <si>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</si>
  <si>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</si>
  <si>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</si>
  <si>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</si>
  <si>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</si>
  <si>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Email: pinar@libero.it</t>
  </si>
  <si>
    <t>robertopinarello@yahoo.it</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</si>
  <si>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</si>
  <si>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</si>
  <si>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</si>
  <si>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</si>
  <si>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</si>
  <si>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</si>
  <si>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</si>
  <si>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</si>
  <si>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</si>
  <si>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</si>
  <si>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</si>
  <si>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</si>
  <si>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</si>
  <si>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</si>
  <si>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</si>
  <si>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</si>
  <si>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</si>
  <si>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</si>
  <si>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</si>
  <si>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</si>
  <si>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</si>
  <si>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</si>
  <si>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</si>
  <si>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</si>
  <si>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</si>
  <si>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</si>
  <si>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</si>
  <si>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</si>
  <si>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</si>
  <si>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</si>
  <si>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</si>
  <si>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</si>
  <si>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</si>
  <si>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</si>
  <si>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</si>
  <si>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</si>
  <si>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</si>
  <si>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</si>
  <si>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</si>
  <si>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</si>
  <si>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</si>
  <si>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</si>
  <si>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</si>
  <si>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</si>
  <si>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</si>
  <si>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Simone Schiavon</t>
  </si>
  <si>
    <t xml:space="preserve"> </t>
  </si>
  <si>
    <t>Silvia Lion
Tronchin Laura</t>
  </si>
  <si>
    <t>349-1855745
328-7564333</t>
  </si>
  <si>
    <t>ASD UNITED CONSCIO</t>
  </si>
  <si>
    <t>silvialion@libero.it
tronchinlaura@yahoo.it</t>
  </si>
  <si>
    <t>Bolzonello Chiara</t>
  </si>
  <si>
    <t>chiara@geometrikamente.com</t>
  </si>
  <si>
    <t>Giovedì</t>
  </si>
  <si>
    <t>Venerdì</t>
  </si>
  <si>
    <t>MDS VOLLEY</t>
  </si>
  <si>
    <t>Mercoledì</t>
  </si>
  <si>
    <t>POLVALLONTO</t>
  </si>
  <si>
    <t>347-2637301</t>
  </si>
  <si>
    <t>Fontanelle (TV)</t>
  </si>
  <si>
    <t>PALLAVOLO SAN VENDEMIANO</t>
  </si>
  <si>
    <t>Affili Maurizio</t>
  </si>
  <si>
    <t>348-8428458</t>
  </si>
  <si>
    <t>mauryaffili@virgilio.it</t>
  </si>
  <si>
    <t>San Vendemiano (TV)</t>
  </si>
  <si>
    <t>Palestra, Via A. de Gasperi</t>
  </si>
  <si>
    <t>Manuel Volpato</t>
  </si>
  <si>
    <t>Tel. 328-2650144</t>
  </si>
  <si>
    <t>Tel. 348-0001908</t>
  </si>
  <si>
    <t>uisp.volley.treviso@gmail.com</t>
  </si>
  <si>
    <t>Spostamento gare:</t>
  </si>
  <si>
    <t>Mara Pucci</t>
  </si>
  <si>
    <t>Tel. 389-4449387</t>
  </si>
  <si>
    <t xml:space="preserve">spostamentigare@gmail.com </t>
  </si>
  <si>
    <t>Conscio di Casale sul Sile (TV)</t>
  </si>
  <si>
    <t>San Pelajo di Treviso</t>
  </si>
  <si>
    <t>Palestra scuole Elementari Bindoni, Piazzale Costituzione</t>
  </si>
  <si>
    <t>Palestra scuole elementari, via Pescherie, nr.59 Conscio.</t>
  </si>
  <si>
    <t>Palestra Vigili del Fuoco, via Santa Barbara, nr.5</t>
  </si>
  <si>
    <t>marcello___@hotmail.com
polvallonto@gmail.com</t>
  </si>
  <si>
    <t>21:45</t>
  </si>
  <si>
    <t>21:15</t>
  </si>
  <si>
    <t>21:30</t>
  </si>
  <si>
    <t>21:00</t>
  </si>
  <si>
    <t>Si prega di telefonare solo nel pomeriggio o la sera. Si predilige se possibile l'uso della mail.</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</si>
  <si>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</si>
  <si>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</si>
  <si>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</si>
  <si>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</si>
  <si>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</si>
  <si>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</si>
  <si>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</si>
  <si>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</si>
  <si>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</si>
  <si>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</si>
  <si>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</si>
  <si>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</si>
  <si>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</si>
  <si>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</si>
  <si>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</si>
  <si>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</si>
  <si>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</si>
  <si>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</si>
  <si>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</si>
  <si>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</si>
  <si>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</si>
  <si>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</si>
  <si>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</si>
  <si>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</si>
  <si>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</si>
  <si>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</si>
  <si>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</si>
  <si>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</si>
  <si>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</si>
  <si>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</si>
  <si>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</si>
  <si>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</si>
  <si>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</si>
  <si>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</si>
  <si>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</si>
  <si>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</si>
  <si>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</si>
  <si>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</si>
  <si>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</si>
  <si>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</si>
  <si>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</si>
  <si>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</si>
  <si>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</si>
  <si>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</si>
  <si>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</si>
  <si>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</si>
  <si>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</si>
  <si>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</si>
  <si>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</si>
  <si>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</si>
  <si>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</si>
  <si>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</si>
  <si>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</si>
  <si>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</si>
  <si>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</si>
  <si>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</si>
  <si>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</si>
  <si>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</si>
  <si>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</si>
  <si>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</si>
  <si>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</si>
  <si>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</si>
  <si>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</si>
  <si>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Casale sul Sile (TV)</t>
  </si>
  <si>
    <t>Palestra Scuola Media  A.Gramsci, Via Vittorio Veneto, 59</t>
  </si>
  <si>
    <t>Silvia Pellizzon</t>
  </si>
  <si>
    <t>347-2333215</t>
  </si>
  <si>
    <t>Palestra Trento 2, Via Trento</t>
  </si>
  <si>
    <t>Martellago (VE)</t>
  </si>
  <si>
    <t>MUFFIN SPRITZ</t>
  </si>
  <si>
    <t>silvia.pellizon@gmail.com</t>
  </si>
  <si>
    <t>Stessa</t>
  </si>
  <si>
    <t>romichieletto@gmail.com
vise22@gmail.com</t>
  </si>
  <si>
    <t>Cornuda (TV)</t>
  </si>
  <si>
    <t>Via Della Pace, 50</t>
  </si>
  <si>
    <t>Stesso</t>
  </si>
  <si>
    <t>348-7343397</t>
  </si>
  <si>
    <t>328-0452442 328-2826691</t>
  </si>
  <si>
    <t>Via Guaiane 37/c</t>
  </si>
  <si>
    <t>Noventa di Piave (TV)</t>
  </si>
  <si>
    <t>Piero Polesel</t>
  </si>
  <si>
    <t>pieropolesel@hotmail.com</t>
  </si>
  <si>
    <t>347-4236520</t>
  </si>
  <si>
    <t>Salgareda</t>
  </si>
  <si>
    <t>Palestra scuole medie, Via Callunga</t>
  </si>
  <si>
    <t>CSKA ONAGRO SALGAREDA</t>
  </si>
  <si>
    <t>Michieletto Roberto Luca Visentin</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</si>
  <si>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</si>
  <si>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</si>
  <si>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</si>
  <si>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</si>
  <si>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</si>
  <si>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</si>
  <si>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</si>
  <si>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</si>
  <si>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</si>
  <si>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</si>
  <si>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</si>
  <si>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</si>
  <si>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</si>
  <si>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</si>
  <si>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</si>
  <si>
    <t>27-25; 19-25; 25:13; 19 -25; 15-11</t>
  </si>
  <si>
    <t>25-21; 25-21; 21-25; 25-9</t>
  </si>
  <si>
    <t>25-14; 25-18; 25-15</t>
  </si>
  <si>
    <t>25-12; 25-23;17-25; 25-16</t>
  </si>
  <si>
    <t>25-15; 25-18; 25-15</t>
  </si>
  <si>
    <t>12-25; 15-25; 17-25</t>
  </si>
  <si>
    <t>28-30; 25-19; 21-25; 21-25</t>
  </si>
  <si>
    <t>25-18; 23-25; 25-22; 11-25; 15-10</t>
  </si>
  <si>
    <t>19-25; 25-22; 25-18; 22-25; 15-13</t>
  </si>
  <si>
    <t>25-23; 20-25; 17-25; 24-26</t>
  </si>
  <si>
    <t>25-11; 25-16; 25-23</t>
  </si>
  <si>
    <t>26-24; 25-22; 25-23</t>
  </si>
  <si>
    <t>25-18; 25-22; 25-22</t>
  </si>
  <si>
    <t>22-25; 25-21; 13-25; 19-25</t>
  </si>
  <si>
    <t>25-22; 25-22; 25-20</t>
  </si>
  <si>
    <t>19-25; 25-18; 25-17; 22-25; 7-15</t>
  </si>
  <si>
    <t>25-12; 25-19; 16-25; 22-25; 8-15</t>
  </si>
  <si>
    <t>25-22; 17-25; 25-18; 19-25; 15-12</t>
  </si>
  <si>
    <t>21-25; 22-25; 19-25</t>
  </si>
  <si>
    <t>25-17; 36-34; 25-21</t>
  </si>
  <si>
    <t>25-15; 25-23; 23-25; 25-20</t>
  </si>
  <si>
    <t>25-21; 25-19; 25-19</t>
  </si>
  <si>
    <t>25-16, 27-29; 25-18; 19-25; 9-15</t>
  </si>
  <si>
    <t>Risultati 7° Giornata Campionato Volley Misto 2013/2014</t>
  </si>
  <si>
    <t>Comunicato nr.07</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</si>
</sst>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s>
  <fonts count="96">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b/>
      <sz val="11"/>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1"/>
      <color indexed="12"/>
      <name val="Arial"/>
      <family val="2"/>
    </font>
    <font>
      <b/>
      <sz val="11"/>
      <name val="Arial"/>
      <family val="2"/>
    </font>
    <font>
      <sz val="11"/>
      <color indexed="8"/>
      <name val="Arial"/>
      <family val="2"/>
    </font>
    <font>
      <b/>
      <sz val="11"/>
      <color indexed="8"/>
      <name val="Arial"/>
      <family val="2"/>
    </font>
    <font>
      <b/>
      <sz val="12"/>
      <color indexed="12"/>
      <name val="Arial"/>
      <family val="2"/>
    </font>
    <font>
      <b/>
      <u val="single"/>
      <sz val="11"/>
      <name val="Times New Roman"/>
      <family val="1"/>
    </font>
    <font>
      <u val="single"/>
      <sz val="12"/>
      <color indexed="12"/>
      <name val="Arial"/>
      <family val="2"/>
    </font>
    <font>
      <u val="single"/>
      <sz val="11"/>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u val="single"/>
      <sz val="12"/>
      <color indexed="12"/>
      <name val="Arial"/>
      <family val="2"/>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u val="single"/>
      <sz val="10"/>
      <name val="Arial"/>
      <family val="2"/>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12"/>
      <color indexed="10"/>
      <name val="Arial"/>
      <family val="2"/>
    </font>
    <font>
      <sz val="11"/>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
      <sz val="12"/>
      <color rgb="FFFF0000"/>
      <name val="Arial"/>
      <family val="2"/>
    </font>
    <font>
      <sz val="11"/>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theme="0"/>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double"/>
      <right style="hair"/>
      <top style="hair"/>
      <bottom>
        <color indexed="63"/>
      </bottom>
    </border>
    <border>
      <left style="hair"/>
      <right style="hair"/>
      <top style="hair"/>
      <bottom>
        <color indexed="63"/>
      </bottom>
    </border>
    <border>
      <left style="hair"/>
      <right style="double"/>
      <top style="hair"/>
      <bottom>
        <color indexed="63"/>
      </bottom>
    </border>
    <border>
      <left style="double"/>
      <right style="hair"/>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style="double"/>
      <right style="hair"/>
      <top style="thin"/>
      <bottom>
        <color indexed="63"/>
      </bottom>
    </border>
    <border>
      <left style="hair"/>
      <right style="hair"/>
      <top style="thin"/>
      <bottom>
        <color indexed="63"/>
      </bottom>
    </border>
    <border>
      <left>
        <color indexed="63"/>
      </left>
      <right style="hair"/>
      <top style="double"/>
      <bottom style="thin"/>
    </border>
    <border>
      <left style="hair"/>
      <right style="hair"/>
      <top style="double"/>
      <bottom style="thin"/>
    </border>
    <border>
      <left style="double"/>
      <right>
        <color indexed="63"/>
      </right>
      <top style="thin"/>
      <bottom>
        <color indexed="63"/>
      </bottom>
    </border>
    <border>
      <left style="hair"/>
      <right style="double"/>
      <top style="thin"/>
      <bottom>
        <color indexed="63"/>
      </bottom>
    </border>
    <border>
      <left style="hair"/>
      <right style="hair"/>
      <top style="thin"/>
      <bottom style="double"/>
    </border>
    <border>
      <left>
        <color indexed="63"/>
      </left>
      <right>
        <color indexed="63"/>
      </right>
      <top>
        <color indexed="63"/>
      </top>
      <bottom style="hair"/>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double"/>
      <right style="double"/>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color indexed="63"/>
      </top>
      <bottom style="thin"/>
    </border>
    <border>
      <left style="hair"/>
      <right style="hair"/>
      <top>
        <color indexed="63"/>
      </top>
      <bottom style="thin"/>
    </border>
    <border>
      <left>
        <color indexed="63"/>
      </left>
      <right style="thin"/>
      <top style="thin"/>
      <bottom style="thin"/>
    </border>
    <border>
      <left style="thin"/>
      <right>
        <color indexed="63"/>
      </right>
      <top style="thin"/>
      <bottom style="thin"/>
    </border>
    <border>
      <left style="double"/>
      <right>
        <color indexed="63"/>
      </right>
      <top style="thin"/>
      <bottom style="double"/>
    </border>
    <border>
      <left style="double"/>
      <right style="hair"/>
      <top style="thin"/>
      <bottom style="double"/>
    </border>
    <border>
      <left style="hair"/>
      <right style="double"/>
      <top style="thin"/>
      <bottom style="double"/>
    </border>
    <border>
      <left>
        <color indexed="63"/>
      </left>
      <right style="hair"/>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style="double"/>
      <top style="double"/>
      <bottom>
        <color indexed="63"/>
      </bottom>
    </border>
    <border>
      <left style="double"/>
      <right style="double"/>
      <top>
        <color indexed="63"/>
      </top>
      <bottom>
        <color indexed="63"/>
      </bottom>
    </border>
    <border>
      <left style="double"/>
      <right style="hair"/>
      <top style="double"/>
      <bottom style="hair"/>
    </border>
    <border>
      <left style="hair"/>
      <right style="hair"/>
      <top style="double"/>
      <bottom style="hair"/>
    </border>
    <border>
      <left style="hair"/>
      <right style="double"/>
      <top style="double"/>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1" applyNumberFormat="0" applyAlignment="0" applyProtection="0"/>
    <xf numFmtId="0" fontId="79" fillId="0" borderId="2" applyNumberFormat="0" applyFill="0" applyAlignment="0" applyProtection="0"/>
    <xf numFmtId="0" fontId="80"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81" fillId="28" borderId="1" applyNumberFormat="0" applyAlignment="0" applyProtection="0"/>
    <xf numFmtId="43" fontId="0" fillId="0" borderId="0" applyFont="0" applyFill="0" applyBorder="0" applyAlignment="0" applyProtection="0"/>
    <xf numFmtId="38" fontId="25" fillId="0" borderId="0" applyFont="0" applyFill="0" applyBorder="0" applyAlignment="0" applyProtection="0"/>
    <xf numFmtId="41" fontId="0" fillId="0" borderId="0" applyFont="0" applyFill="0" applyBorder="0" applyAlignment="0" applyProtection="0"/>
    <xf numFmtId="0" fontId="82" fillId="29" borderId="0" applyNumberFormat="0" applyBorder="0" applyAlignment="0" applyProtection="0"/>
    <xf numFmtId="0" fontId="25" fillId="0" borderId="0">
      <alignment/>
      <protection/>
    </xf>
    <xf numFmtId="0" fontId="25" fillId="0" borderId="0">
      <alignment/>
      <protection/>
    </xf>
    <xf numFmtId="0" fontId="0" fillId="30" borderId="4" applyNumberFormat="0" applyFont="0" applyAlignment="0" applyProtection="0"/>
    <xf numFmtId="0" fontId="83" fillId="20" borderId="5"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1" borderId="0" applyNumberFormat="0" applyBorder="0" applyAlignment="0" applyProtection="0"/>
    <xf numFmtId="0" fontId="92" fillId="32" borderId="0" applyNumberFormat="0" applyBorder="0" applyAlignment="0" applyProtection="0"/>
    <xf numFmtId="44" fontId="0" fillId="0" borderId="0" applyFont="0" applyFill="0" applyBorder="0" applyAlignment="0" applyProtection="0"/>
    <xf numFmtId="174" fontId="25"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416">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4"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27" fillId="0" borderId="0" xfId="0" applyFont="1" applyAlignment="1">
      <alignment horizontal="center"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7" fillId="0" borderId="0" xfId="0" applyFont="1" applyAlignment="1">
      <alignment horizontal="center" vertical="center" wrapText="1"/>
    </xf>
    <xf numFmtId="0" fontId="27" fillId="0" borderId="15" xfId="0" applyFont="1" applyFill="1" applyBorder="1" applyAlignment="1">
      <alignment horizontal="left" vertical="center" wrapText="1"/>
    </xf>
    <xf numFmtId="0" fontId="27" fillId="0" borderId="15" xfId="0" applyFont="1" applyFill="1" applyBorder="1" applyAlignment="1" applyProtection="1">
      <alignment horizontal="left" vertical="center" wrapText="1"/>
      <protection locked="0"/>
    </xf>
    <xf numFmtId="49" fontId="27" fillId="0" borderId="16" xfId="0" applyNumberFormat="1" applyFont="1" applyFill="1" applyBorder="1" applyAlignment="1" applyProtection="1">
      <alignment horizontal="center" vertical="center" wrapText="1"/>
      <protection locked="0"/>
    </xf>
    <xf numFmtId="0" fontId="27" fillId="0" borderId="16" xfId="0" applyFont="1" applyFill="1" applyBorder="1" applyAlignment="1" applyProtection="1">
      <alignment horizontal="left" vertical="center" wrapText="1"/>
      <protection locked="0"/>
    </xf>
    <xf numFmtId="176" fontId="27" fillId="0" borderId="16" xfId="0" applyNumberFormat="1" applyFont="1" applyFill="1" applyBorder="1" applyAlignment="1" applyProtection="1">
      <alignment horizontal="center" vertical="center"/>
      <protection locked="0"/>
    </xf>
    <xf numFmtId="176" fontId="27" fillId="0" borderId="17" xfId="0" applyNumberFormat="1" applyFont="1" applyFill="1" applyBorder="1" applyAlignment="1" applyProtection="1">
      <alignment horizontal="center" vertical="center"/>
      <protection locked="0"/>
    </xf>
    <xf numFmtId="0" fontId="22" fillId="0" borderId="18" xfId="0" applyFont="1" applyBorder="1" applyAlignment="1">
      <alignment/>
    </xf>
    <xf numFmtId="0" fontId="22" fillId="0" borderId="16" xfId="0" applyFont="1" applyBorder="1" applyAlignment="1">
      <alignment/>
    </xf>
    <xf numFmtId="0" fontId="28" fillId="0" borderId="18" xfId="0" applyFont="1" applyBorder="1" applyAlignment="1">
      <alignment/>
    </xf>
    <xf numFmtId="0" fontId="28" fillId="0" borderId="16" xfId="0" applyFont="1" applyBorder="1" applyAlignment="1">
      <alignment/>
    </xf>
    <xf numFmtId="0" fontId="27" fillId="0" borderId="19" xfId="0" applyFont="1" applyFill="1" applyBorder="1" applyAlignment="1" applyProtection="1">
      <alignment horizontal="left" vertical="center" wrapText="1"/>
      <protection locked="0"/>
    </xf>
    <xf numFmtId="49" fontId="27" fillId="0" borderId="20" xfId="0" applyNumberFormat="1" applyFont="1" applyFill="1" applyBorder="1" applyAlignment="1" applyProtection="1">
      <alignment horizontal="center" vertical="center" wrapText="1"/>
      <protection locked="0"/>
    </xf>
    <xf numFmtId="0" fontId="29" fillId="0" borderId="16" xfId="0" applyFont="1" applyFill="1" applyBorder="1" applyAlignment="1" applyProtection="1">
      <alignment horizontal="left" vertical="center" wrapText="1"/>
      <protection locked="0"/>
    </xf>
    <xf numFmtId="176" fontId="29" fillId="0" borderId="16" xfId="0" applyNumberFormat="1" applyFont="1" applyFill="1" applyBorder="1" applyAlignment="1" applyProtection="1">
      <alignment horizontal="center" vertical="center"/>
      <protection locked="0"/>
    </xf>
    <xf numFmtId="0" fontId="22" fillId="0" borderId="16" xfId="0" applyFont="1" applyBorder="1" applyAlignment="1">
      <alignment/>
    </xf>
    <xf numFmtId="0" fontId="22" fillId="0" borderId="18" xfId="0" applyFont="1" applyBorder="1" applyAlignment="1">
      <alignment/>
    </xf>
    <xf numFmtId="0" fontId="29" fillId="0" borderId="21" xfId="0" applyFont="1" applyBorder="1" applyAlignment="1">
      <alignment vertical="center" wrapText="1"/>
    </xf>
    <xf numFmtId="0" fontId="29" fillId="0" borderId="22" xfId="0" applyFont="1" applyBorder="1" applyAlignment="1">
      <alignment vertical="center" wrapText="1"/>
    </xf>
    <xf numFmtId="0" fontId="27" fillId="0" borderId="23" xfId="0" applyFont="1" applyFill="1" applyBorder="1" applyAlignment="1">
      <alignment horizontal="left" vertical="center" wrapText="1"/>
    </xf>
    <xf numFmtId="0" fontId="27" fillId="0" borderId="20" xfId="0" applyFont="1" applyFill="1" applyBorder="1" applyAlignment="1" applyProtection="1">
      <alignment horizontal="left" vertical="center" wrapText="1"/>
      <protection locked="0"/>
    </xf>
    <xf numFmtId="176" fontId="27" fillId="0" borderId="20" xfId="0" applyNumberFormat="1" applyFont="1" applyFill="1" applyBorder="1" applyAlignment="1" applyProtection="1">
      <alignment horizontal="center" vertical="center"/>
      <protection locked="0"/>
    </xf>
    <xf numFmtId="176" fontId="27" fillId="0" borderId="24" xfId="0" applyNumberFormat="1" applyFont="1" applyFill="1" applyBorder="1" applyAlignment="1" applyProtection="1">
      <alignment horizontal="center" vertical="center"/>
      <protection locked="0"/>
    </xf>
    <xf numFmtId="0" fontId="27" fillId="0" borderId="25"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49" fontId="27" fillId="0" borderId="0" xfId="0" applyNumberFormat="1" applyFont="1" applyFill="1" applyBorder="1" applyAlignment="1" applyProtection="1">
      <alignment horizontal="center" vertical="center" wrapText="1"/>
      <protection locked="0"/>
    </xf>
    <xf numFmtId="0" fontId="30" fillId="0" borderId="0" xfId="36"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protection locked="0"/>
    </xf>
    <xf numFmtId="176" fontId="27" fillId="0" borderId="0" xfId="0" applyNumberFormat="1" applyFont="1" applyFill="1" applyBorder="1" applyAlignment="1" applyProtection="1">
      <alignment horizontal="center" vertical="center"/>
      <protection locked="0"/>
    </xf>
    <xf numFmtId="0" fontId="22" fillId="0" borderId="0" xfId="0" applyFont="1" applyBorder="1" applyAlignment="1">
      <alignment/>
    </xf>
    <xf numFmtId="0" fontId="31" fillId="0" borderId="26" xfId="0" applyFont="1" applyBorder="1" applyAlignment="1">
      <alignment horizontal="left" vertical="center"/>
    </xf>
    <xf numFmtId="0" fontId="22" fillId="0" borderId="0" xfId="0" applyFont="1" applyAlignment="1">
      <alignment vertical="center"/>
    </xf>
    <xf numFmtId="0" fontId="22" fillId="0" borderId="0" xfId="0" applyFont="1" applyAlignment="1">
      <alignment/>
    </xf>
    <xf numFmtId="0" fontId="31" fillId="0" borderId="26" xfId="0" applyFont="1" applyBorder="1" applyAlignment="1">
      <alignment horizontal="left" vertical="center" wrapText="1"/>
    </xf>
    <xf numFmtId="0" fontId="22" fillId="0" borderId="27" xfId="0" applyFont="1" applyBorder="1" applyAlignment="1">
      <alignment vertical="center"/>
    </xf>
    <xf numFmtId="0" fontId="32" fillId="0" borderId="27" xfId="36" applyFont="1" applyBorder="1" applyAlignment="1" applyProtection="1">
      <alignment horizontal="left" vertical="center"/>
      <protection/>
    </xf>
    <xf numFmtId="0" fontId="23" fillId="0" borderId="27" xfId="0" applyFont="1" applyBorder="1" applyAlignment="1">
      <alignment horizontal="left" vertical="center"/>
    </xf>
    <xf numFmtId="0" fontId="33" fillId="0" borderId="0" xfId="36" applyFont="1" applyAlignment="1" applyProtection="1">
      <alignment horizontal="left" vertical="center"/>
      <protection/>
    </xf>
    <xf numFmtId="0" fontId="1" fillId="0" borderId="0" xfId="49" applyFont="1" applyAlignment="1">
      <alignment vertical="center"/>
      <protection/>
    </xf>
    <xf numFmtId="0" fontId="1" fillId="0" borderId="0" xfId="49" applyFont="1" applyAlignment="1">
      <alignment horizontal="center" vertical="center"/>
      <protection/>
    </xf>
    <xf numFmtId="0" fontId="20"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28" xfId="49" applyFont="1" applyBorder="1" applyAlignment="1">
      <alignment vertical="center"/>
      <protection/>
    </xf>
    <xf numFmtId="0" fontId="6" fillId="0" borderId="29" xfId="49" applyFont="1" applyBorder="1" applyAlignment="1">
      <alignment horizontal="center" vertical="center"/>
      <protection/>
    </xf>
    <xf numFmtId="0" fontId="6" fillId="0" borderId="30" xfId="49" applyFont="1" applyBorder="1" applyAlignment="1">
      <alignment horizontal="centerContinuous" vertical="center"/>
      <protection/>
    </xf>
    <xf numFmtId="0" fontId="3" fillId="0" borderId="10" xfId="49" applyFont="1" applyBorder="1" applyAlignment="1">
      <alignment horizontal="center" vertical="center"/>
      <protection/>
    </xf>
    <xf numFmtId="0" fontId="37" fillId="0" borderId="10" xfId="49" applyFont="1" applyBorder="1" applyAlignment="1">
      <alignment horizontal="center" vertical="center"/>
      <protection/>
    </xf>
    <xf numFmtId="0" fontId="1" fillId="0" borderId="31"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32" xfId="49" applyFont="1" applyBorder="1" applyAlignment="1">
      <alignment vertical="center"/>
      <protection/>
    </xf>
    <xf numFmtId="0" fontId="37" fillId="0" borderId="0" xfId="49" applyFont="1" applyAlignment="1">
      <alignment horizontal="center" vertical="center"/>
      <protection/>
    </xf>
    <xf numFmtId="0" fontId="37" fillId="0" borderId="0" xfId="49" applyFont="1" applyAlignment="1">
      <alignment horizontal="centerContinuous" vertical="center" wrapText="1"/>
      <protection/>
    </xf>
    <xf numFmtId="0" fontId="1" fillId="0" borderId="0" xfId="49" applyFont="1" applyAlignment="1">
      <alignment horizontal="right" vertical="center"/>
      <protection/>
    </xf>
    <xf numFmtId="0" fontId="37"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28"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33" xfId="49" applyFont="1" applyBorder="1" applyAlignment="1">
      <alignment horizontal="center" vertical="center"/>
      <protection/>
    </xf>
    <xf numFmtId="0" fontId="6" fillId="0" borderId="16" xfId="49" applyFont="1" applyBorder="1" applyAlignment="1">
      <alignment horizontal="center" vertical="center"/>
      <protection/>
    </xf>
    <xf numFmtId="0" fontId="22" fillId="0" borderId="0" xfId="0" applyFont="1" applyAlignment="1">
      <alignment horizontal="justify" vertical="center" wrapText="1"/>
    </xf>
    <xf numFmtId="0" fontId="35" fillId="0" borderId="0" xfId="49" applyFont="1" applyAlignment="1">
      <alignment horizontal="centerContinuous" vertical="center"/>
      <protection/>
    </xf>
    <xf numFmtId="0" fontId="3" fillId="0" borderId="0" xfId="49" applyFont="1" applyAlignment="1">
      <alignment horizontal="centerContinuous" vertical="center"/>
      <protection/>
    </xf>
    <xf numFmtId="0" fontId="40" fillId="0" borderId="0" xfId="0" applyFont="1" applyAlignment="1">
      <alignment horizontal="justify" vertical="top" wrapText="1"/>
    </xf>
    <xf numFmtId="0" fontId="1" fillId="0" borderId="34" xfId="49" applyFont="1" applyBorder="1" applyAlignment="1">
      <alignment vertical="center"/>
      <protection/>
    </xf>
    <xf numFmtId="0" fontId="35" fillId="0" borderId="34" xfId="50" applyFont="1" applyBorder="1" applyAlignment="1" applyProtection="1">
      <alignment horizontal="left"/>
      <protection hidden="1"/>
    </xf>
    <xf numFmtId="0" fontId="0" fillId="0" borderId="34"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41" fillId="33" borderId="0" xfId="50" applyFont="1" applyFill="1" applyBorder="1" applyAlignment="1" applyProtection="1">
      <alignment horizontal="center"/>
      <protection hidden="1"/>
    </xf>
    <xf numFmtId="0" fontId="35"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1" fillId="0" borderId="10" xfId="50" applyFont="1" applyFill="1" applyBorder="1" applyAlignment="1" applyProtection="1">
      <alignment horizontal="center"/>
      <protection hidden="1"/>
    </xf>
    <xf numFmtId="0" fontId="43" fillId="0" borderId="10" xfId="50" applyFont="1" applyFill="1" applyBorder="1" applyAlignment="1" applyProtection="1">
      <alignment horizontal="center" vertical="center"/>
      <protection hidden="1"/>
    </xf>
    <xf numFmtId="0" fontId="20"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36" fillId="0" borderId="0" xfId="50" applyFont="1" applyBorder="1" applyAlignment="1" applyProtection="1" quotePrefix="1">
      <alignment horizontal="centerContinuous" vertical="center"/>
      <protection hidden="1"/>
    </xf>
    <xf numFmtId="0" fontId="36" fillId="0" borderId="34" xfId="50" applyFont="1" applyBorder="1" applyAlignment="1" applyProtection="1" quotePrefix="1">
      <alignment horizontal="centerContinuous" vertical="center"/>
      <protection hidden="1"/>
    </xf>
    <xf numFmtId="0" fontId="0" fillId="0" borderId="10" xfId="0" applyBorder="1" applyAlignment="1">
      <alignment/>
    </xf>
    <xf numFmtId="0" fontId="37" fillId="0" borderId="0" xfId="50" applyFont="1" applyAlignment="1" applyProtection="1">
      <alignment horizontal="center" vertical="center"/>
      <protection hidden="1"/>
    </xf>
    <xf numFmtId="0" fontId="3" fillId="0" borderId="34" xfId="50" applyFont="1" applyBorder="1" applyAlignment="1" applyProtection="1" quotePrefix="1">
      <alignment horizontal="left"/>
      <protection hidden="1"/>
    </xf>
    <xf numFmtId="0" fontId="1" fillId="0" borderId="34" xfId="50" applyFont="1" applyBorder="1" applyAlignment="1" applyProtection="1">
      <alignment/>
      <protection hidden="1"/>
    </xf>
    <xf numFmtId="0" fontId="9" fillId="0" borderId="10" xfId="0" applyFont="1" applyBorder="1" applyAlignment="1">
      <alignment horizontal="center" vertical="center"/>
    </xf>
    <xf numFmtId="0" fontId="27" fillId="0" borderId="35" xfId="0" applyFont="1" applyFill="1" applyBorder="1" applyAlignment="1">
      <alignment horizontal="left" vertical="center" wrapText="1"/>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0" fontId="27" fillId="0" borderId="16" xfId="0" applyFont="1" applyFill="1" applyBorder="1" applyAlignment="1" applyProtection="1">
      <alignment horizontal="left" vertical="center"/>
      <protection locked="0"/>
    </xf>
    <xf numFmtId="0" fontId="45" fillId="0" borderId="17" xfId="36" applyFont="1" applyFill="1" applyBorder="1" applyAlignment="1" applyProtection="1">
      <alignment vertical="center" wrapText="1"/>
      <protection locked="0"/>
    </xf>
    <xf numFmtId="0" fontId="29" fillId="0" borderId="16"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protection locked="0"/>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34" borderId="0" xfId="0" applyFill="1" applyAlignment="1">
      <alignment vertical="center"/>
    </xf>
    <xf numFmtId="0" fontId="27" fillId="0" borderId="16" xfId="0" applyFont="1" applyFill="1" applyBorder="1" applyAlignment="1" applyProtection="1">
      <alignment horizontal="center" vertical="center"/>
      <protection locked="0"/>
    </xf>
    <xf numFmtId="0" fontId="29" fillId="0" borderId="40" xfId="0" applyFont="1" applyBorder="1" applyAlignment="1">
      <alignment vertical="center" wrapText="1"/>
    </xf>
    <xf numFmtId="0" fontId="29" fillId="0" borderId="41" xfId="0" applyFont="1" applyBorder="1" applyAlignment="1">
      <alignment vertical="center" wrapText="1"/>
    </xf>
    <xf numFmtId="0" fontId="27" fillId="0" borderId="2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2" fillId="0" borderId="0" xfId="0" applyFont="1" applyAlignment="1">
      <alignment horizontal="center" vertical="center"/>
    </xf>
    <xf numFmtId="0" fontId="22" fillId="0" borderId="27" xfId="0" applyFont="1" applyBorder="1" applyAlignment="1">
      <alignment horizontal="center" vertical="center"/>
    </xf>
    <xf numFmtId="0" fontId="0" fillId="0" borderId="0" xfId="0" applyAlignment="1">
      <alignment horizontal="center"/>
    </xf>
    <xf numFmtId="0" fontId="22" fillId="0" borderId="0" xfId="0" applyFont="1" applyAlignment="1" applyProtection="1">
      <alignment vertical="center"/>
      <protection hidden="1"/>
    </xf>
    <xf numFmtId="0" fontId="22"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0" fontId="45" fillId="0" borderId="27" xfId="36" applyFont="1" applyBorder="1" applyAlignment="1" applyProtection="1">
      <alignment horizontal="left" vertical="center"/>
      <protection/>
    </xf>
    <xf numFmtId="0" fontId="27" fillId="0" borderId="16" xfId="0" applyFont="1" applyFill="1" applyBorder="1" applyAlignment="1">
      <alignment horizontal="center" vertical="center" wrapText="1"/>
    </xf>
    <xf numFmtId="49" fontId="29" fillId="0" borderId="16" xfId="0" applyNumberFormat="1" applyFont="1" applyFill="1" applyBorder="1" applyAlignment="1" applyProtection="1">
      <alignment horizontal="center" vertical="center" wrapText="1"/>
      <protection locked="0"/>
    </xf>
    <xf numFmtId="0" fontId="29" fillId="0" borderId="15" xfId="0" applyFont="1" applyFill="1" applyBorder="1" applyAlignment="1" applyProtection="1">
      <alignment horizontal="left" vertical="center" wrapText="1"/>
      <protection locked="0"/>
    </xf>
    <xf numFmtId="0" fontId="27" fillId="0" borderId="16" xfId="0" applyFont="1" applyFill="1" applyBorder="1" applyAlignment="1">
      <alignment horizontal="left" vertical="center" wrapText="1"/>
    </xf>
    <xf numFmtId="176" fontId="27" fillId="0" borderId="16" xfId="0" applyNumberFormat="1"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176" fontId="27" fillId="0" borderId="17" xfId="0" applyNumberFormat="1" applyFont="1" applyFill="1" applyBorder="1" applyAlignment="1" applyProtection="1">
      <alignment horizontal="center" vertical="center" wrapText="1"/>
      <protection locked="0"/>
    </xf>
    <xf numFmtId="0" fontId="27" fillId="35" borderId="20" xfId="0" applyFont="1" applyFill="1" applyBorder="1" applyAlignment="1" applyProtection="1">
      <alignment horizontal="center" vertical="center"/>
      <protection locked="0"/>
    </xf>
    <xf numFmtId="165" fontId="54" fillId="0" borderId="30" xfId="64" applyNumberFormat="1" applyFont="1" applyFill="1" applyBorder="1" applyAlignment="1">
      <alignment horizontal="center"/>
    </xf>
    <xf numFmtId="20" fontId="54" fillId="0" borderId="30" xfId="64" applyNumberFormat="1" applyFont="1" applyFill="1" applyBorder="1" applyAlignment="1">
      <alignment horizontal="center"/>
    </xf>
    <xf numFmtId="0" fontId="1" fillId="0" borderId="42"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93" fillId="0" borderId="0" xfId="0" applyFont="1" applyAlignment="1">
      <alignment horizontal="left" vertical="center"/>
    </xf>
    <xf numFmtId="0" fontId="94" fillId="0" borderId="27" xfId="36" applyFont="1" applyBorder="1" applyAlignment="1" applyProtection="1">
      <alignment horizontal="left" vertical="center"/>
      <protection/>
    </xf>
    <xf numFmtId="0" fontId="95" fillId="0" borderId="27" xfId="0" applyFont="1" applyBorder="1" applyAlignment="1">
      <alignment vertical="center"/>
    </xf>
    <xf numFmtId="0" fontId="95" fillId="0" borderId="0" xfId="0" applyFont="1" applyAlignment="1">
      <alignment vertical="center"/>
    </xf>
    <xf numFmtId="0" fontId="95" fillId="0" borderId="0" xfId="0" applyFont="1" applyAlignment="1">
      <alignment horizontal="center" vertical="center"/>
    </xf>
    <xf numFmtId="0" fontId="6" fillId="0" borderId="43" xfId="0" applyFont="1" applyBorder="1" applyAlignment="1">
      <alignment horizontal="center"/>
    </xf>
    <xf numFmtId="0" fontId="54" fillId="0" borderId="43" xfId="0" applyNumberFormat="1" applyFont="1" applyBorder="1" applyAlignment="1">
      <alignment horizontal="centerContinuous"/>
    </xf>
    <xf numFmtId="0" fontId="7" fillId="0" borderId="30" xfId="0" applyFont="1" applyBorder="1" applyAlignment="1">
      <alignment horizontal="centerContinuous"/>
    </xf>
    <xf numFmtId="0" fontId="54" fillId="0" borderId="42"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76" fontId="27" fillId="0" borderId="25" xfId="0" applyNumberFormat="1" applyFont="1" applyFill="1" applyBorder="1" applyAlignment="1" applyProtection="1">
      <alignment horizontal="center" vertical="center"/>
      <protection locked="0"/>
    </xf>
    <xf numFmtId="176" fontId="27" fillId="0" borderId="16" xfId="0" applyNumberFormat="1" applyFont="1" applyFill="1" applyBorder="1" applyAlignment="1" applyProtection="1">
      <alignment horizontal="left" vertical="center" wrapText="1"/>
      <protection locked="0"/>
    </xf>
    <xf numFmtId="176" fontId="29" fillId="0" borderId="16" xfId="0" applyNumberFormat="1" applyFont="1" applyFill="1" applyBorder="1" applyAlignment="1" applyProtection="1">
      <alignment horizontal="left" vertical="center" wrapText="1"/>
      <protection locked="0"/>
    </xf>
    <xf numFmtId="176" fontId="27" fillId="0" borderId="20" xfId="0" applyNumberFormat="1" applyFont="1" applyFill="1" applyBorder="1" applyAlignment="1" applyProtection="1">
      <alignment horizontal="left" vertical="center" wrapText="1"/>
      <protection locked="0"/>
    </xf>
    <xf numFmtId="176" fontId="27" fillId="0" borderId="25" xfId="0" applyNumberFormat="1" applyFont="1" applyFill="1" applyBorder="1" applyAlignment="1" applyProtection="1">
      <alignment horizontal="left" vertical="center" wrapText="1"/>
      <protection locked="0"/>
    </xf>
    <xf numFmtId="0" fontId="27" fillId="0" borderId="44" xfId="0" applyFont="1" applyFill="1" applyBorder="1" applyAlignment="1">
      <alignment horizontal="left" vertical="center" wrapText="1"/>
    </xf>
    <xf numFmtId="0" fontId="27" fillId="0" borderId="45" xfId="0" applyFont="1" applyFill="1" applyBorder="1" applyAlignment="1" applyProtection="1">
      <alignment horizontal="left" vertical="center" wrapText="1"/>
      <protection locked="0"/>
    </xf>
    <xf numFmtId="49" fontId="27" fillId="0" borderId="25" xfId="0" applyNumberFormat="1" applyFont="1" applyFill="1" applyBorder="1" applyAlignment="1" applyProtection="1">
      <alignment horizontal="center" vertical="center" wrapText="1"/>
      <protection locked="0"/>
    </xf>
    <xf numFmtId="0" fontId="45" fillId="0" borderId="46" xfId="36" applyFont="1" applyFill="1" applyBorder="1" applyAlignment="1" applyProtection="1">
      <alignment vertical="center" wrapText="1"/>
      <protection locked="0"/>
    </xf>
    <xf numFmtId="0" fontId="27" fillId="0" borderId="25" xfId="0" applyFont="1" applyFill="1" applyBorder="1" applyAlignment="1" applyProtection="1">
      <alignment horizontal="left" vertical="center"/>
      <protection locked="0"/>
    </xf>
    <xf numFmtId="0" fontId="27" fillId="0" borderId="25" xfId="0" applyFont="1" applyFill="1" applyBorder="1" applyAlignment="1" applyProtection="1">
      <alignment horizontal="center" vertical="center"/>
      <protection locked="0"/>
    </xf>
    <xf numFmtId="176" fontId="27" fillId="0" borderId="46" xfId="0" applyNumberFormat="1" applyFont="1" applyFill="1" applyBorder="1" applyAlignment="1" applyProtection="1">
      <alignment horizontal="center" vertical="center"/>
      <protection locked="0"/>
    </xf>
    <xf numFmtId="0" fontId="22" fillId="0" borderId="47" xfId="0" applyFont="1" applyBorder="1" applyAlignment="1">
      <alignment/>
    </xf>
    <xf numFmtId="0" fontId="22" fillId="0" borderId="25" xfId="0" applyFont="1" applyBorder="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54" fillId="0" borderId="30" xfId="0" applyFont="1" applyBorder="1" applyAlignment="1">
      <alignment horizontal="centerContinuous"/>
    </xf>
    <xf numFmtId="0" fontId="7" fillId="0" borderId="42" xfId="0" applyFont="1" applyBorder="1" applyAlignment="1">
      <alignment horizontal="center"/>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0" xfId="0" applyFont="1" applyAlignment="1">
      <alignment vertical="center"/>
    </xf>
    <xf numFmtId="0" fontId="55" fillId="0" borderId="0" xfId="0" applyFont="1" applyAlignment="1">
      <alignment vertical="center"/>
    </xf>
    <xf numFmtId="165" fontId="1" fillId="0" borderId="10" xfId="64" applyNumberFormat="1" applyFont="1" applyFill="1" applyBorder="1" applyAlignment="1">
      <alignment horizontal="center" vertical="center"/>
    </xf>
    <xf numFmtId="165" fontId="3" fillId="0" borderId="0" xfId="64" applyNumberFormat="1" applyFont="1" applyFill="1" applyAlignment="1">
      <alignment horizontal="left"/>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34" xfId="0" applyFont="1" applyBorder="1" applyAlignment="1">
      <alignment horizontal="center" vertical="center"/>
    </xf>
    <xf numFmtId="0" fontId="53" fillId="36" borderId="51" xfId="0" applyFont="1" applyFill="1" applyBorder="1" applyAlignment="1">
      <alignment horizontal="justify" vertical="top" wrapText="1"/>
    </xf>
    <xf numFmtId="0" fontId="53" fillId="36" borderId="52" xfId="0" applyFont="1" applyFill="1" applyBorder="1" applyAlignment="1">
      <alignment horizontal="justify" vertical="top"/>
    </xf>
    <xf numFmtId="0" fontId="53" fillId="36" borderId="53" xfId="0" applyFont="1" applyFill="1" applyBorder="1" applyAlignment="1">
      <alignment horizontal="justify" vertical="top"/>
    </xf>
    <xf numFmtId="0" fontId="53" fillId="36" borderId="54" xfId="0" applyFont="1" applyFill="1" applyBorder="1" applyAlignment="1">
      <alignment horizontal="justify" vertical="top"/>
    </xf>
    <xf numFmtId="0" fontId="53" fillId="36" borderId="0" xfId="0" applyFont="1" applyFill="1" applyBorder="1" applyAlignment="1">
      <alignment horizontal="justify" vertical="top"/>
    </xf>
    <xf numFmtId="0" fontId="53" fillId="36" borderId="55" xfId="0" applyFont="1" applyFill="1" applyBorder="1" applyAlignment="1">
      <alignment horizontal="justify" vertical="top"/>
    </xf>
    <xf numFmtId="0" fontId="53" fillId="36" borderId="56" xfId="0" applyFont="1" applyFill="1" applyBorder="1" applyAlignment="1">
      <alignment horizontal="justify" vertical="top"/>
    </xf>
    <xf numFmtId="0" fontId="53" fillId="36" borderId="57" xfId="0" applyFont="1" applyFill="1" applyBorder="1" applyAlignment="1">
      <alignment horizontal="justify" vertical="top"/>
    </xf>
    <xf numFmtId="0" fontId="53" fillId="36" borderId="58" xfId="0" applyFont="1" applyFill="1" applyBorder="1" applyAlignment="1">
      <alignment horizontal="justify" vertical="top"/>
    </xf>
    <xf numFmtId="0" fontId="52" fillId="37" borderId="51" xfId="0" applyFont="1" applyFill="1" applyBorder="1" applyAlignment="1">
      <alignment horizontal="justify" vertical="top" wrapText="1"/>
    </xf>
    <xf numFmtId="0" fontId="52" fillId="37" borderId="52" xfId="0" applyFont="1" applyFill="1" applyBorder="1" applyAlignment="1">
      <alignment horizontal="justify" vertical="top"/>
    </xf>
    <xf numFmtId="0" fontId="52" fillId="37" borderId="53" xfId="0" applyFont="1" applyFill="1" applyBorder="1" applyAlignment="1">
      <alignment horizontal="justify" vertical="top"/>
    </xf>
    <xf numFmtId="0" fontId="52" fillId="37" borderId="54" xfId="0" applyFont="1" applyFill="1" applyBorder="1" applyAlignment="1">
      <alignment horizontal="justify" vertical="top"/>
    </xf>
    <xf numFmtId="0" fontId="52" fillId="37" borderId="0" xfId="0" applyFont="1" applyFill="1" applyBorder="1" applyAlignment="1">
      <alignment horizontal="justify" vertical="top"/>
    </xf>
    <xf numFmtId="0" fontId="52" fillId="37" borderId="55" xfId="0" applyFont="1" applyFill="1" applyBorder="1" applyAlignment="1">
      <alignment horizontal="justify" vertical="top"/>
    </xf>
    <xf numFmtId="0" fontId="52" fillId="37" borderId="56" xfId="0" applyFont="1" applyFill="1" applyBorder="1" applyAlignment="1">
      <alignment horizontal="justify" vertical="top"/>
    </xf>
    <xf numFmtId="0" fontId="52" fillId="37" borderId="57" xfId="0" applyFont="1" applyFill="1" applyBorder="1" applyAlignment="1">
      <alignment horizontal="justify" vertical="top"/>
    </xf>
    <xf numFmtId="0" fontId="52" fillId="37" borderId="58" xfId="0" applyFont="1" applyFill="1" applyBorder="1" applyAlignment="1">
      <alignment horizontal="justify" vertical="top"/>
    </xf>
    <xf numFmtId="0" fontId="18" fillId="36" borderId="51" xfId="0" applyFont="1" applyFill="1" applyBorder="1" applyAlignment="1">
      <alignment horizontal="justify" vertical="center" wrapText="1"/>
    </xf>
    <xf numFmtId="0" fontId="18" fillId="36" borderId="52" xfId="0" applyFont="1" applyFill="1" applyBorder="1" applyAlignment="1">
      <alignment horizontal="justify" vertical="center" wrapText="1"/>
    </xf>
    <xf numFmtId="0" fontId="18" fillId="36" borderId="53" xfId="0" applyFont="1" applyFill="1" applyBorder="1" applyAlignment="1">
      <alignment horizontal="justify" vertical="center" wrapText="1"/>
    </xf>
    <xf numFmtId="0" fontId="18" fillId="36" borderId="54"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55" xfId="0" applyFont="1" applyFill="1" applyBorder="1" applyAlignment="1">
      <alignment horizontal="justify" vertical="center" wrapText="1"/>
    </xf>
    <xf numFmtId="0" fontId="18" fillId="36" borderId="56" xfId="0" applyFont="1" applyFill="1" applyBorder="1" applyAlignment="1">
      <alignment horizontal="justify" vertical="center" wrapText="1"/>
    </xf>
    <xf numFmtId="0" fontId="18" fillId="36" borderId="57" xfId="0" applyFont="1" applyFill="1" applyBorder="1" applyAlignment="1">
      <alignment horizontal="justify" vertical="center" wrapText="1"/>
    </xf>
    <xf numFmtId="0" fontId="18" fillId="36" borderId="58" xfId="0" applyFont="1" applyFill="1" applyBorder="1" applyAlignment="1">
      <alignment horizontal="justify" vertical="center" wrapText="1"/>
    </xf>
    <xf numFmtId="0" fontId="0" fillId="38" borderId="59" xfId="0" applyFont="1" applyFill="1" applyBorder="1" applyAlignment="1">
      <alignment horizontal="justify" vertical="top" wrapText="1"/>
    </xf>
    <xf numFmtId="0" fontId="0" fillId="38" borderId="60" xfId="0" applyFont="1" applyFill="1" applyBorder="1" applyAlignment="1">
      <alignment horizontal="justify" vertical="top"/>
    </xf>
    <xf numFmtId="0" fontId="0" fillId="38" borderId="61" xfId="0" applyFont="1" applyFill="1" applyBorder="1" applyAlignment="1">
      <alignment horizontal="justify" vertical="top"/>
    </xf>
    <xf numFmtId="0" fontId="0" fillId="38" borderId="62" xfId="0" applyFont="1" applyFill="1" applyBorder="1" applyAlignment="1">
      <alignment horizontal="justify" vertical="top"/>
    </xf>
    <xf numFmtId="0" fontId="0" fillId="38" borderId="10" xfId="0" applyFont="1" applyFill="1" applyBorder="1" applyAlignment="1">
      <alignment horizontal="justify" vertical="top"/>
    </xf>
    <xf numFmtId="0" fontId="0" fillId="38" borderId="63" xfId="0" applyFont="1" applyFill="1" applyBorder="1" applyAlignment="1">
      <alignment horizontal="justify" vertical="top"/>
    </xf>
    <xf numFmtId="0" fontId="0" fillId="38" borderId="64" xfId="0" applyFont="1" applyFill="1" applyBorder="1" applyAlignment="1">
      <alignment horizontal="justify" vertical="top"/>
    </xf>
    <xf numFmtId="0" fontId="0" fillId="38" borderId="65" xfId="0" applyFont="1" applyFill="1" applyBorder="1" applyAlignment="1">
      <alignment horizontal="justify" vertical="top"/>
    </xf>
    <xf numFmtId="0" fontId="0" fillId="38" borderId="66" xfId="0" applyFont="1" applyFill="1" applyBorder="1" applyAlignment="1">
      <alignment horizontal="justify" vertical="top"/>
    </xf>
    <xf numFmtId="0" fontId="5" fillId="0" borderId="57" xfId="0" applyFont="1" applyFill="1" applyBorder="1" applyAlignment="1">
      <alignment horizontal="center" vertical="center"/>
    </xf>
    <xf numFmtId="0" fontId="12" fillId="39" borderId="51" xfId="0" applyFont="1" applyFill="1" applyBorder="1" applyAlignment="1">
      <alignment horizontal="justify" vertical="top" wrapText="1"/>
    </xf>
    <xf numFmtId="0" fontId="12" fillId="39" borderId="52" xfId="0" applyFont="1" applyFill="1" applyBorder="1" applyAlignment="1">
      <alignment horizontal="justify" vertical="top" wrapText="1"/>
    </xf>
    <xf numFmtId="0" fontId="12" fillId="39" borderId="53" xfId="0" applyFont="1" applyFill="1" applyBorder="1" applyAlignment="1">
      <alignment horizontal="justify" vertical="top" wrapText="1"/>
    </xf>
    <xf numFmtId="0" fontId="12" fillId="39" borderId="54" xfId="0" applyFont="1" applyFill="1" applyBorder="1" applyAlignment="1">
      <alignment horizontal="justify" vertical="top" wrapText="1"/>
    </xf>
    <xf numFmtId="0" fontId="12" fillId="39" borderId="0" xfId="0" applyFont="1" applyFill="1" applyBorder="1" applyAlignment="1">
      <alignment horizontal="justify" vertical="top" wrapText="1"/>
    </xf>
    <xf numFmtId="0" fontId="12" fillId="39" borderId="55" xfId="0" applyFont="1" applyFill="1" applyBorder="1" applyAlignment="1">
      <alignment horizontal="justify" vertical="top" wrapText="1"/>
    </xf>
    <xf numFmtId="0" fontId="12" fillId="36" borderId="51" xfId="0" applyFont="1" applyFill="1" applyBorder="1" applyAlignment="1">
      <alignment horizontal="justify" vertical="top" wrapText="1"/>
    </xf>
    <xf numFmtId="0" fontId="12" fillId="36" borderId="52" xfId="0" applyFont="1" applyFill="1" applyBorder="1" applyAlignment="1">
      <alignment horizontal="justify" vertical="top" wrapText="1"/>
    </xf>
    <xf numFmtId="0" fontId="12" fillId="36" borderId="53" xfId="0" applyFont="1" applyFill="1" applyBorder="1" applyAlignment="1">
      <alignment horizontal="justify" vertical="top" wrapText="1"/>
    </xf>
    <xf numFmtId="0" fontId="12" fillId="36" borderId="54" xfId="0" applyFont="1" applyFill="1" applyBorder="1" applyAlignment="1">
      <alignment horizontal="justify" vertical="top" wrapText="1"/>
    </xf>
    <xf numFmtId="0" fontId="12" fillId="36" borderId="0" xfId="0" applyFont="1" applyFill="1" applyBorder="1" applyAlignment="1">
      <alignment horizontal="justify" vertical="top" wrapText="1"/>
    </xf>
    <xf numFmtId="0" fontId="12" fillId="36" borderId="55" xfId="0" applyFont="1" applyFill="1" applyBorder="1" applyAlignment="1">
      <alignment horizontal="justify" vertical="top" wrapText="1"/>
    </xf>
    <xf numFmtId="0" fontId="12" fillId="36" borderId="56" xfId="0" applyFont="1" applyFill="1" applyBorder="1" applyAlignment="1">
      <alignment horizontal="justify" vertical="top" wrapText="1"/>
    </xf>
    <xf numFmtId="0" fontId="12" fillId="36" borderId="57" xfId="0" applyFont="1" applyFill="1" applyBorder="1" applyAlignment="1">
      <alignment horizontal="justify" vertical="top" wrapText="1"/>
    </xf>
    <xf numFmtId="0" fontId="12" fillId="36" borderId="58" xfId="0" applyFont="1" applyFill="1" applyBorder="1" applyAlignment="1">
      <alignment horizontal="justify" vertical="top" wrapText="1"/>
    </xf>
    <xf numFmtId="0" fontId="50" fillId="40" borderId="51" xfId="0" applyFont="1" applyFill="1" applyBorder="1" applyAlignment="1">
      <alignment horizontal="justify" vertical="top" wrapText="1"/>
    </xf>
    <xf numFmtId="0" fontId="50" fillId="40" borderId="52" xfId="0" applyFont="1" applyFill="1" applyBorder="1" applyAlignment="1">
      <alignment horizontal="justify" vertical="top" wrapText="1"/>
    </xf>
    <xf numFmtId="0" fontId="50" fillId="40" borderId="53" xfId="0" applyFont="1" applyFill="1" applyBorder="1" applyAlignment="1">
      <alignment horizontal="justify" vertical="top" wrapText="1"/>
    </xf>
    <xf numFmtId="0" fontId="50" fillId="40" borderId="54" xfId="0" applyFont="1" applyFill="1" applyBorder="1" applyAlignment="1">
      <alignment horizontal="justify" vertical="top" wrapText="1"/>
    </xf>
    <xf numFmtId="0" fontId="50" fillId="40" borderId="0" xfId="0" applyFont="1" applyFill="1" applyBorder="1" applyAlignment="1">
      <alignment horizontal="justify" vertical="top" wrapText="1"/>
    </xf>
    <xf numFmtId="0" fontId="50" fillId="40" borderId="55" xfId="0" applyFont="1" applyFill="1" applyBorder="1" applyAlignment="1">
      <alignment horizontal="justify" vertical="top" wrapText="1"/>
    </xf>
    <xf numFmtId="0" fontId="50" fillId="40" borderId="56" xfId="0" applyFont="1" applyFill="1" applyBorder="1" applyAlignment="1">
      <alignment horizontal="justify" vertical="top" wrapText="1"/>
    </xf>
    <xf numFmtId="0" fontId="50" fillId="40" borderId="57" xfId="0" applyFont="1" applyFill="1" applyBorder="1" applyAlignment="1">
      <alignment horizontal="justify" vertical="top" wrapText="1"/>
    </xf>
    <xf numFmtId="0" fontId="50" fillId="40" borderId="58" xfId="0" applyFont="1" applyFill="1" applyBorder="1" applyAlignment="1">
      <alignment horizontal="justify" vertical="top" wrapText="1"/>
    </xf>
    <xf numFmtId="0" fontId="5" fillId="41" borderId="56" xfId="0" applyFont="1" applyFill="1" applyBorder="1" applyAlignment="1">
      <alignment horizontal="justify" vertical="top" wrapText="1"/>
    </xf>
    <xf numFmtId="0" fontId="5" fillId="41" borderId="57" xfId="0" applyFont="1" applyFill="1" applyBorder="1" applyAlignment="1">
      <alignment horizontal="justify" vertical="top" wrapText="1"/>
    </xf>
    <xf numFmtId="0" fontId="5" fillId="41" borderId="58" xfId="0" applyFont="1" applyFill="1" applyBorder="1" applyAlignment="1">
      <alignment horizontal="justify" vertical="top" wrapText="1"/>
    </xf>
    <xf numFmtId="0" fontId="5" fillId="41" borderId="67" xfId="0" applyFont="1" applyFill="1" applyBorder="1" applyAlignment="1">
      <alignment horizontal="justify" vertical="top" wrapText="1"/>
    </xf>
    <xf numFmtId="0" fontId="5" fillId="41" borderId="68" xfId="0" applyFont="1" applyFill="1" applyBorder="1" applyAlignment="1">
      <alignment horizontal="justify" vertical="top" wrapText="1"/>
    </xf>
    <xf numFmtId="0" fontId="5" fillId="41" borderId="69" xfId="0" applyFont="1" applyFill="1" applyBorder="1" applyAlignment="1">
      <alignment horizontal="justify" vertical="top" wrapText="1"/>
    </xf>
    <xf numFmtId="0" fontId="5" fillId="38" borderId="51" xfId="0" applyFont="1" applyFill="1" applyBorder="1" applyAlignment="1">
      <alignment horizontal="justify" vertical="top" wrapText="1"/>
    </xf>
    <xf numFmtId="0" fontId="5" fillId="38" borderId="52" xfId="0" applyFont="1" applyFill="1" applyBorder="1" applyAlignment="1">
      <alignment horizontal="justify" vertical="top" wrapText="1"/>
    </xf>
    <xf numFmtId="0" fontId="5" fillId="38" borderId="53" xfId="0" applyFont="1" applyFill="1" applyBorder="1" applyAlignment="1">
      <alignment horizontal="justify" vertical="top" wrapText="1"/>
    </xf>
    <xf numFmtId="0" fontId="5" fillId="38" borderId="56" xfId="0" applyFont="1" applyFill="1" applyBorder="1" applyAlignment="1">
      <alignment horizontal="justify" vertical="top" wrapText="1"/>
    </xf>
    <xf numFmtId="0" fontId="5" fillId="38" borderId="57" xfId="0" applyFont="1" applyFill="1" applyBorder="1" applyAlignment="1">
      <alignment horizontal="justify" vertical="top" wrapText="1"/>
    </xf>
    <xf numFmtId="0" fontId="5" fillId="38" borderId="58" xfId="0" applyFont="1" applyFill="1" applyBorder="1" applyAlignment="1">
      <alignment horizontal="justify" vertical="top" wrapText="1"/>
    </xf>
    <xf numFmtId="0" fontId="9" fillId="36" borderId="51" xfId="0" applyFont="1" applyFill="1" applyBorder="1" applyAlignment="1">
      <alignment horizontal="justify" vertical="top" wrapText="1"/>
    </xf>
    <xf numFmtId="0" fontId="9" fillId="36" borderId="52" xfId="0" applyFont="1" applyFill="1" applyBorder="1" applyAlignment="1">
      <alignment horizontal="justify" vertical="top"/>
    </xf>
    <xf numFmtId="0" fontId="9" fillId="36" borderId="53" xfId="0" applyFont="1" applyFill="1" applyBorder="1" applyAlignment="1">
      <alignment horizontal="justify" vertical="top"/>
    </xf>
    <xf numFmtId="0" fontId="9" fillId="36" borderId="54" xfId="0" applyFont="1" applyFill="1" applyBorder="1" applyAlignment="1">
      <alignment horizontal="justify" vertical="top"/>
    </xf>
    <xf numFmtId="0" fontId="9" fillId="36" borderId="0" xfId="0" applyFont="1" applyFill="1" applyBorder="1" applyAlignment="1">
      <alignment horizontal="justify" vertical="top"/>
    </xf>
    <xf numFmtId="0" fontId="9" fillId="36" borderId="55" xfId="0" applyFont="1" applyFill="1" applyBorder="1" applyAlignment="1">
      <alignment horizontal="justify" vertical="top"/>
    </xf>
    <xf numFmtId="0" fontId="9" fillId="36" borderId="56" xfId="0" applyFont="1" applyFill="1" applyBorder="1" applyAlignment="1">
      <alignment horizontal="justify" vertical="top"/>
    </xf>
    <xf numFmtId="0" fontId="9" fillId="36" borderId="57" xfId="0" applyFont="1" applyFill="1" applyBorder="1" applyAlignment="1">
      <alignment horizontal="justify" vertical="top"/>
    </xf>
    <xf numFmtId="0" fontId="9" fillId="36" borderId="58" xfId="0" applyFont="1" applyFill="1" applyBorder="1" applyAlignment="1">
      <alignment horizontal="justify" vertical="top"/>
    </xf>
    <xf numFmtId="0" fontId="51" fillId="41" borderId="54" xfId="0" applyFont="1" applyFill="1" applyBorder="1" applyAlignment="1">
      <alignment horizontal="justify" vertical="top" wrapText="1"/>
    </xf>
    <xf numFmtId="0" fontId="5" fillId="41" borderId="0" xfId="0" applyFont="1" applyFill="1" applyBorder="1" applyAlignment="1">
      <alignment horizontal="justify" vertical="top" wrapText="1"/>
    </xf>
    <xf numFmtId="0" fontId="5" fillId="41" borderId="55" xfId="0" applyFont="1" applyFill="1" applyBorder="1" applyAlignment="1">
      <alignment horizontal="justify" vertical="top" wrapText="1"/>
    </xf>
    <xf numFmtId="0" fontId="9" fillId="42" borderId="70" xfId="0" applyFont="1" applyFill="1" applyBorder="1" applyAlignment="1">
      <alignment horizontal="center" vertical="center"/>
    </xf>
    <xf numFmtId="0" fontId="9" fillId="42" borderId="71" xfId="0" applyFont="1" applyFill="1" applyBorder="1" applyAlignment="1">
      <alignment horizontal="center" vertical="center"/>
    </xf>
    <xf numFmtId="0" fontId="9" fillId="42" borderId="72" xfId="0" applyFont="1" applyFill="1" applyBorder="1" applyAlignment="1">
      <alignment horizontal="center" vertical="center"/>
    </xf>
    <xf numFmtId="0" fontId="9" fillId="42" borderId="73" xfId="0" applyFont="1" applyFill="1" applyBorder="1" applyAlignment="1">
      <alignment horizontal="center" vertical="center"/>
    </xf>
    <xf numFmtId="0" fontId="9" fillId="38" borderId="70" xfId="0" applyFont="1" applyFill="1" applyBorder="1" applyAlignment="1">
      <alignment horizontal="center" vertical="center"/>
    </xf>
    <xf numFmtId="0" fontId="9" fillId="38" borderId="37" xfId="0" applyFont="1" applyFill="1" applyBorder="1" applyAlignment="1">
      <alignment horizontal="center" vertical="center"/>
    </xf>
    <xf numFmtId="0" fontId="9" fillId="38" borderId="71" xfId="0" applyFont="1" applyFill="1" applyBorder="1" applyAlignment="1">
      <alignment horizontal="center" vertical="center"/>
    </xf>
    <xf numFmtId="0" fontId="9" fillId="38" borderId="38" xfId="0" applyFont="1" applyFill="1" applyBorder="1" applyAlignment="1">
      <alignment horizontal="center" vertical="center"/>
    </xf>
    <xf numFmtId="0" fontId="9" fillId="38" borderId="0" xfId="0" applyFont="1" applyFill="1" applyBorder="1" applyAlignment="1">
      <alignment horizontal="center" vertical="center"/>
    </xf>
    <xf numFmtId="0" fontId="9" fillId="38" borderId="39" xfId="0" applyFont="1" applyFill="1" applyBorder="1" applyAlignment="1">
      <alignment horizontal="center" vertical="center"/>
    </xf>
    <xf numFmtId="0" fontId="9" fillId="38" borderId="72" xfId="0" applyFont="1" applyFill="1" applyBorder="1" applyAlignment="1">
      <alignment horizontal="center" vertical="center"/>
    </xf>
    <xf numFmtId="0" fontId="9" fillId="38" borderId="36" xfId="0" applyFont="1" applyFill="1" applyBorder="1" applyAlignment="1">
      <alignment horizontal="center" vertical="center"/>
    </xf>
    <xf numFmtId="0" fontId="9" fillId="38" borderId="73" xfId="0" applyFont="1" applyFill="1" applyBorder="1" applyAlignment="1">
      <alignment horizontal="center" vertical="center"/>
    </xf>
    <xf numFmtId="0" fontId="18" fillId="0" borderId="37" xfId="0" applyFont="1" applyBorder="1" applyAlignment="1">
      <alignment horizontal="right" vertical="center"/>
    </xf>
    <xf numFmtId="0" fontId="18" fillId="0" borderId="71" xfId="0" applyFont="1" applyBorder="1" applyAlignment="1">
      <alignment horizontal="right" vertical="center"/>
    </xf>
    <xf numFmtId="0" fontId="18" fillId="0" borderId="0" xfId="0" applyFont="1" applyBorder="1" applyAlignment="1">
      <alignment horizontal="right" vertical="center"/>
    </xf>
    <xf numFmtId="0" fontId="18" fillId="0" borderId="39" xfId="0" applyFont="1" applyBorder="1" applyAlignment="1">
      <alignment horizontal="right" vertical="center"/>
    </xf>
    <xf numFmtId="0" fontId="18" fillId="0" borderId="36" xfId="0" applyFont="1" applyBorder="1" applyAlignment="1">
      <alignment horizontal="right" vertical="center"/>
    </xf>
    <xf numFmtId="0" fontId="18" fillId="0" borderId="73" xfId="0" applyFont="1" applyBorder="1" applyAlignment="1">
      <alignment horizontal="right" vertical="center"/>
    </xf>
    <xf numFmtId="0" fontId="47" fillId="0" borderId="37" xfId="0" applyFont="1" applyBorder="1" applyAlignment="1">
      <alignment horizontal="center" vertical="center" wrapText="1"/>
    </xf>
    <xf numFmtId="0" fontId="47" fillId="0" borderId="37" xfId="0" applyFont="1" applyBorder="1" applyAlignment="1">
      <alignment horizontal="center" vertical="center"/>
    </xf>
    <xf numFmtId="0" fontId="47" fillId="0" borderId="0" xfId="0" applyFont="1" applyAlignment="1">
      <alignment horizontal="center" vertical="center"/>
    </xf>
    <xf numFmtId="0" fontId="47" fillId="0" borderId="36" xfId="0" applyFont="1" applyBorder="1" applyAlignment="1">
      <alignment horizontal="center" vertical="center"/>
    </xf>
    <xf numFmtId="0" fontId="9" fillId="36" borderId="70" xfId="0" applyFont="1" applyFill="1" applyBorder="1" applyAlignment="1">
      <alignment horizontal="center" vertical="center"/>
    </xf>
    <xf numFmtId="0" fontId="9" fillId="36" borderId="37" xfId="0" applyFont="1" applyFill="1" applyBorder="1" applyAlignment="1">
      <alignment horizontal="center" vertical="center"/>
    </xf>
    <xf numFmtId="0" fontId="9" fillId="36" borderId="71" xfId="0" applyFont="1" applyFill="1" applyBorder="1" applyAlignment="1">
      <alignment horizontal="center" vertical="center"/>
    </xf>
    <xf numFmtId="0" fontId="9" fillId="36" borderId="38"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39" xfId="0" applyFont="1" applyFill="1" applyBorder="1" applyAlignment="1">
      <alignment horizontal="center" vertical="center"/>
    </xf>
    <xf numFmtId="0" fontId="9" fillId="36" borderId="72" xfId="0" applyFont="1" applyFill="1" applyBorder="1" applyAlignment="1">
      <alignment horizontal="center" vertical="center"/>
    </xf>
    <xf numFmtId="0" fontId="9" fillId="36" borderId="36" xfId="0" applyFont="1" applyFill="1" applyBorder="1" applyAlignment="1">
      <alignment horizontal="center" vertical="center"/>
    </xf>
    <xf numFmtId="0" fontId="9" fillId="36" borderId="73" xfId="0" applyFont="1" applyFill="1" applyBorder="1" applyAlignment="1">
      <alignment horizontal="center" vertical="center"/>
    </xf>
    <xf numFmtId="0" fontId="9" fillId="0" borderId="37" xfId="0" applyFont="1" applyBorder="1" applyAlignment="1">
      <alignment horizontal="center" vertical="center" wrapText="1"/>
    </xf>
    <xf numFmtId="0" fontId="9" fillId="0" borderId="37" xfId="0" applyFont="1" applyBorder="1" applyAlignment="1">
      <alignment horizontal="center" vertical="center"/>
    </xf>
    <xf numFmtId="0" fontId="9" fillId="0" borderId="0" xfId="0" applyFont="1" applyAlignment="1">
      <alignment horizontal="center" vertical="center"/>
    </xf>
    <xf numFmtId="0" fontId="9" fillId="0" borderId="36" xfId="0" applyFont="1" applyBorder="1" applyAlignment="1">
      <alignment horizontal="center" vertical="center"/>
    </xf>
    <xf numFmtId="0" fontId="9" fillId="43" borderId="70" xfId="0" applyFont="1" applyFill="1" applyBorder="1" applyAlignment="1">
      <alignment horizontal="center" vertical="center"/>
    </xf>
    <xf numFmtId="0" fontId="9" fillId="43" borderId="71" xfId="0" applyFont="1" applyFill="1" applyBorder="1" applyAlignment="1">
      <alignment horizontal="center" vertical="center"/>
    </xf>
    <xf numFmtId="0" fontId="9" fillId="43" borderId="72" xfId="0" applyFont="1" applyFill="1" applyBorder="1" applyAlignment="1">
      <alignment horizontal="center" vertical="center"/>
    </xf>
    <xf numFmtId="0" fontId="9" fillId="43" borderId="73" xfId="0" applyFont="1" applyFill="1" applyBorder="1" applyAlignment="1">
      <alignment horizontal="center" vertical="center"/>
    </xf>
    <xf numFmtId="0" fontId="9" fillId="40" borderId="70" xfId="0" applyFont="1" applyFill="1" applyBorder="1" applyAlignment="1">
      <alignment horizontal="center" vertical="center"/>
    </xf>
    <xf numFmtId="0" fontId="9" fillId="40" borderId="71" xfId="0" applyFont="1" applyFill="1" applyBorder="1" applyAlignment="1">
      <alignment horizontal="center" vertical="center"/>
    </xf>
    <xf numFmtId="0" fontId="9" fillId="40" borderId="72" xfId="0" applyFont="1" applyFill="1" applyBorder="1" applyAlignment="1">
      <alignment horizontal="center" vertical="center"/>
    </xf>
    <xf numFmtId="0" fontId="9" fillId="40" borderId="73" xfId="0" applyFont="1" applyFill="1" applyBorder="1" applyAlignment="1">
      <alignment horizontal="center" vertical="center"/>
    </xf>
    <xf numFmtId="0" fontId="9" fillId="40" borderId="70" xfId="0" applyFont="1" applyFill="1" applyBorder="1" applyAlignment="1">
      <alignment horizontal="center" vertical="center" wrapText="1"/>
    </xf>
    <xf numFmtId="0" fontId="9" fillId="40" borderId="71" xfId="0" applyFont="1" applyFill="1" applyBorder="1" applyAlignment="1">
      <alignment horizontal="center" vertical="center" wrapText="1"/>
    </xf>
    <xf numFmtId="0" fontId="9" fillId="40" borderId="72" xfId="0" applyFont="1" applyFill="1" applyBorder="1" applyAlignment="1">
      <alignment horizontal="center" vertical="center" wrapText="1"/>
    </xf>
    <xf numFmtId="0" fontId="9" fillId="40" borderId="73" xfId="0" applyFont="1" applyFill="1" applyBorder="1" applyAlignment="1">
      <alignment horizontal="center" vertical="center" wrapText="1"/>
    </xf>
    <xf numFmtId="0" fontId="46" fillId="0" borderId="0" xfId="0" applyFont="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18" fillId="0" borderId="0" xfId="0" applyFont="1" applyAlignment="1">
      <alignment horizontal="right" vertical="center"/>
    </xf>
    <xf numFmtId="0" fontId="9" fillId="44" borderId="70" xfId="0" applyFont="1" applyFill="1" applyBorder="1" applyAlignment="1">
      <alignment horizontal="center" vertical="center"/>
    </xf>
    <xf numFmtId="0" fontId="9" fillId="44" borderId="71" xfId="0" applyFont="1" applyFill="1" applyBorder="1" applyAlignment="1">
      <alignment horizontal="center" vertical="center"/>
    </xf>
    <xf numFmtId="0" fontId="9" fillId="44" borderId="72" xfId="0" applyFont="1" applyFill="1" applyBorder="1" applyAlignment="1">
      <alignment horizontal="center" vertical="center"/>
    </xf>
    <xf numFmtId="0" fontId="9" fillId="44" borderId="73" xfId="0" applyFont="1" applyFill="1" applyBorder="1" applyAlignment="1">
      <alignment horizontal="center" vertical="center"/>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6" xfId="0" applyFont="1" applyBorder="1" applyAlignment="1">
      <alignment horizontal="center" vertical="center" wrapText="1"/>
    </xf>
    <xf numFmtId="0" fontId="30" fillId="0" borderId="37" xfId="0" applyFont="1" applyBorder="1" applyAlignment="1">
      <alignment horizontal="right" vertical="center"/>
    </xf>
    <xf numFmtId="0" fontId="30" fillId="0" borderId="71" xfId="0" applyFont="1" applyBorder="1" applyAlignment="1">
      <alignment horizontal="right" vertical="center"/>
    </xf>
    <xf numFmtId="0" fontId="30" fillId="0" borderId="36" xfId="0" applyFont="1" applyBorder="1" applyAlignment="1">
      <alignment horizontal="right" vertical="center"/>
    </xf>
    <xf numFmtId="0" fontId="30" fillId="0" borderId="73" xfId="0" applyFont="1" applyBorder="1" applyAlignment="1">
      <alignment horizontal="right" vertical="center"/>
    </xf>
    <xf numFmtId="0" fontId="9" fillId="44" borderId="70" xfId="0" applyFont="1" applyFill="1" applyBorder="1" applyAlignment="1">
      <alignment horizontal="center" vertical="center" wrapText="1"/>
    </xf>
    <xf numFmtId="0" fontId="9" fillId="44" borderId="71" xfId="0" applyFont="1" applyFill="1" applyBorder="1" applyAlignment="1">
      <alignment horizontal="center" vertical="center" wrapText="1"/>
    </xf>
    <xf numFmtId="0" fontId="9" fillId="44" borderId="72" xfId="0" applyFont="1" applyFill="1" applyBorder="1" applyAlignment="1">
      <alignment horizontal="center" vertical="center" wrapText="1"/>
    </xf>
    <xf numFmtId="0" fontId="9" fillId="44" borderId="73" xfId="0"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6" xfId="0" applyFont="1" applyBorder="1" applyAlignment="1">
      <alignment horizontal="center" vertical="center" wrapText="1"/>
    </xf>
    <xf numFmtId="0" fontId="30" fillId="0" borderId="0" xfId="0" applyFont="1" applyBorder="1" applyAlignment="1">
      <alignment horizontal="right" vertical="center"/>
    </xf>
    <xf numFmtId="0" fontId="30" fillId="0" borderId="39" xfId="0" applyFont="1" applyBorder="1" applyAlignment="1">
      <alignment horizontal="right" vertical="center"/>
    </xf>
    <xf numFmtId="0" fontId="30" fillId="0" borderId="0" xfId="0" applyFont="1" applyAlignment="1">
      <alignment horizontal="right" vertical="center"/>
    </xf>
    <xf numFmtId="0" fontId="26" fillId="0" borderId="74" xfId="0" applyFont="1" applyFill="1" applyBorder="1" applyAlignment="1">
      <alignment horizontal="center" vertical="center" wrapText="1"/>
    </xf>
    <xf numFmtId="0" fontId="22" fillId="0" borderId="75" xfId="0" applyFont="1" applyBorder="1" applyAlignment="1">
      <alignment horizontal="center" vertical="center" wrapText="1"/>
    </xf>
    <xf numFmtId="0" fontId="19" fillId="0" borderId="76"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8"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78" xfId="0" applyFont="1" applyFill="1" applyBorder="1" applyAlignment="1">
      <alignment horizontal="center" vertical="center"/>
    </xf>
    <xf numFmtId="0" fontId="1" fillId="0" borderId="34" xfId="49" applyFont="1" applyBorder="1" applyAlignment="1">
      <alignment vertical="center" wrapText="1"/>
      <protection/>
    </xf>
    <xf numFmtId="0" fontId="0" fillId="0" borderId="34" xfId="0" applyBorder="1" applyAlignment="1">
      <alignment vertical="center" wrapText="1"/>
    </xf>
    <xf numFmtId="0" fontId="36"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8" fillId="0" borderId="0" xfId="49" applyFont="1" applyAlignment="1">
      <alignment horizontal="justify" vertical="center" wrapText="1"/>
      <protection/>
    </xf>
    <xf numFmtId="0" fontId="23" fillId="0" borderId="0" xfId="0" applyFont="1" applyAlignment="1">
      <alignment horizontal="justify" vertical="center" wrapText="1"/>
    </xf>
    <xf numFmtId="0" fontId="35" fillId="0" borderId="0" xfId="49" applyFont="1" applyAlignment="1">
      <alignment horizontal="center" vertical="center" wrapText="1"/>
      <protection/>
    </xf>
    <xf numFmtId="0" fontId="1" fillId="0" borderId="0" xfId="49" applyFont="1" applyAlignment="1">
      <alignment vertical="center" wrapText="1"/>
      <protection/>
    </xf>
    <xf numFmtId="0" fontId="34" fillId="0" borderId="0" xfId="49" applyFont="1" applyAlignment="1">
      <alignment horizontal="center" vertical="center"/>
      <protection/>
    </xf>
    <xf numFmtId="0" fontId="0" fillId="0" borderId="0" xfId="0" applyAlignment="1">
      <alignment horizontal="center" vertical="center"/>
    </xf>
    <xf numFmtId="0" fontId="35" fillId="0" borderId="0" xfId="49" applyFont="1" applyAlignment="1">
      <alignment horizontal="center" vertical="center"/>
      <protection/>
    </xf>
    <xf numFmtId="0" fontId="21" fillId="0" borderId="0" xfId="49" applyFont="1" applyAlignment="1">
      <alignment vertical="center" wrapText="1"/>
      <protection/>
    </xf>
    <xf numFmtId="0" fontId="21" fillId="0" borderId="34" xfId="49" applyFont="1" applyBorder="1" applyAlignment="1">
      <alignment vertical="center" wrapText="1"/>
      <protection/>
    </xf>
    <xf numFmtId="0" fontId="0" fillId="0" borderId="43" xfId="0" applyBorder="1" applyAlignment="1">
      <alignment/>
    </xf>
    <xf numFmtId="0" fontId="0" fillId="0" borderId="42" xfId="0" applyBorder="1" applyAlignment="1">
      <alignment/>
    </xf>
    <xf numFmtId="0" fontId="43" fillId="0" borderId="43" xfId="50" applyFont="1" applyFill="1" applyBorder="1" applyAlignment="1" applyProtection="1">
      <alignment horizontal="left" vertical="center"/>
      <protection hidden="1"/>
    </xf>
    <xf numFmtId="0" fontId="43" fillId="0" borderId="42" xfId="50" applyFont="1" applyFill="1" applyBorder="1" applyAlignment="1" applyProtection="1">
      <alignment horizontal="left" vertical="center"/>
      <protection hidden="1"/>
    </xf>
    <xf numFmtId="0" fontId="0" fillId="0" borderId="43" xfId="0" applyBorder="1" applyAlignment="1">
      <alignment vertical="center"/>
    </xf>
    <xf numFmtId="0" fontId="0" fillId="0" borderId="42" xfId="0" applyBorder="1" applyAlignment="1">
      <alignment vertical="center"/>
    </xf>
    <xf numFmtId="0" fontId="43" fillId="0" borderId="10" xfId="50" applyFont="1" applyFill="1" applyBorder="1" applyAlignment="1" applyProtection="1">
      <alignment horizontal="center" vertical="center"/>
      <protection hidden="1"/>
    </xf>
    <xf numFmtId="0" fontId="43" fillId="0" borderId="43" xfId="50" applyFont="1" applyFill="1" applyBorder="1" applyAlignment="1" applyProtection="1">
      <alignment horizontal="center" vertical="center"/>
      <protection hidden="1"/>
    </xf>
    <xf numFmtId="0" fontId="43" fillId="0" borderId="42" xfId="50" applyFont="1" applyFill="1" applyBorder="1" applyAlignment="1" applyProtection="1">
      <alignment horizontal="center" vertical="center"/>
      <protection hidden="1"/>
    </xf>
    <xf numFmtId="0" fontId="0" fillId="0" borderId="42" xfId="0" applyBorder="1" applyAlignment="1">
      <alignment horizontal="center" vertical="center"/>
    </xf>
    <xf numFmtId="0" fontId="0" fillId="0" borderId="10" xfId="0" applyBorder="1" applyAlignment="1">
      <alignment horizontal="left" vertical="center"/>
    </xf>
    <xf numFmtId="0" fontId="44" fillId="0" borderId="43" xfId="50" applyFont="1" applyBorder="1" applyAlignment="1" applyProtection="1">
      <alignment horizontal="left" vertical="center"/>
      <protection hidden="1"/>
    </xf>
    <xf numFmtId="0" fontId="44" fillId="0" borderId="42" xfId="50" applyFont="1" applyBorder="1" applyAlignment="1" applyProtection="1">
      <alignment horizontal="left" vertical="center"/>
      <protection hidden="1"/>
    </xf>
    <xf numFmtId="0" fontId="44" fillId="0" borderId="43" xfId="50" applyFont="1" applyFill="1" applyBorder="1" applyAlignment="1" applyProtection="1">
      <alignment horizontal="left" vertical="center"/>
      <protection hidden="1"/>
    </xf>
    <xf numFmtId="0" fontId="44" fillId="0" borderId="42" xfId="50" applyFont="1" applyFill="1" applyBorder="1" applyAlignment="1" applyProtection="1">
      <alignment horizontal="left" vertical="center"/>
      <protection hidden="1"/>
    </xf>
    <xf numFmtId="0" fontId="36" fillId="0" borderId="0" xfId="50" applyFont="1" applyAlignment="1" applyProtection="1">
      <alignment horizontal="left" vertical="center"/>
      <protection hidden="1"/>
    </xf>
    <xf numFmtId="0" fontId="42" fillId="0" borderId="34" xfId="50" applyFont="1" applyBorder="1" applyAlignment="1" applyProtection="1">
      <alignment horizontal="center" vertical="center"/>
      <protection hidden="1"/>
    </xf>
    <xf numFmtId="0" fontId="0" fillId="0" borderId="10" xfId="0" applyBorder="1" applyAlignment="1">
      <alignment horizontal="center"/>
    </xf>
    <xf numFmtId="0" fontId="43" fillId="0" borderId="30" xfId="50" applyFont="1" applyFill="1" applyBorder="1" applyAlignment="1" applyProtection="1">
      <alignment horizontal="center" vertical="center"/>
      <protection hidden="1"/>
    </xf>
    <xf numFmtId="177" fontId="21" fillId="0" borderId="34" xfId="50" applyNumberFormat="1" applyFont="1" applyBorder="1" applyAlignment="1" applyProtection="1">
      <alignment horizontal="center"/>
      <protection hidden="1"/>
    </xf>
    <xf numFmtId="0" fontId="41" fillId="33" borderId="34" xfId="50" applyFont="1" applyFill="1" applyBorder="1" applyAlignment="1" applyProtection="1">
      <alignment horizontal="center"/>
      <protection hidden="1"/>
    </xf>
    <xf numFmtId="0" fontId="21" fillId="0" borderId="0" xfId="50" applyFont="1" applyBorder="1" applyAlignment="1" applyProtection="1">
      <alignment horizontal="center"/>
      <protection hidden="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4944725"/>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pinar@libero.it" TargetMode="External" /><Relationship Id="rId2" Type="http://schemas.openxmlformats.org/officeDocument/2006/relationships/hyperlink" Target="mailto:robertopinarello@yahoo.it" TargetMode="External" /><Relationship Id="rId3" Type="http://schemas.openxmlformats.org/officeDocument/2006/relationships/hyperlink" Target="mailto:uisp.volley.treviso@gmail.com" TargetMode="Externa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zoomScale="200" zoomScaleNormal="200" zoomScalePageLayoutView="0" workbookViewId="0" topLeftCell="A1">
      <selection activeCell="C21" sqref="C21"/>
    </sheetView>
  </sheetViews>
  <sheetFormatPr defaultColWidth="9.140625" defaultRowHeight="12.75"/>
  <sheetData>
    <row r="8" ht="12.75">
      <c r="I8" t="s">
        <v>131</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dimension ref="A9:G43"/>
  <sheetViews>
    <sheetView showGridLines="0" zoomScalePageLayoutView="0" workbookViewId="0" topLeftCell="A10">
      <selection activeCell="G8" sqref="G8"/>
    </sheetView>
  </sheetViews>
  <sheetFormatPr defaultColWidth="10.140625" defaultRowHeight="12.75"/>
  <cols>
    <col min="1" max="1" width="6.421875" style="92" customWidth="1"/>
    <col min="2" max="2" width="19.421875" style="97" customWidth="1"/>
    <col min="3" max="3" width="10.28125" style="97" customWidth="1"/>
    <col min="4" max="4" width="25.421875" style="92" customWidth="1"/>
    <col min="5" max="5" width="4.8515625" style="92" customWidth="1"/>
    <col min="6" max="6" width="16.7109375" style="98" customWidth="1"/>
    <col min="7" max="7" width="16.7109375" style="92" customWidth="1"/>
    <col min="8" max="8" width="2.28125" style="92" customWidth="1"/>
    <col min="9" max="16384" width="10.140625" style="92" customWidth="1"/>
  </cols>
  <sheetData>
    <row r="1" ht="16.5"/>
    <row r="2" ht="16.5"/>
    <row r="3" ht="16.5"/>
    <row r="4" ht="16.5"/>
    <row r="5" ht="16.5"/>
    <row r="6" ht="16.5"/>
    <row r="7" ht="16.5"/>
    <row r="8" ht="16.5"/>
    <row r="9" spans="1:7" ht="19.5">
      <c r="A9" s="89" t="s">
        <v>70</v>
      </c>
      <c r="B9" s="90"/>
      <c r="C9" s="91"/>
      <c r="E9" s="89" t="s">
        <v>71</v>
      </c>
      <c r="F9" s="413"/>
      <c r="G9" s="413"/>
    </row>
    <row r="10" spans="2:7" ht="6" customHeight="1">
      <c r="B10" s="92"/>
      <c r="C10" s="92"/>
      <c r="D10" s="93"/>
      <c r="E10" s="93"/>
      <c r="F10" s="94"/>
      <c r="G10" s="93"/>
    </row>
    <row r="11" spans="1:7" ht="19.5" customHeight="1">
      <c r="A11" s="414"/>
      <c r="B11" s="414"/>
      <c r="C11" s="414"/>
      <c r="D11" s="95" t="s">
        <v>72</v>
      </c>
      <c r="E11" s="414"/>
      <c r="F11" s="414"/>
      <c r="G11" s="414"/>
    </row>
    <row r="12" spans="2:7" ht="6" customHeight="1">
      <c r="B12" s="92"/>
      <c r="C12" s="92"/>
      <c r="D12" s="93"/>
      <c r="E12" s="93"/>
      <c r="F12" s="94"/>
      <c r="G12" s="93"/>
    </row>
    <row r="13" spans="1:7" ht="8.25" customHeight="1">
      <c r="A13" s="96"/>
      <c r="B13" s="91"/>
      <c r="C13" s="91"/>
      <c r="D13" s="415"/>
      <c r="E13" s="415"/>
      <c r="F13" s="415"/>
      <c r="G13" s="415"/>
    </row>
    <row r="14" ht="7.5" customHeight="1"/>
    <row r="15" spans="1:7" ht="19.5" customHeight="1">
      <c r="A15" s="409" t="s">
        <v>73</v>
      </c>
      <c r="B15" s="409"/>
      <c r="C15" s="410"/>
      <c r="D15" s="410"/>
      <c r="E15" s="410"/>
      <c r="F15" s="410"/>
      <c r="G15" s="410"/>
    </row>
    <row r="16" ht="17.25" customHeight="1"/>
    <row r="17" spans="1:7" ht="19.5" customHeight="1">
      <c r="A17" s="99" t="s">
        <v>74</v>
      </c>
      <c r="B17" s="400" t="s">
        <v>61</v>
      </c>
      <c r="C17" s="411"/>
      <c r="D17" s="401" t="s">
        <v>62</v>
      </c>
      <c r="E17" s="412"/>
      <c r="F17" s="100" t="s">
        <v>63</v>
      </c>
      <c r="G17" s="100" t="s">
        <v>75</v>
      </c>
    </row>
    <row r="18" spans="1:7" ht="19.5" customHeight="1">
      <c r="A18" s="101"/>
      <c r="B18" s="404"/>
      <c r="C18" s="404"/>
      <c r="D18" s="405"/>
      <c r="E18" s="406"/>
      <c r="F18" s="101"/>
      <c r="G18" s="102"/>
    </row>
    <row r="19" spans="1:7" ht="19.5" customHeight="1">
      <c r="A19" s="101"/>
      <c r="B19" s="404"/>
      <c r="C19" s="404"/>
      <c r="D19" s="405"/>
      <c r="E19" s="406"/>
      <c r="F19" s="101"/>
      <c r="G19" s="102"/>
    </row>
    <row r="20" spans="1:7" ht="19.5" customHeight="1">
      <c r="A20" s="101"/>
      <c r="B20" s="404"/>
      <c r="C20" s="404"/>
      <c r="D20" s="405"/>
      <c r="E20" s="406"/>
      <c r="F20" s="101"/>
      <c r="G20" s="103"/>
    </row>
    <row r="21" spans="1:7" ht="19.5" customHeight="1">
      <c r="A21" s="101"/>
      <c r="B21" s="404"/>
      <c r="C21" s="404"/>
      <c r="D21" s="405"/>
      <c r="E21" s="406"/>
      <c r="F21" s="101"/>
      <c r="G21" s="102"/>
    </row>
    <row r="22" spans="1:7" ht="19.5" customHeight="1">
      <c r="A22" s="101"/>
      <c r="B22" s="404"/>
      <c r="C22" s="404"/>
      <c r="D22" s="405"/>
      <c r="E22" s="406"/>
      <c r="F22" s="101"/>
      <c r="G22" s="102"/>
    </row>
    <row r="23" spans="1:7" ht="19.5" customHeight="1">
      <c r="A23" s="101"/>
      <c r="B23" s="404"/>
      <c r="C23" s="404"/>
      <c r="D23" s="405"/>
      <c r="E23" s="406"/>
      <c r="F23" s="101"/>
      <c r="G23" s="102"/>
    </row>
    <row r="24" spans="1:7" ht="19.5" customHeight="1">
      <c r="A24" s="101"/>
      <c r="B24" s="404"/>
      <c r="C24" s="404"/>
      <c r="D24" s="405"/>
      <c r="E24" s="406"/>
      <c r="F24" s="101"/>
      <c r="G24" s="102"/>
    </row>
    <row r="25" spans="1:7" ht="19.5" customHeight="1">
      <c r="A25" s="101"/>
      <c r="B25" s="404"/>
      <c r="C25" s="404"/>
      <c r="D25" s="405"/>
      <c r="E25" s="406"/>
      <c r="F25" s="101"/>
      <c r="G25" s="102"/>
    </row>
    <row r="26" spans="1:7" ht="19.5" customHeight="1">
      <c r="A26" s="101"/>
      <c r="B26" s="404"/>
      <c r="C26" s="404"/>
      <c r="D26" s="405"/>
      <c r="E26" s="406"/>
      <c r="F26" s="101"/>
      <c r="G26" s="102"/>
    </row>
    <row r="27" spans="1:7" ht="19.5" customHeight="1">
      <c r="A27" s="101"/>
      <c r="B27" s="404"/>
      <c r="C27" s="404"/>
      <c r="D27" s="405"/>
      <c r="E27" s="406"/>
      <c r="F27" s="101"/>
      <c r="G27" s="102"/>
    </row>
    <row r="28" spans="1:7" ht="19.5" customHeight="1">
      <c r="A28" s="101"/>
      <c r="B28" s="404"/>
      <c r="C28" s="404"/>
      <c r="D28" s="405"/>
      <c r="E28" s="406"/>
      <c r="F28" s="101"/>
      <c r="G28" s="102"/>
    </row>
    <row r="29" spans="1:7" ht="19.5" customHeight="1">
      <c r="A29" s="101"/>
      <c r="B29" s="404"/>
      <c r="C29" s="404"/>
      <c r="D29" s="405"/>
      <c r="E29" s="406"/>
      <c r="F29" s="101"/>
      <c r="G29" s="102"/>
    </row>
    <row r="30" spans="1:7" ht="19.5" customHeight="1">
      <c r="A30" s="101"/>
      <c r="B30" s="404"/>
      <c r="C30" s="404"/>
      <c r="D30" s="405"/>
      <c r="E30" s="406"/>
      <c r="F30" s="101"/>
      <c r="G30" s="102"/>
    </row>
    <row r="31" spans="1:7" ht="19.5" customHeight="1">
      <c r="A31" s="101"/>
      <c r="B31" s="404"/>
      <c r="C31" s="404"/>
      <c r="D31" s="407"/>
      <c r="E31" s="408"/>
      <c r="F31" s="101"/>
      <c r="G31" s="102"/>
    </row>
    <row r="32" spans="2:3" ht="18.75" customHeight="1">
      <c r="B32" s="92"/>
      <c r="C32" s="92"/>
    </row>
    <row r="33" spans="2:7" ht="18" customHeight="1">
      <c r="B33" s="104" t="s">
        <v>76</v>
      </c>
      <c r="C33" s="105"/>
      <c r="D33" s="105"/>
      <c r="E33" s="105"/>
      <c r="F33" s="105"/>
      <c r="G33" s="105"/>
    </row>
    <row r="34" spans="1:7" ht="18" customHeight="1">
      <c r="A34" s="400" t="s">
        <v>61</v>
      </c>
      <c r="B34" s="400"/>
      <c r="C34" s="401" t="s">
        <v>62</v>
      </c>
      <c r="D34" s="402"/>
      <c r="E34" s="401" t="s">
        <v>63</v>
      </c>
      <c r="F34" s="403"/>
      <c r="G34" s="100" t="s">
        <v>67</v>
      </c>
    </row>
    <row r="35" spans="1:7" ht="19.5" customHeight="1">
      <c r="A35" s="394"/>
      <c r="B35" s="395"/>
      <c r="C35" s="396"/>
      <c r="D35" s="397"/>
      <c r="E35" s="398"/>
      <c r="F35" s="399"/>
      <c r="G35" s="106"/>
    </row>
    <row r="36" spans="1:7" ht="19.5" customHeight="1">
      <c r="A36" s="394"/>
      <c r="B36" s="395"/>
      <c r="C36" s="396"/>
      <c r="D36" s="397"/>
      <c r="E36" s="398"/>
      <c r="F36" s="399"/>
      <c r="G36" s="106"/>
    </row>
    <row r="37" spans="1:7" ht="19.5" customHeight="1">
      <c r="A37" s="394"/>
      <c r="B37" s="395"/>
      <c r="C37" s="396"/>
      <c r="D37" s="397"/>
      <c r="E37" s="398"/>
      <c r="F37" s="399"/>
      <c r="G37" s="106"/>
    </row>
    <row r="38" spans="1:7" ht="19.5" customHeight="1">
      <c r="A38" s="394"/>
      <c r="B38" s="395"/>
      <c r="C38" s="396"/>
      <c r="D38" s="397"/>
      <c r="E38" s="398"/>
      <c r="F38" s="399"/>
      <c r="G38" s="106"/>
    </row>
    <row r="39" spans="1:7" ht="19.5" customHeight="1">
      <c r="A39" s="394"/>
      <c r="B39" s="395"/>
      <c r="C39" s="396"/>
      <c r="D39" s="397"/>
      <c r="E39" s="398"/>
      <c r="F39" s="399"/>
      <c r="G39" s="106"/>
    </row>
    <row r="40" spans="2:3" ht="18" customHeight="1">
      <c r="B40" s="107"/>
      <c r="C40" s="107"/>
    </row>
    <row r="41" spans="1:7" ht="18" customHeight="1">
      <c r="A41" s="94" t="s">
        <v>77</v>
      </c>
      <c r="B41" s="94"/>
      <c r="C41" s="94"/>
      <c r="E41" s="94" t="s">
        <v>78</v>
      </c>
      <c r="F41" s="94"/>
      <c r="G41" s="94"/>
    </row>
    <row r="42" spans="2:7" ht="18" customHeight="1">
      <c r="B42" s="94"/>
      <c r="C42" s="94"/>
      <c r="F42" s="94"/>
      <c r="G42" s="94"/>
    </row>
    <row r="43" spans="1:7" ht="18" customHeight="1">
      <c r="A43" s="108"/>
      <c r="B43" s="109"/>
      <c r="C43" s="109"/>
      <c r="E43" s="108"/>
      <c r="F43" s="109"/>
      <c r="G43" s="109"/>
    </row>
  </sheetData>
  <sheetProtection selectLockedCells="1" selectUnlockedCells="1"/>
  <mergeCells count="54">
    <mergeCell ref="F9:G9"/>
    <mergeCell ref="A11:C11"/>
    <mergeCell ref="E11:G11"/>
    <mergeCell ref="D13:G13"/>
    <mergeCell ref="B18:C18"/>
    <mergeCell ref="D18:E18"/>
    <mergeCell ref="B19:C19"/>
    <mergeCell ref="D19:E19"/>
    <mergeCell ref="A15:B15"/>
    <mergeCell ref="C15:G15"/>
    <mergeCell ref="B17:C17"/>
    <mergeCell ref="D17:E17"/>
    <mergeCell ref="B22:C22"/>
    <mergeCell ref="D22:E22"/>
    <mergeCell ref="B23:C23"/>
    <mergeCell ref="D23:E23"/>
    <mergeCell ref="B20:C20"/>
    <mergeCell ref="D20:E20"/>
    <mergeCell ref="B21:C21"/>
    <mergeCell ref="D21:E21"/>
    <mergeCell ref="B28:C28"/>
    <mergeCell ref="D28:E28"/>
    <mergeCell ref="B24:C24"/>
    <mergeCell ref="D24:E24"/>
    <mergeCell ref="B25:C25"/>
    <mergeCell ref="D25:E25"/>
    <mergeCell ref="B30:C30"/>
    <mergeCell ref="D30:E30"/>
    <mergeCell ref="B31:C31"/>
    <mergeCell ref="D31:E31"/>
    <mergeCell ref="B26:C26"/>
    <mergeCell ref="D26:E26"/>
    <mergeCell ref="B29:C29"/>
    <mergeCell ref="D29:E29"/>
    <mergeCell ref="B27:C27"/>
    <mergeCell ref="D27:E27"/>
    <mergeCell ref="A34:B34"/>
    <mergeCell ref="C34:D34"/>
    <mergeCell ref="E34:F34"/>
    <mergeCell ref="A35:B35"/>
    <mergeCell ref="C35:D35"/>
    <mergeCell ref="E35:F35"/>
    <mergeCell ref="A36:B36"/>
    <mergeCell ref="C36:D36"/>
    <mergeCell ref="E36:F36"/>
    <mergeCell ref="A37:B37"/>
    <mergeCell ref="C37:D37"/>
    <mergeCell ref="E37:F37"/>
    <mergeCell ref="A38:B38"/>
    <mergeCell ref="C38:D38"/>
    <mergeCell ref="E38:F38"/>
    <mergeCell ref="A39:B39"/>
    <mergeCell ref="C39:D39"/>
    <mergeCell ref="E39:F39"/>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3"/>
  </sheetPr>
  <dimension ref="A2:I9"/>
  <sheetViews>
    <sheetView showGridLines="0" tabSelected="1" zoomScalePageLayoutView="0" workbookViewId="0" topLeftCell="A1">
      <selection activeCell="A4" sqref="A4"/>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27.57421875" style="1" customWidth="1"/>
    <col min="6" max="7" width="5.140625" style="1" customWidth="1"/>
    <col min="8" max="9" width="14.8515625" style="1" customWidth="1"/>
    <col min="10" max="11" width="18.140625" style="1" bestFit="1" customWidth="1"/>
    <col min="12" max="16384" width="9.140625" style="1" customWidth="1"/>
  </cols>
  <sheetData>
    <row r="1" ht="132.75" customHeight="1"/>
    <row r="2" spans="1:5" ht="19.5">
      <c r="A2" s="208">
        <f ca="1">TODAY()</f>
        <v>41630</v>
      </c>
      <c r="B2" s="208"/>
      <c r="C2" s="6"/>
      <c r="D2" s="6"/>
      <c r="E2" s="120" t="s">
        <v>0</v>
      </c>
    </row>
    <row r="3" spans="1:7" ht="19.5">
      <c r="A3" s="145" t="s">
        <v>296</v>
      </c>
      <c r="B3" s="145"/>
      <c r="C3" s="146"/>
      <c r="D3" s="146"/>
      <c r="E3" s="145" t="s">
        <v>1</v>
      </c>
      <c r="F3" s="147"/>
      <c r="G3" s="147"/>
    </row>
    <row r="4" spans="1:7" ht="19.5" customHeight="1">
      <c r="A4" s="141"/>
      <c r="B4" s="142"/>
      <c r="C4" s="143"/>
      <c r="D4" s="144"/>
      <c r="E4" s="144"/>
      <c r="F4" s="141"/>
      <c r="G4" s="141"/>
    </row>
    <row r="5" spans="1:7" ht="19.5" customHeight="1">
      <c r="A5" s="207" t="s">
        <v>295</v>
      </c>
      <c r="B5" s="207"/>
      <c r="C5" s="207"/>
      <c r="D5" s="207"/>
      <c r="E5" s="207"/>
      <c r="F5" s="207"/>
      <c r="G5" s="207"/>
    </row>
    <row r="6" spans="1:9" ht="19.5" customHeight="1">
      <c r="A6" s="112" t="s">
        <v>201</v>
      </c>
      <c r="B6" s="148">
        <v>41627</v>
      </c>
      <c r="C6" s="149">
        <v>0.8958333333333334</v>
      </c>
      <c r="D6" s="150" t="s">
        <v>176</v>
      </c>
      <c r="E6" s="150" t="s">
        <v>179</v>
      </c>
      <c r="F6" s="112">
        <v>2</v>
      </c>
      <c r="G6" s="112">
        <v>3</v>
      </c>
      <c r="H6" s="200" t="s">
        <v>294</v>
      </c>
      <c r="I6" s="200"/>
    </row>
    <row r="7" spans="1:9" ht="19.5" customHeight="1">
      <c r="A7" s="112" t="s">
        <v>202</v>
      </c>
      <c r="B7" s="148">
        <v>41626</v>
      </c>
      <c r="C7" s="149" t="s">
        <v>166</v>
      </c>
      <c r="D7" s="150" t="s">
        <v>177</v>
      </c>
      <c r="E7" s="150" t="s">
        <v>145</v>
      </c>
      <c r="F7" s="112">
        <v>3</v>
      </c>
      <c r="G7" s="112">
        <v>0</v>
      </c>
      <c r="H7" s="201" t="s">
        <v>293</v>
      </c>
      <c r="I7" s="201"/>
    </row>
    <row r="8" spans="1:9" ht="19.5" customHeight="1">
      <c r="A8" s="112" t="s">
        <v>203</v>
      </c>
      <c r="B8" s="148">
        <v>41625</v>
      </c>
      <c r="C8" s="149">
        <v>0.8958333333333334</v>
      </c>
      <c r="D8" s="150" t="s">
        <v>174</v>
      </c>
      <c r="E8" s="150" t="s">
        <v>172</v>
      </c>
      <c r="F8" s="112">
        <v>3</v>
      </c>
      <c r="G8" s="112">
        <v>0</v>
      </c>
      <c r="H8" s="201" t="s">
        <v>291</v>
      </c>
      <c r="I8" s="201"/>
    </row>
    <row r="9" spans="1:9" ht="19.5" customHeight="1">
      <c r="A9" s="112" t="s">
        <v>204</v>
      </c>
      <c r="B9" s="148">
        <v>41626</v>
      </c>
      <c r="C9" s="149" t="s">
        <v>165</v>
      </c>
      <c r="D9" s="150" t="s">
        <v>239</v>
      </c>
      <c r="E9" s="150" t="s">
        <v>180</v>
      </c>
      <c r="F9" s="112">
        <v>3</v>
      </c>
      <c r="G9" s="112">
        <v>1</v>
      </c>
      <c r="H9" s="202" t="s">
        <v>292</v>
      </c>
      <c r="I9" s="202"/>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D31" sqref="D31"/>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208">
        <f ca="1">TODAY()</f>
        <v>41630</v>
      </c>
      <c r="B10" s="208"/>
      <c r="C10" s="6"/>
      <c r="D10" s="7"/>
      <c r="E10" s="7"/>
      <c r="F10" s="7"/>
      <c r="G10" s="7"/>
      <c r="H10" s="8"/>
      <c r="I10" s="209" t="s">
        <v>0</v>
      </c>
      <c r="J10" s="209"/>
      <c r="K10" s="209"/>
      <c r="L10" s="209"/>
    </row>
    <row r="11" spans="1:12" ht="19.5">
      <c r="A11" s="6" t="str">
        <f>Risultati!A3</f>
        <v>Comunicato nr.07</v>
      </c>
      <c r="B11" s="6"/>
      <c r="C11" s="9"/>
      <c r="D11" s="7"/>
      <c r="E11" s="7"/>
      <c r="F11" s="7"/>
      <c r="G11" s="7"/>
      <c r="H11" s="7"/>
      <c r="I11" s="10"/>
      <c r="J11" s="10"/>
      <c r="K11" s="210" t="s">
        <v>1</v>
      </c>
      <c r="L11" s="210"/>
    </row>
    <row r="12" spans="1:12" ht="29.25">
      <c r="A12" s="211" t="s">
        <v>258</v>
      </c>
      <c r="B12" s="211"/>
      <c r="C12" s="211"/>
      <c r="D12" s="211"/>
      <c r="E12" s="211"/>
      <c r="F12" s="211"/>
      <c r="G12" s="211"/>
      <c r="H12" s="211"/>
      <c r="I12" s="211"/>
      <c r="J12" s="211"/>
      <c r="K12" s="211"/>
      <c r="L12" s="211"/>
    </row>
    <row r="13" spans="1:12" ht="41.25" customHeight="1">
      <c r="A13" s="4" t="s">
        <v>2</v>
      </c>
      <c r="B13" s="205" t="s">
        <v>3</v>
      </c>
      <c r="C13" s="5" t="s">
        <v>4</v>
      </c>
      <c r="D13" s="5" t="s">
        <v>5</v>
      </c>
      <c r="E13" s="5" t="s">
        <v>6</v>
      </c>
      <c r="F13" s="5" t="s">
        <v>7</v>
      </c>
      <c r="G13" s="5" t="s">
        <v>8</v>
      </c>
      <c r="H13" s="5" t="s">
        <v>9</v>
      </c>
      <c r="I13" s="5" t="s">
        <v>10</v>
      </c>
      <c r="J13" s="5" t="s">
        <v>11</v>
      </c>
      <c r="K13" s="5" t="s">
        <v>12</v>
      </c>
      <c r="L13" s="5" t="s">
        <v>13</v>
      </c>
    </row>
    <row r="14" spans="1:14" ht="17.25" customHeight="1">
      <c r="A14" s="110">
        <v>1</v>
      </c>
      <c r="B14" s="113" t="s">
        <v>265</v>
      </c>
      <c r="C14" s="112">
        <v>18</v>
      </c>
      <c r="D14" s="112">
        <v>7</v>
      </c>
      <c r="E14" s="112">
        <v>6</v>
      </c>
      <c r="F14" s="112">
        <v>1</v>
      </c>
      <c r="G14" s="112">
        <v>20</v>
      </c>
      <c r="H14" s="112">
        <v>7</v>
      </c>
      <c r="I14" s="114">
        <v>2.857142857142857</v>
      </c>
      <c r="J14" s="112">
        <v>634</v>
      </c>
      <c r="K14" s="112">
        <v>555</v>
      </c>
      <c r="L14" s="114">
        <v>1.1423423423423424</v>
      </c>
      <c r="M14" s="14"/>
      <c r="N14" s="2"/>
    </row>
    <row r="15" spans="1:14" ht="17.25" customHeight="1">
      <c r="A15" s="110">
        <v>2</v>
      </c>
      <c r="B15" s="113" t="s">
        <v>269</v>
      </c>
      <c r="C15" s="112">
        <v>17</v>
      </c>
      <c r="D15" s="112">
        <v>7</v>
      </c>
      <c r="E15" s="112">
        <v>6</v>
      </c>
      <c r="F15" s="112">
        <v>1</v>
      </c>
      <c r="G15" s="112">
        <v>19</v>
      </c>
      <c r="H15" s="112">
        <v>6</v>
      </c>
      <c r="I15" s="114">
        <v>3.1666666666666665</v>
      </c>
      <c r="J15" s="112">
        <v>588</v>
      </c>
      <c r="K15" s="112">
        <v>482</v>
      </c>
      <c r="L15" s="114">
        <v>1.2199170124481329</v>
      </c>
      <c r="M15" s="14"/>
      <c r="N15" s="2"/>
    </row>
    <row r="16" spans="1:14" ht="17.25" customHeight="1">
      <c r="A16" s="110">
        <v>3</v>
      </c>
      <c r="B16" s="113" t="s">
        <v>266</v>
      </c>
      <c r="C16" s="112">
        <v>15</v>
      </c>
      <c r="D16" s="112">
        <v>7</v>
      </c>
      <c r="E16" s="112">
        <v>5</v>
      </c>
      <c r="F16" s="112">
        <v>2</v>
      </c>
      <c r="G16" s="112">
        <v>17</v>
      </c>
      <c r="H16" s="112">
        <v>10</v>
      </c>
      <c r="I16" s="114">
        <v>1.7</v>
      </c>
      <c r="J16" s="112">
        <v>605</v>
      </c>
      <c r="K16" s="112">
        <v>566</v>
      </c>
      <c r="L16" s="114">
        <v>1.068904593639576</v>
      </c>
      <c r="M16" s="14"/>
      <c r="N16" s="2"/>
    </row>
    <row r="17" spans="1:14" ht="17.25" customHeight="1">
      <c r="A17" s="110">
        <v>4</v>
      </c>
      <c r="B17" s="113" t="s">
        <v>267</v>
      </c>
      <c r="C17" s="112">
        <v>11</v>
      </c>
      <c r="D17" s="112">
        <v>7</v>
      </c>
      <c r="E17" s="112">
        <v>4</v>
      </c>
      <c r="F17" s="112">
        <v>3</v>
      </c>
      <c r="G17" s="112">
        <v>15</v>
      </c>
      <c r="H17" s="112">
        <v>15</v>
      </c>
      <c r="I17" s="114">
        <v>1</v>
      </c>
      <c r="J17" s="112">
        <v>663</v>
      </c>
      <c r="K17" s="112">
        <v>654</v>
      </c>
      <c r="L17" s="114">
        <v>1.0137614678899083</v>
      </c>
      <c r="M17" s="14"/>
      <c r="N17" s="2"/>
    </row>
    <row r="18" spans="1:14" ht="17.25" customHeight="1">
      <c r="A18" s="110">
        <v>5</v>
      </c>
      <c r="B18" s="113" t="s">
        <v>264</v>
      </c>
      <c r="C18" s="112">
        <v>10</v>
      </c>
      <c r="D18" s="112">
        <v>7</v>
      </c>
      <c r="E18" s="112">
        <v>3</v>
      </c>
      <c r="F18" s="112">
        <v>4</v>
      </c>
      <c r="G18" s="112">
        <v>14</v>
      </c>
      <c r="H18" s="112">
        <v>15</v>
      </c>
      <c r="I18" s="114">
        <v>0.9333333333333333</v>
      </c>
      <c r="J18" s="112">
        <v>600</v>
      </c>
      <c r="K18" s="112">
        <v>619</v>
      </c>
      <c r="L18" s="114">
        <v>0.9693053311793215</v>
      </c>
      <c r="M18" s="14"/>
      <c r="N18" s="2"/>
    </row>
    <row r="19" spans="1:14" ht="15.75" customHeight="1">
      <c r="A19" s="110">
        <v>6</v>
      </c>
      <c r="B19" s="113" t="s">
        <v>271</v>
      </c>
      <c r="C19" s="112">
        <v>7</v>
      </c>
      <c r="D19" s="112">
        <v>7</v>
      </c>
      <c r="E19" s="112">
        <v>2</v>
      </c>
      <c r="F19" s="112">
        <v>5</v>
      </c>
      <c r="G19" s="112">
        <v>10</v>
      </c>
      <c r="H19" s="112">
        <v>16</v>
      </c>
      <c r="I19" s="114">
        <v>0.625</v>
      </c>
      <c r="J19" s="112">
        <v>577</v>
      </c>
      <c r="K19" s="112">
        <v>587</v>
      </c>
      <c r="L19" s="114">
        <v>0.9829642248722317</v>
      </c>
      <c r="M19" s="14"/>
      <c r="N19" s="2"/>
    </row>
    <row r="20" spans="1:13" ht="15.75" customHeight="1">
      <c r="A20" s="110">
        <v>7</v>
      </c>
      <c r="B20" s="113" t="s">
        <v>268</v>
      </c>
      <c r="C20" s="112">
        <v>5</v>
      </c>
      <c r="D20" s="112">
        <v>7</v>
      </c>
      <c r="E20" s="112">
        <v>2</v>
      </c>
      <c r="F20" s="112">
        <v>5</v>
      </c>
      <c r="G20" s="112">
        <v>10</v>
      </c>
      <c r="H20" s="112">
        <v>19</v>
      </c>
      <c r="I20" s="114">
        <v>0.5263157894736842</v>
      </c>
      <c r="J20" s="112">
        <v>553</v>
      </c>
      <c r="K20" s="112">
        <v>649</v>
      </c>
      <c r="L20" s="114">
        <v>0.8520801232665639</v>
      </c>
      <c r="M20"/>
    </row>
    <row r="21" spans="1:13" ht="16.5">
      <c r="A21" s="110">
        <v>8</v>
      </c>
      <c r="B21" s="113" t="s">
        <v>270</v>
      </c>
      <c r="C21" s="112">
        <v>1</v>
      </c>
      <c r="D21" s="112">
        <v>7</v>
      </c>
      <c r="E21" s="112">
        <v>0</v>
      </c>
      <c r="F21" s="112">
        <v>7</v>
      </c>
      <c r="G21" s="112">
        <v>4</v>
      </c>
      <c r="H21" s="112">
        <v>21</v>
      </c>
      <c r="I21" s="114">
        <v>0.19047619047619047</v>
      </c>
      <c r="J21" s="112">
        <v>480</v>
      </c>
      <c r="K21" s="112">
        <v>588</v>
      </c>
      <c r="L21" s="114">
        <v>0.8163265306122449</v>
      </c>
      <c r="M21"/>
    </row>
    <row r="22" spans="1:12" ht="12.75">
      <c r="A22"/>
      <c r="B22"/>
      <c r="C22"/>
      <c r="D22"/>
      <c r="E22"/>
      <c r="F22"/>
      <c r="G22"/>
      <c r="H22"/>
      <c r="I22"/>
      <c r="J22"/>
      <c r="K22"/>
      <c r="L22"/>
    </row>
    <row r="23" spans="1:12" ht="12.75">
      <c r="A23"/>
      <c r="B23"/>
      <c r="C23"/>
      <c r="D23"/>
      <c r="E23"/>
      <c r="F23"/>
      <c r="G23"/>
      <c r="H23"/>
      <c r="I23"/>
      <c r="J23"/>
      <c r="K23"/>
      <c r="L23"/>
    </row>
    <row r="29" spans="2:4" ht="12.75">
      <c r="B29" s="203"/>
      <c r="D29" s="204"/>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E1:F2"/>
  <sheetViews>
    <sheetView showGridLines="0" zoomScale="75" zoomScaleNormal="75" zoomScalePageLayoutView="0" workbookViewId="0" topLeftCell="A1">
      <selection activeCell="A123" sqref="A123"/>
    </sheetView>
  </sheetViews>
  <sheetFormatPr defaultColWidth="9.140625" defaultRowHeight="12.75"/>
  <cols>
    <col min="1" max="1" width="9.140625" style="139" customWidth="1"/>
    <col min="2" max="2" width="27.421875" style="140" bestFit="1" customWidth="1"/>
    <col min="3" max="3" width="9.140625" style="140" customWidth="1"/>
    <col min="4" max="4" width="26.00390625" style="140" bestFit="1" customWidth="1"/>
    <col min="5" max="5" width="9.140625" style="139" customWidth="1"/>
    <col min="6" max="6" width="24.140625" style="139" customWidth="1"/>
    <col min="7" max="7" width="9.140625" style="139" customWidth="1"/>
    <col min="8" max="8" width="21.00390625" style="139" bestFit="1" customWidth="1"/>
    <col min="9" max="9" width="9.140625" style="139" customWidth="1"/>
    <col min="10" max="11" width="9.140625" style="139" hidden="1" customWidth="1"/>
    <col min="12" max="12" width="23.57421875" style="139" hidden="1" customWidth="1"/>
    <col min="13" max="13" width="29.28125" style="139" hidden="1" customWidth="1"/>
    <col min="14" max="14" width="20.57421875" style="139" hidden="1" customWidth="1"/>
    <col min="15" max="15" width="17.28125" style="139" hidden="1" customWidth="1"/>
    <col min="16" max="16" width="20.57421875" style="139" hidden="1" customWidth="1"/>
    <col min="17" max="17" width="9.140625" style="139" hidden="1" customWidth="1"/>
    <col min="18" max="25" width="0" style="139" hidden="1" customWidth="1"/>
    <col min="26" max="30" width="9.140625" style="139" customWidth="1"/>
    <col min="31" max="31" width="7.28125" style="139" customWidth="1"/>
    <col min="32" max="32" width="4.7109375" style="139" customWidth="1"/>
    <col min="33" max="33" width="4.140625" style="139" customWidth="1"/>
    <col min="34" max="34" width="3.421875" style="139" customWidth="1"/>
    <col min="35" max="16384" width="9.140625" style="139" customWidth="1"/>
  </cols>
  <sheetData>
    <row r="1" spans="5:6" ht="14.25">
      <c r="E1"/>
      <c r="F1"/>
    </row>
    <row r="2" spans="5:6" ht="14.25">
      <c r="E2"/>
      <c r="F2"/>
    </row>
  </sheetData>
  <sheetProtection selectLockedCells="1" selectUnlockedCells="1"/>
  <printOptions/>
  <pageMargins left="0.1968503937007874" right="0.1968503937007874" top="0.1968503937007874" bottom="0.1968503937007874"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1">
      <selection activeCell="A12" sqref="A12:I14"/>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1"/>
      <c r="B10" s="11"/>
      <c r="C10" s="11"/>
      <c r="D10" s="11"/>
      <c r="E10" s="11"/>
      <c r="F10" s="11"/>
      <c r="G10" s="11"/>
      <c r="H10" s="11"/>
      <c r="I10" s="11"/>
    </row>
    <row r="11" spans="1:9" ht="13.5" thickBot="1">
      <c r="A11" s="11"/>
      <c r="B11" s="11"/>
      <c r="C11" s="11"/>
      <c r="D11" s="11"/>
      <c r="E11" s="11"/>
      <c r="F11" s="11"/>
      <c r="G11" s="11"/>
      <c r="H11" s="11"/>
      <c r="I11" s="11"/>
    </row>
    <row r="12" spans="1:9" ht="13.5" customHeight="1" thickTop="1">
      <c r="A12" s="212"/>
      <c r="B12" s="213"/>
      <c r="C12" s="213"/>
      <c r="D12" s="213"/>
      <c r="E12" s="213"/>
      <c r="F12" s="213"/>
      <c r="G12" s="213"/>
      <c r="H12" s="213"/>
      <c r="I12" s="214"/>
    </row>
    <row r="13" spans="1:9" ht="13.5" customHeight="1">
      <c r="A13" s="215"/>
      <c r="B13" s="216"/>
      <c r="C13" s="216"/>
      <c r="D13" s="216"/>
      <c r="E13" s="216"/>
      <c r="F13" s="216"/>
      <c r="G13" s="216"/>
      <c r="H13" s="216"/>
      <c r="I13" s="217"/>
    </row>
    <row r="14" spans="1:9" ht="13.5" customHeight="1" thickBot="1">
      <c r="A14" s="218"/>
      <c r="B14" s="219"/>
      <c r="C14" s="219"/>
      <c r="D14" s="219"/>
      <c r="E14" s="219"/>
      <c r="F14" s="219"/>
      <c r="G14" s="219"/>
      <c r="H14" s="219"/>
      <c r="I14" s="220"/>
    </row>
    <row r="15" spans="1:9" ht="14.25" thickBot="1" thickTop="1">
      <c r="A15" s="11"/>
      <c r="B15" s="11"/>
      <c r="C15" s="11"/>
      <c r="D15" s="11"/>
      <c r="E15" s="11"/>
      <c r="F15" s="11"/>
      <c r="G15" s="11"/>
      <c r="H15" s="11"/>
      <c r="I15" s="11"/>
    </row>
    <row r="16" spans="1:9" ht="13.5" thickTop="1">
      <c r="A16" s="221"/>
      <c r="B16" s="222"/>
      <c r="C16" s="222"/>
      <c r="D16" s="222"/>
      <c r="E16" s="222"/>
      <c r="F16" s="222"/>
      <c r="G16" s="222"/>
      <c r="H16" s="222"/>
      <c r="I16" s="223"/>
    </row>
    <row r="17" spans="1:9" ht="12.75">
      <c r="A17" s="224"/>
      <c r="B17" s="225"/>
      <c r="C17" s="225"/>
      <c r="D17" s="225"/>
      <c r="E17" s="225"/>
      <c r="F17" s="225"/>
      <c r="G17" s="225"/>
      <c r="H17" s="225"/>
      <c r="I17" s="226"/>
    </row>
    <row r="18" spans="1:9" ht="13.5" thickBot="1">
      <c r="A18" s="227"/>
      <c r="B18" s="228"/>
      <c r="C18" s="228"/>
      <c r="D18" s="228"/>
      <c r="E18" s="228"/>
      <c r="F18" s="228"/>
      <c r="G18" s="228"/>
      <c r="H18" s="228"/>
      <c r="I18" s="229"/>
    </row>
    <row r="19" ht="14.25" thickBot="1" thickTop="1"/>
    <row r="20" spans="1:9" ht="13.5" thickTop="1">
      <c r="A20" s="285"/>
      <c r="B20" s="286"/>
      <c r="C20" s="286"/>
      <c r="D20" s="286"/>
      <c r="E20" s="286"/>
      <c r="F20" s="286"/>
      <c r="G20" s="286"/>
      <c r="H20" s="286"/>
      <c r="I20" s="287"/>
    </row>
    <row r="21" spans="1:9" ht="12.75">
      <c r="A21" s="288"/>
      <c r="B21" s="289"/>
      <c r="C21" s="289"/>
      <c r="D21" s="289"/>
      <c r="E21" s="289"/>
      <c r="F21" s="289"/>
      <c r="G21" s="289"/>
      <c r="H21" s="289"/>
      <c r="I21" s="290"/>
    </row>
    <row r="22" spans="1:9" ht="13.5" thickBot="1">
      <c r="A22" s="291"/>
      <c r="B22" s="292"/>
      <c r="C22" s="292"/>
      <c r="D22" s="292"/>
      <c r="E22" s="292"/>
      <c r="F22" s="292"/>
      <c r="G22" s="292"/>
      <c r="H22" s="292"/>
      <c r="I22" s="293"/>
    </row>
    <row r="23" ht="13.5" thickTop="1"/>
    <row r="26" spans="1:9" ht="13.5" thickBot="1">
      <c r="A26" s="248"/>
      <c r="B26" s="248"/>
      <c r="C26" s="248"/>
      <c r="D26" s="248"/>
      <c r="E26" s="248"/>
      <c r="F26" s="248"/>
      <c r="G26" s="248"/>
      <c r="H26" s="248"/>
      <c r="I26" s="248"/>
    </row>
    <row r="27" spans="1:9" ht="13.5" thickTop="1">
      <c r="A27" s="239"/>
      <c r="B27" s="240"/>
      <c r="C27" s="240"/>
      <c r="D27" s="240"/>
      <c r="E27" s="240"/>
      <c r="F27" s="240"/>
      <c r="G27" s="240"/>
      <c r="H27" s="240"/>
      <c r="I27" s="241"/>
    </row>
    <row r="28" spans="1:9" ht="12.75">
      <c r="A28" s="242"/>
      <c r="B28" s="243"/>
      <c r="C28" s="243"/>
      <c r="D28" s="243"/>
      <c r="E28" s="243"/>
      <c r="F28" s="243"/>
      <c r="G28" s="243"/>
      <c r="H28" s="243"/>
      <c r="I28" s="244"/>
    </row>
    <row r="29" spans="1:9" ht="13.5" thickBot="1">
      <c r="A29" s="245"/>
      <c r="B29" s="246"/>
      <c r="C29" s="246"/>
      <c r="D29" s="246"/>
      <c r="E29" s="246"/>
      <c r="F29" s="246"/>
      <c r="G29" s="246"/>
      <c r="H29" s="246"/>
      <c r="I29" s="247"/>
    </row>
    <row r="30" ht="13.5" thickTop="1"/>
    <row r="31" ht="13.5" thickBot="1"/>
    <row r="32" spans="1:9" ht="13.5" thickTop="1">
      <c r="A32" s="255"/>
      <c r="B32" s="256"/>
      <c r="C32" s="256"/>
      <c r="D32" s="256"/>
      <c r="E32" s="256"/>
      <c r="F32" s="256"/>
      <c r="G32" s="256"/>
      <c r="H32" s="256"/>
      <c r="I32" s="257"/>
    </row>
    <row r="33" spans="1:9" ht="12.75">
      <c r="A33" s="258"/>
      <c r="B33" s="259"/>
      <c r="C33" s="259"/>
      <c r="D33" s="259"/>
      <c r="E33" s="259"/>
      <c r="F33" s="259"/>
      <c r="G33" s="259"/>
      <c r="H33" s="259"/>
      <c r="I33" s="260"/>
    </row>
    <row r="34" spans="1:9" ht="13.5" thickBot="1">
      <c r="A34" s="261"/>
      <c r="B34" s="262"/>
      <c r="C34" s="262"/>
      <c r="D34" s="262"/>
      <c r="E34" s="262"/>
      <c r="F34" s="262"/>
      <c r="G34" s="262"/>
      <c r="H34" s="262"/>
      <c r="I34" s="263"/>
    </row>
    <row r="35" spans="1:9" ht="13.5" thickTop="1">
      <c r="A35" s="264"/>
      <c r="B35" s="265"/>
      <c r="C35" s="265"/>
      <c r="D35" s="265"/>
      <c r="E35" s="265"/>
      <c r="F35" s="265"/>
      <c r="G35" s="265"/>
      <c r="H35" s="265"/>
      <c r="I35" s="266"/>
    </row>
    <row r="36" spans="1:9" ht="12.75">
      <c r="A36" s="267"/>
      <c r="B36" s="268"/>
      <c r="C36" s="268"/>
      <c r="D36" s="268"/>
      <c r="E36" s="268"/>
      <c r="F36" s="268"/>
      <c r="G36" s="268"/>
      <c r="H36" s="268"/>
      <c r="I36" s="269"/>
    </row>
    <row r="37" spans="1:9" ht="13.5" thickBot="1">
      <c r="A37" s="270"/>
      <c r="B37" s="271"/>
      <c r="C37" s="271"/>
      <c r="D37" s="271"/>
      <c r="E37" s="271"/>
      <c r="F37" s="271"/>
      <c r="G37" s="271"/>
      <c r="H37" s="271"/>
      <c r="I37" s="272"/>
    </row>
    <row r="38" spans="1:9" ht="84" customHeight="1" thickTop="1">
      <c r="A38" s="249"/>
      <c r="B38" s="250"/>
      <c r="C38" s="250"/>
      <c r="D38" s="250"/>
      <c r="E38" s="250"/>
      <c r="F38" s="250"/>
      <c r="G38" s="250"/>
      <c r="H38" s="250"/>
      <c r="I38" s="251"/>
    </row>
    <row r="39" spans="1:9" ht="61.5" customHeight="1">
      <c r="A39" s="252"/>
      <c r="B39" s="253"/>
      <c r="C39" s="253"/>
      <c r="D39" s="253"/>
      <c r="E39" s="253"/>
      <c r="F39" s="253"/>
      <c r="G39" s="253"/>
      <c r="H39" s="253"/>
      <c r="I39" s="254"/>
    </row>
    <row r="40" spans="1:9" ht="127.5" customHeight="1">
      <c r="A40" s="252"/>
      <c r="B40" s="253"/>
      <c r="C40" s="253"/>
      <c r="D40" s="253"/>
      <c r="E40" s="253"/>
      <c r="F40" s="253"/>
      <c r="G40" s="253"/>
      <c r="H40" s="253"/>
      <c r="I40" s="254"/>
    </row>
    <row r="41" spans="1:9" ht="83.25" customHeight="1">
      <c r="A41" s="276"/>
      <c r="B41" s="277"/>
      <c r="C41" s="277"/>
      <c r="D41" s="277"/>
      <c r="E41" s="277"/>
      <c r="F41" s="277"/>
      <c r="G41" s="277"/>
      <c r="H41" s="277"/>
      <c r="I41" s="278"/>
    </row>
    <row r="42" spans="1:9" ht="93.75" customHeight="1">
      <c r="A42" s="294"/>
      <c r="B42" s="295"/>
      <c r="C42" s="295"/>
      <c r="D42" s="295"/>
      <c r="E42" s="295"/>
      <c r="F42" s="295"/>
      <c r="G42" s="295"/>
      <c r="H42" s="295"/>
      <c r="I42" s="296"/>
    </row>
    <row r="43" spans="1:9" ht="68.25" customHeight="1" thickBot="1">
      <c r="A43" s="273"/>
      <c r="B43" s="274"/>
      <c r="C43" s="274"/>
      <c r="D43" s="274"/>
      <c r="E43" s="274"/>
      <c r="F43" s="274"/>
      <c r="G43" s="274"/>
      <c r="H43" s="274"/>
      <c r="I43" s="275"/>
    </row>
    <row r="44" spans="1:9" s="115" customFormat="1" ht="106.5" customHeight="1" thickTop="1">
      <c r="A44" s="279"/>
      <c r="B44" s="280"/>
      <c r="C44" s="280"/>
      <c r="D44" s="280"/>
      <c r="E44" s="280"/>
      <c r="F44" s="280"/>
      <c r="G44" s="280"/>
      <c r="H44" s="280"/>
      <c r="I44" s="281"/>
    </row>
    <row r="45" spans="1:9" s="115" customFormat="1" ht="57.75" customHeight="1" thickBot="1">
      <c r="A45" s="282"/>
      <c r="B45" s="283"/>
      <c r="C45" s="283"/>
      <c r="D45" s="283"/>
      <c r="E45" s="283"/>
      <c r="F45" s="283"/>
      <c r="G45" s="283"/>
      <c r="H45" s="283"/>
      <c r="I45" s="284"/>
    </row>
    <row r="46" spans="1:11" ht="13.5" thickTop="1">
      <c r="A46" s="12"/>
      <c r="B46" s="12"/>
      <c r="C46" s="12"/>
      <c r="D46" s="12"/>
      <c r="E46" s="12"/>
      <c r="F46" s="12"/>
      <c r="G46" s="12"/>
      <c r="H46" s="12"/>
      <c r="I46" s="12"/>
      <c r="J46" s="13"/>
      <c r="K46" s="13"/>
    </row>
    <row r="47" ht="13.5" thickBot="1"/>
    <row r="48" spans="1:9" ht="15" customHeight="1" thickTop="1">
      <c r="A48" s="230"/>
      <c r="B48" s="231"/>
      <c r="C48" s="231"/>
      <c r="D48" s="231"/>
      <c r="E48" s="231"/>
      <c r="F48" s="231"/>
      <c r="G48" s="231"/>
      <c r="H48" s="231"/>
      <c r="I48" s="232"/>
    </row>
    <row r="49" spans="1:9" ht="15" customHeight="1">
      <c r="A49" s="233"/>
      <c r="B49" s="234"/>
      <c r="C49" s="234"/>
      <c r="D49" s="234"/>
      <c r="E49" s="234"/>
      <c r="F49" s="234"/>
      <c r="G49" s="234"/>
      <c r="H49" s="234"/>
      <c r="I49" s="235"/>
    </row>
    <row r="50" spans="1:9" ht="15" customHeight="1" thickBot="1">
      <c r="A50" s="236"/>
      <c r="B50" s="237"/>
      <c r="C50" s="237"/>
      <c r="D50" s="237"/>
      <c r="E50" s="237"/>
      <c r="F50" s="237"/>
      <c r="G50" s="237"/>
      <c r="H50" s="237"/>
      <c r="I50" s="238"/>
    </row>
    <row r="51" ht="13.5" thickTop="1"/>
  </sheetData>
  <sheetProtection selectLockedCells="1" selectUnlockedCells="1"/>
  <mergeCells count="14">
    <mergeCell ref="A44:I44"/>
    <mergeCell ref="A45:I45"/>
    <mergeCell ref="A20:I22"/>
    <mergeCell ref="A42:I42"/>
    <mergeCell ref="A12:I14"/>
    <mergeCell ref="A16:I18"/>
    <mergeCell ref="A48:I50"/>
    <mergeCell ref="A27:I29"/>
    <mergeCell ref="A26:I26"/>
    <mergeCell ref="A38:I40"/>
    <mergeCell ref="A32:I34"/>
    <mergeCell ref="A35:I37"/>
    <mergeCell ref="A43:I43"/>
    <mergeCell ref="A41:I41"/>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122" customFormat="1" ht="19.5" customHeight="1">
      <c r="A1" s="122" t="s">
        <v>85</v>
      </c>
      <c r="D1" s="122" t="s">
        <v>86</v>
      </c>
      <c r="G1" s="122" t="s">
        <v>87</v>
      </c>
    </row>
    <row r="2" spans="1:8" ht="12.75">
      <c r="A2" s="123" t="s">
        <v>88</v>
      </c>
      <c r="B2" s="1" t="s">
        <v>89</v>
      </c>
      <c r="D2" s="123" t="s">
        <v>88</v>
      </c>
      <c r="E2" s="1" t="s">
        <v>90</v>
      </c>
      <c r="G2" s="123" t="s">
        <v>88</v>
      </c>
      <c r="H2" s="1" t="s">
        <v>91</v>
      </c>
    </row>
    <row r="3" spans="1:8" ht="12.75">
      <c r="A3" s="123" t="s">
        <v>92</v>
      </c>
      <c r="B3" s="1" t="s">
        <v>93</v>
      </c>
      <c r="D3" s="123" t="s">
        <v>92</v>
      </c>
      <c r="E3" s="1" t="s">
        <v>94</v>
      </c>
      <c r="G3" s="123" t="s">
        <v>92</v>
      </c>
      <c r="H3" s="1" t="s">
        <v>95</v>
      </c>
    </row>
    <row r="4" spans="1:8" ht="25.5">
      <c r="A4" s="124" t="s">
        <v>96</v>
      </c>
      <c r="B4" s="1" t="s">
        <v>93</v>
      </c>
      <c r="D4" s="124" t="s">
        <v>96</v>
      </c>
      <c r="E4" s="1" t="s">
        <v>94</v>
      </c>
      <c r="G4" s="124" t="s">
        <v>96</v>
      </c>
      <c r="H4" s="1" t="s">
        <v>97</v>
      </c>
    </row>
    <row r="5" ht="13.5" thickBot="1"/>
    <row r="6" spans="1:5" ht="12.75">
      <c r="A6" s="121"/>
      <c r="D6" s="351" t="str">
        <f>Classifica!B14</f>
        <v>Usl Cral 9</v>
      </c>
      <c r="E6" s="352"/>
    </row>
    <row r="7" spans="4:5" ht="13.5" thickBot="1">
      <c r="D7" s="353"/>
      <c r="E7" s="354"/>
    </row>
    <row r="8" spans="1:8" ht="13.5" thickBot="1">
      <c r="A8" s="346" t="str">
        <f>Classifica!B20</f>
        <v>MDS Volley</v>
      </c>
      <c r="B8" s="347"/>
      <c r="D8" s="358" t="s">
        <v>98</v>
      </c>
      <c r="E8" s="359"/>
      <c r="F8" s="125"/>
      <c r="G8" s="333" t="s">
        <v>99</v>
      </c>
      <c r="H8" s="334"/>
    </row>
    <row r="9" spans="1:8" ht="13.5" thickBot="1">
      <c r="A9" s="348"/>
      <c r="B9" s="349"/>
      <c r="D9" s="360"/>
      <c r="E9" s="361"/>
      <c r="F9" s="126"/>
      <c r="G9" s="335"/>
      <c r="H9" s="336"/>
    </row>
    <row r="10" spans="1:9" ht="13.5" thickBot="1">
      <c r="A10" s="358" t="s">
        <v>100</v>
      </c>
      <c r="B10" s="359"/>
      <c r="C10" s="125"/>
      <c r="D10" s="351" t="s">
        <v>101</v>
      </c>
      <c r="E10" s="352"/>
      <c r="G10" s="369" t="s">
        <v>102</v>
      </c>
      <c r="H10" s="370"/>
      <c r="I10" s="127"/>
    </row>
    <row r="11" spans="1:15" ht="13.5" thickBot="1">
      <c r="A11" s="360"/>
      <c r="B11" s="361"/>
      <c r="C11" s="126"/>
      <c r="D11" s="353"/>
      <c r="E11" s="354"/>
      <c r="G11" s="371"/>
      <c r="H11" s="370"/>
      <c r="I11" s="127"/>
      <c r="M11" s="301" t="s">
        <v>103</v>
      </c>
      <c r="N11" s="302"/>
      <c r="O11" s="303"/>
    </row>
    <row r="12" spans="1:15" ht="12.75">
      <c r="A12" s="346" t="e">
        <f>Classifica!#REF!</f>
        <v>#REF!</v>
      </c>
      <c r="B12" s="347"/>
      <c r="G12" s="371"/>
      <c r="H12" s="370"/>
      <c r="I12" s="127"/>
      <c r="M12" s="304"/>
      <c r="N12" s="305"/>
      <c r="O12" s="306"/>
    </row>
    <row r="13" spans="1:15" ht="13.5" thickBot="1">
      <c r="A13" s="348"/>
      <c r="B13" s="349"/>
      <c r="G13" s="371"/>
      <c r="H13" s="370"/>
      <c r="I13" s="127"/>
      <c r="M13" s="307"/>
      <c r="N13" s="308"/>
      <c r="O13" s="309"/>
    </row>
    <row r="14" spans="4:15" ht="12.75" customHeight="1">
      <c r="D14" s="351" t="str">
        <f>Classifica!B17</f>
        <v>Polvallonto</v>
      </c>
      <c r="E14" s="352"/>
      <c r="G14" s="371"/>
      <c r="H14" s="370"/>
      <c r="I14" s="127"/>
      <c r="M14" s="355" t="s">
        <v>104</v>
      </c>
      <c r="N14" s="355"/>
      <c r="O14" s="355"/>
    </row>
    <row r="15" spans="4:15" ht="13.5" customHeight="1" thickBot="1">
      <c r="D15" s="353"/>
      <c r="E15" s="354"/>
      <c r="G15" s="369"/>
      <c r="H15" s="370"/>
      <c r="I15" s="127"/>
      <c r="M15" s="356"/>
      <c r="N15" s="356"/>
      <c r="O15" s="356"/>
    </row>
    <row r="16" spans="4:15" ht="13.5" customHeight="1" thickBot="1">
      <c r="D16" s="358" t="s">
        <v>105</v>
      </c>
      <c r="E16" s="359"/>
      <c r="F16" s="125"/>
      <c r="G16" s="333" t="s">
        <v>106</v>
      </c>
      <c r="H16" s="334"/>
      <c r="M16" s="356"/>
      <c r="N16" s="356"/>
      <c r="O16" s="356"/>
    </row>
    <row r="17" spans="4:15" ht="13.5" customHeight="1" thickBot="1">
      <c r="D17" s="360"/>
      <c r="E17" s="361"/>
      <c r="F17" s="126"/>
      <c r="G17" s="335"/>
      <c r="H17" s="336"/>
      <c r="J17" s="320" t="s">
        <v>107</v>
      </c>
      <c r="K17" s="321"/>
      <c r="L17" s="322"/>
      <c r="M17" s="356"/>
      <c r="N17" s="356"/>
      <c r="O17" s="356"/>
    </row>
    <row r="18" spans="4:15" ht="12.75" customHeight="1" thickBot="1">
      <c r="D18" s="362" t="str">
        <f>Classifica!B18</f>
        <v>CSKA Onagro</v>
      </c>
      <c r="E18" s="363"/>
      <c r="H18" s="128"/>
      <c r="I18" s="129"/>
      <c r="J18" s="326"/>
      <c r="K18" s="327"/>
      <c r="L18" s="328"/>
      <c r="M18" s="356"/>
      <c r="N18" s="356"/>
      <c r="O18" s="356"/>
    </row>
    <row r="19" spans="4:15" ht="13.5" customHeight="1" thickBot="1">
      <c r="D19" s="364"/>
      <c r="E19" s="365"/>
      <c r="H19" s="128"/>
      <c r="I19" s="128"/>
      <c r="J19" s="366" t="s">
        <v>108</v>
      </c>
      <c r="K19" s="366"/>
      <c r="L19" s="366"/>
      <c r="M19" s="356"/>
      <c r="N19" s="356"/>
      <c r="O19" s="356"/>
    </row>
    <row r="20" spans="8:15" ht="12.75" customHeight="1">
      <c r="H20" s="128"/>
      <c r="I20" s="128"/>
      <c r="J20" s="367"/>
      <c r="K20" s="367"/>
      <c r="L20" s="367"/>
      <c r="M20" s="356"/>
      <c r="N20" s="356"/>
      <c r="O20" s="356"/>
    </row>
    <row r="21" spans="8:15" ht="13.5" customHeight="1" thickBot="1">
      <c r="H21" s="128"/>
      <c r="I21" s="128"/>
      <c r="J21" s="367"/>
      <c r="K21" s="367"/>
      <c r="L21" s="367"/>
      <c r="M21" s="356"/>
      <c r="N21" s="356"/>
      <c r="O21" s="356"/>
    </row>
    <row r="22" spans="1:15" ht="13.5" customHeight="1" thickBot="1">
      <c r="A22" s="121"/>
      <c r="D22" s="337" t="str">
        <f>Classifica!B15</f>
        <v>Muffins Spritz</v>
      </c>
      <c r="E22" s="338"/>
      <c r="H22" s="128"/>
      <c r="I22" s="128"/>
      <c r="J22" s="368"/>
      <c r="K22" s="368"/>
      <c r="L22" s="368"/>
      <c r="M22" s="356"/>
      <c r="N22" s="356"/>
      <c r="O22" s="356"/>
    </row>
    <row r="23" spans="4:15" ht="13.5" thickBot="1">
      <c r="D23" s="339"/>
      <c r="E23" s="340"/>
      <c r="H23" s="128"/>
      <c r="I23" s="129"/>
      <c r="J23" s="320" t="s">
        <v>109</v>
      </c>
      <c r="K23" s="321"/>
      <c r="L23" s="322"/>
      <c r="M23" s="356"/>
      <c r="N23" s="356"/>
      <c r="O23" s="356"/>
    </row>
    <row r="24" spans="1:15" ht="13.5" thickBot="1">
      <c r="A24" s="346" t="str">
        <f>Classifica!B21</f>
        <v>San Vendemiano</v>
      </c>
      <c r="B24" s="347"/>
      <c r="D24" s="310" t="s">
        <v>110</v>
      </c>
      <c r="E24" s="311"/>
      <c r="F24" s="125"/>
      <c r="G24" s="297" t="s">
        <v>111</v>
      </c>
      <c r="H24" s="298"/>
      <c r="J24" s="326"/>
      <c r="K24" s="327"/>
      <c r="L24" s="328"/>
      <c r="M24" s="356"/>
      <c r="N24" s="356"/>
      <c r="O24" s="356"/>
    </row>
    <row r="25" spans="1:15" ht="13.5" thickBot="1">
      <c r="A25" s="348"/>
      <c r="B25" s="349"/>
      <c r="D25" s="314"/>
      <c r="E25" s="315"/>
      <c r="F25" s="126"/>
      <c r="G25" s="299"/>
      <c r="H25" s="300"/>
      <c r="M25" s="356"/>
      <c r="N25" s="356"/>
      <c r="O25" s="356"/>
    </row>
    <row r="26" spans="1:15" ht="13.5" thickBot="1">
      <c r="A26" s="310" t="s">
        <v>112</v>
      </c>
      <c r="B26" s="311"/>
      <c r="C26" s="125"/>
      <c r="D26" s="337" t="s">
        <v>113</v>
      </c>
      <c r="E26" s="338"/>
      <c r="G26" s="312" t="s">
        <v>114</v>
      </c>
      <c r="H26" s="313"/>
      <c r="I26" s="127"/>
      <c r="M26" s="356"/>
      <c r="N26" s="356"/>
      <c r="O26" s="356"/>
    </row>
    <row r="27" spans="1:15" ht="13.5" thickBot="1">
      <c r="A27" s="314"/>
      <c r="B27" s="315"/>
      <c r="C27" s="126"/>
      <c r="D27" s="339"/>
      <c r="E27" s="340"/>
      <c r="G27" s="350"/>
      <c r="H27" s="313"/>
      <c r="I27" s="127"/>
      <c r="M27" s="357"/>
      <c r="N27" s="357"/>
      <c r="O27" s="357"/>
    </row>
    <row r="28" spans="1:15" ht="12.75">
      <c r="A28" s="346" t="e">
        <f>Classifica!#REF!</f>
        <v>#REF!</v>
      </c>
      <c r="B28" s="347"/>
      <c r="G28" s="350"/>
      <c r="H28" s="313"/>
      <c r="I28" s="127"/>
      <c r="M28" s="301" t="s">
        <v>115</v>
      </c>
      <c r="N28" s="302"/>
      <c r="O28" s="303"/>
    </row>
    <row r="29" spans="1:15" ht="13.5" thickBot="1">
      <c r="A29" s="348"/>
      <c r="B29" s="349"/>
      <c r="G29" s="350"/>
      <c r="H29" s="313"/>
      <c r="I29" s="127"/>
      <c r="M29" s="304"/>
      <c r="N29" s="305"/>
      <c r="O29" s="306"/>
    </row>
    <row r="30" spans="4:15" ht="13.5" thickBot="1">
      <c r="D30" s="337" t="str">
        <f>Classifica!B16</f>
        <v>Conscio</v>
      </c>
      <c r="E30" s="338"/>
      <c r="G30" s="350"/>
      <c r="H30" s="313"/>
      <c r="I30" s="127"/>
      <c r="M30" s="307"/>
      <c r="N30" s="308"/>
      <c r="O30" s="309"/>
    </row>
    <row r="31" spans="4:9" ht="13.5" thickBot="1">
      <c r="D31" s="339"/>
      <c r="E31" s="340"/>
      <c r="G31" s="312"/>
      <c r="H31" s="313"/>
      <c r="I31" s="127"/>
    </row>
    <row r="32" spans="4:8" ht="13.5" thickBot="1">
      <c r="D32" s="310" t="s">
        <v>116</v>
      </c>
      <c r="E32" s="311"/>
      <c r="F32" s="125"/>
      <c r="G32" s="297" t="s">
        <v>117</v>
      </c>
      <c r="H32" s="298"/>
    </row>
    <row r="33" spans="4:8" ht="13.5" thickBot="1">
      <c r="D33" s="314"/>
      <c r="E33" s="315"/>
      <c r="F33" s="126"/>
      <c r="G33" s="299"/>
      <c r="H33" s="300"/>
    </row>
    <row r="34" spans="4:5" ht="12.75">
      <c r="D34" s="341" t="str">
        <f>Classifica!B19</f>
        <v>VV.FF</v>
      </c>
      <c r="E34" s="342"/>
    </row>
    <row r="35" spans="4:5" ht="13.5" thickBot="1">
      <c r="D35" s="343"/>
      <c r="E35" s="344"/>
    </row>
    <row r="36" ht="12.75"/>
    <row r="37" spans="1:15" ht="2.25" customHeight="1">
      <c r="A37" s="130"/>
      <c r="B37" s="130"/>
      <c r="C37" s="130"/>
      <c r="D37" s="130"/>
      <c r="E37" s="130"/>
      <c r="F37" s="130"/>
      <c r="G37" s="130"/>
      <c r="H37" s="130"/>
      <c r="I37" s="130"/>
      <c r="J37" s="130"/>
      <c r="K37" s="130"/>
      <c r="L37" s="130"/>
      <c r="M37" s="130"/>
      <c r="N37" s="130"/>
      <c r="O37" s="130"/>
    </row>
    <row r="38" ht="13.5" thickBot="1"/>
    <row r="39" spans="4:15" ht="12.75">
      <c r="D39" s="345" t="s">
        <v>118</v>
      </c>
      <c r="E39" s="345"/>
      <c r="F39" s="345"/>
      <c r="G39" s="297" t="s">
        <v>119</v>
      </c>
      <c r="H39" s="298"/>
      <c r="M39" s="301" t="s">
        <v>120</v>
      </c>
      <c r="N39" s="302"/>
      <c r="O39" s="303"/>
    </row>
    <row r="40" spans="4:15" ht="13.5" thickBot="1">
      <c r="D40" s="345"/>
      <c r="E40" s="345"/>
      <c r="F40" s="345"/>
      <c r="G40" s="299"/>
      <c r="H40" s="300"/>
      <c r="M40" s="304"/>
      <c r="N40" s="305"/>
      <c r="O40" s="306"/>
    </row>
    <row r="41" spans="4:15" ht="13.5" thickBot="1">
      <c r="D41" s="345"/>
      <c r="E41" s="345"/>
      <c r="F41" s="345"/>
      <c r="G41" s="310" t="s">
        <v>121</v>
      </c>
      <c r="H41" s="311"/>
      <c r="K41" s="128"/>
      <c r="M41" s="307"/>
      <c r="N41" s="308"/>
      <c r="O41" s="309"/>
    </row>
    <row r="42" spans="4:15" ht="12.75">
      <c r="D42" s="345"/>
      <c r="E42" s="345"/>
      <c r="F42" s="345"/>
      <c r="G42" s="312"/>
      <c r="H42" s="313"/>
      <c r="M42" s="316" t="s">
        <v>122</v>
      </c>
      <c r="N42" s="317"/>
      <c r="O42" s="317"/>
    </row>
    <row r="43" spans="4:15" ht="13.5" customHeight="1" thickBot="1">
      <c r="D43" s="345"/>
      <c r="E43" s="345"/>
      <c r="F43" s="345"/>
      <c r="G43" s="312"/>
      <c r="H43" s="313"/>
      <c r="I43" s="128"/>
      <c r="M43" s="318"/>
      <c r="N43" s="318"/>
      <c r="O43" s="318"/>
    </row>
    <row r="44" spans="4:15" ht="13.5" customHeight="1" thickBot="1">
      <c r="D44" s="345"/>
      <c r="E44" s="345"/>
      <c r="F44" s="345"/>
      <c r="G44" s="314"/>
      <c r="H44" s="315"/>
      <c r="I44" s="128"/>
      <c r="J44" s="320" t="s">
        <v>123</v>
      </c>
      <c r="K44" s="321"/>
      <c r="L44" s="322"/>
      <c r="M44" s="318"/>
      <c r="N44" s="318"/>
      <c r="O44" s="318"/>
    </row>
    <row r="45" spans="4:15" ht="12.75">
      <c r="D45" s="345"/>
      <c r="E45" s="345"/>
      <c r="F45" s="345"/>
      <c r="G45" s="297" t="s">
        <v>124</v>
      </c>
      <c r="H45" s="298"/>
      <c r="J45" s="323"/>
      <c r="K45" s="324"/>
      <c r="L45" s="325"/>
      <c r="M45" s="318"/>
      <c r="N45" s="318"/>
      <c r="O45" s="318"/>
    </row>
    <row r="46" spans="4:15" ht="13.5" thickBot="1">
      <c r="D46" s="345"/>
      <c r="E46" s="345"/>
      <c r="F46" s="345"/>
      <c r="G46" s="299"/>
      <c r="H46" s="300"/>
      <c r="J46" s="326"/>
      <c r="K46" s="327"/>
      <c r="L46" s="328"/>
      <c r="M46" s="318"/>
      <c r="N46" s="318"/>
      <c r="O46" s="318"/>
    </row>
    <row r="47" spans="4:15" ht="12.75">
      <c r="D47" s="345"/>
      <c r="E47" s="345"/>
      <c r="F47" s="345"/>
      <c r="J47" s="329" t="s">
        <v>108</v>
      </c>
      <c r="K47" s="330"/>
      <c r="L47" s="330"/>
      <c r="M47" s="318"/>
      <c r="N47" s="318"/>
      <c r="O47" s="318"/>
    </row>
    <row r="48" spans="4:15" ht="13.5" thickBot="1">
      <c r="D48" s="345"/>
      <c r="E48" s="345"/>
      <c r="F48" s="345"/>
      <c r="J48" s="331"/>
      <c r="K48" s="331"/>
      <c r="L48" s="331"/>
      <c r="M48" s="318"/>
      <c r="N48" s="318"/>
      <c r="O48" s="318"/>
    </row>
    <row r="49" spans="4:15" ht="13.5" thickBot="1">
      <c r="D49" s="345"/>
      <c r="E49" s="345"/>
      <c r="F49" s="345"/>
      <c r="G49" s="333" t="s">
        <v>125</v>
      </c>
      <c r="H49" s="334"/>
      <c r="J49" s="332"/>
      <c r="K49" s="332"/>
      <c r="L49" s="332"/>
      <c r="M49" s="318"/>
      <c r="N49" s="318"/>
      <c r="O49" s="318"/>
    </row>
    <row r="50" spans="4:15" ht="13.5" thickBot="1">
      <c r="D50" s="345"/>
      <c r="E50" s="345"/>
      <c r="F50" s="345"/>
      <c r="G50" s="335"/>
      <c r="H50" s="336"/>
      <c r="J50" s="320" t="s">
        <v>126</v>
      </c>
      <c r="K50" s="321"/>
      <c r="L50" s="322"/>
      <c r="M50" s="318"/>
      <c r="N50" s="318"/>
      <c r="O50" s="318"/>
    </row>
    <row r="51" spans="4:15" ht="12.75" customHeight="1">
      <c r="D51" s="345"/>
      <c r="E51" s="345"/>
      <c r="F51" s="345"/>
      <c r="G51" s="310" t="s">
        <v>127</v>
      </c>
      <c r="H51" s="311"/>
      <c r="J51" s="323"/>
      <c r="K51" s="324"/>
      <c r="L51" s="325"/>
      <c r="M51" s="318"/>
      <c r="N51" s="318"/>
      <c r="O51" s="318"/>
    </row>
    <row r="52" spans="4:15" ht="13.5" customHeight="1" thickBot="1">
      <c r="D52" s="345"/>
      <c r="E52" s="345"/>
      <c r="F52" s="345"/>
      <c r="G52" s="312"/>
      <c r="H52" s="313"/>
      <c r="J52" s="326"/>
      <c r="K52" s="327"/>
      <c r="L52" s="328"/>
      <c r="M52" s="318"/>
      <c r="N52" s="318"/>
      <c r="O52" s="318"/>
    </row>
    <row r="53" spans="4:15" ht="13.5" thickBot="1">
      <c r="D53" s="345"/>
      <c r="E53" s="345"/>
      <c r="F53" s="345"/>
      <c r="G53" s="312"/>
      <c r="H53" s="313"/>
      <c r="M53" s="319"/>
      <c r="N53" s="319"/>
      <c r="O53" s="319"/>
    </row>
    <row r="54" spans="4:15" ht="13.5" thickBot="1">
      <c r="D54" s="345"/>
      <c r="E54" s="345"/>
      <c r="F54" s="345"/>
      <c r="G54" s="314"/>
      <c r="H54" s="315"/>
      <c r="M54" s="301" t="s">
        <v>128</v>
      </c>
      <c r="N54" s="302"/>
      <c r="O54" s="303"/>
    </row>
    <row r="55" spans="4:15" ht="12.75">
      <c r="D55" s="345"/>
      <c r="E55" s="345"/>
      <c r="F55" s="345"/>
      <c r="G55" s="333" t="s">
        <v>129</v>
      </c>
      <c r="H55" s="334"/>
      <c r="M55" s="304"/>
      <c r="N55" s="305"/>
      <c r="O55" s="306"/>
    </row>
    <row r="56" spans="7:15" ht="13.5" thickBot="1">
      <c r="G56" s="335"/>
      <c r="H56" s="336"/>
      <c r="M56" s="307"/>
      <c r="N56" s="308"/>
      <c r="O56" s="309"/>
    </row>
  </sheetData>
  <sheetProtection sheet="1" objects="1" scenarios="1" selectLockedCells="1" selectUnlockedCells="1"/>
  <mergeCells count="43">
    <mergeCell ref="D6:E7"/>
    <mergeCell ref="A8:B9"/>
    <mergeCell ref="D8:E9"/>
    <mergeCell ref="G8:H9"/>
    <mergeCell ref="M11:O13"/>
    <mergeCell ref="A12:B13"/>
    <mergeCell ref="A10:B11"/>
    <mergeCell ref="D10:E11"/>
    <mergeCell ref="D14:E15"/>
    <mergeCell ref="M14:O27"/>
    <mergeCell ref="D16:E17"/>
    <mergeCell ref="G16:H17"/>
    <mergeCell ref="J17:L18"/>
    <mergeCell ref="D18:E19"/>
    <mergeCell ref="J19:L22"/>
    <mergeCell ref="D22:E23"/>
    <mergeCell ref="J23:L24"/>
    <mergeCell ref="G10:H15"/>
    <mergeCell ref="A24:B25"/>
    <mergeCell ref="D24:E25"/>
    <mergeCell ref="G24:H25"/>
    <mergeCell ref="A26:B27"/>
    <mergeCell ref="D26:E27"/>
    <mergeCell ref="G26:H31"/>
    <mergeCell ref="A28:B29"/>
    <mergeCell ref="M28:O30"/>
    <mergeCell ref="D30:E31"/>
    <mergeCell ref="D32:E33"/>
    <mergeCell ref="G32:H33"/>
    <mergeCell ref="J50:L52"/>
    <mergeCell ref="G51:H54"/>
    <mergeCell ref="M54:O56"/>
    <mergeCell ref="G55:H56"/>
    <mergeCell ref="D34:E35"/>
    <mergeCell ref="D39:F55"/>
    <mergeCell ref="G39:H40"/>
    <mergeCell ref="M39:O41"/>
    <mergeCell ref="G41:H44"/>
    <mergeCell ref="M42:O53"/>
    <mergeCell ref="J44:L46"/>
    <mergeCell ref="G45:H46"/>
    <mergeCell ref="J47:L49"/>
    <mergeCell ref="G49:H50"/>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28">
      <selection activeCell="A46" sqref="A46:H49"/>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166" t="s">
        <v>170</v>
      </c>
    </row>
    <row r="2" spans="1:8" ht="16.5">
      <c r="A2" s="171" t="s">
        <v>14</v>
      </c>
      <c r="B2" s="160" t="s">
        <v>15</v>
      </c>
      <c r="C2" s="161" t="s">
        <v>16</v>
      </c>
      <c r="D2" s="162" t="s">
        <v>18</v>
      </c>
      <c r="E2" s="172"/>
      <c r="F2" s="173" t="s">
        <v>17</v>
      </c>
      <c r="G2" s="198"/>
      <c r="H2" s="199" t="s">
        <v>263</v>
      </c>
    </row>
    <row r="3" spans="1:7" ht="16.5">
      <c r="A3" s="175"/>
      <c r="B3" s="176"/>
      <c r="C3" s="177"/>
      <c r="D3" s="178"/>
      <c r="E3" s="178"/>
      <c r="F3" s="179"/>
      <c r="G3" s="179"/>
    </row>
    <row r="4" spans="1:8" ht="16.5">
      <c r="A4" s="180" t="s">
        <v>171</v>
      </c>
      <c r="B4" s="163">
        <v>41585</v>
      </c>
      <c r="C4" s="164" t="s">
        <v>165</v>
      </c>
      <c r="D4" s="165" t="s">
        <v>172</v>
      </c>
      <c r="E4" s="197" t="s">
        <v>239</v>
      </c>
      <c r="F4" s="180">
        <v>3</v>
      </c>
      <c r="G4" s="180">
        <v>1</v>
      </c>
      <c r="H4" s="200" t="s">
        <v>262</v>
      </c>
    </row>
    <row r="5" spans="1:8" ht="16.5">
      <c r="A5" s="180" t="s">
        <v>173</v>
      </c>
      <c r="B5" s="163">
        <v>41585</v>
      </c>
      <c r="C5" s="164">
        <v>0.8958333333333334</v>
      </c>
      <c r="D5" s="165" t="s">
        <v>145</v>
      </c>
      <c r="E5" s="165" t="s">
        <v>174</v>
      </c>
      <c r="F5" s="180">
        <v>1</v>
      </c>
      <c r="G5" s="180">
        <v>3</v>
      </c>
      <c r="H5" s="201" t="s">
        <v>261</v>
      </c>
    </row>
    <row r="6" spans="1:8" ht="16.5">
      <c r="A6" s="180" t="s">
        <v>175</v>
      </c>
      <c r="B6" s="163">
        <v>41583</v>
      </c>
      <c r="C6" s="164">
        <v>0.9166666666666666</v>
      </c>
      <c r="D6" s="165" t="s">
        <v>176</v>
      </c>
      <c r="E6" s="165" t="s">
        <v>177</v>
      </c>
      <c r="F6" s="180">
        <v>3</v>
      </c>
      <c r="G6" s="180">
        <v>1</v>
      </c>
      <c r="H6" s="201" t="s">
        <v>260</v>
      </c>
    </row>
    <row r="7" spans="1:8" ht="16.5">
      <c r="A7" s="180" t="s">
        <v>178</v>
      </c>
      <c r="B7" s="163">
        <v>41586</v>
      </c>
      <c r="C7" s="164">
        <v>0.8958333333333334</v>
      </c>
      <c r="D7" s="165" t="s">
        <v>179</v>
      </c>
      <c r="E7" s="165" t="s">
        <v>180</v>
      </c>
      <c r="F7" s="180">
        <v>2</v>
      </c>
      <c r="G7" s="180">
        <v>3</v>
      </c>
      <c r="H7" s="202" t="s">
        <v>259</v>
      </c>
    </row>
    <row r="8" spans="1:7" ht="16.5">
      <c r="A8" s="175"/>
      <c r="B8" s="176"/>
      <c r="C8" s="177"/>
      <c r="D8" s="178"/>
      <c r="E8" s="181"/>
      <c r="F8" s="179"/>
      <c r="G8" s="179"/>
    </row>
    <row r="9" spans="1:8" ht="16.5">
      <c r="A9" s="171" t="s">
        <v>14</v>
      </c>
      <c r="B9" s="160" t="s">
        <v>15</v>
      </c>
      <c r="C9" s="161" t="s">
        <v>16</v>
      </c>
      <c r="D9" s="162" t="s">
        <v>19</v>
      </c>
      <c r="E9" s="172"/>
      <c r="F9" s="173" t="s">
        <v>17</v>
      </c>
      <c r="G9" s="174"/>
      <c r="H9" s="199" t="s">
        <v>263</v>
      </c>
    </row>
    <row r="10" spans="1:7" ht="16.5">
      <c r="A10" s="175"/>
      <c r="B10" s="176"/>
      <c r="C10" s="177"/>
      <c r="D10" s="178"/>
      <c r="E10" s="178"/>
      <c r="F10" s="179"/>
      <c r="G10" s="179"/>
    </row>
    <row r="11" spans="1:8" ht="16.5">
      <c r="A11" s="180" t="s">
        <v>181</v>
      </c>
      <c r="B11" s="163">
        <v>41593</v>
      </c>
      <c r="C11" s="164" t="s">
        <v>166</v>
      </c>
      <c r="D11" s="165" t="s">
        <v>177</v>
      </c>
      <c r="E11" s="165" t="s">
        <v>179</v>
      </c>
      <c r="F11" s="180">
        <v>3</v>
      </c>
      <c r="G11" s="180">
        <v>1</v>
      </c>
      <c r="H11" s="200" t="s">
        <v>275</v>
      </c>
    </row>
    <row r="12" spans="1:8" ht="16.5">
      <c r="A12" s="180" t="s">
        <v>182</v>
      </c>
      <c r="B12" s="163">
        <v>41591</v>
      </c>
      <c r="C12" s="164">
        <v>0.8958333333333334</v>
      </c>
      <c r="D12" s="165" t="s">
        <v>174</v>
      </c>
      <c r="E12" s="165" t="s">
        <v>176</v>
      </c>
      <c r="F12" s="180">
        <v>3</v>
      </c>
      <c r="G12" s="180">
        <v>1</v>
      </c>
      <c r="H12" s="201" t="s">
        <v>273</v>
      </c>
    </row>
    <row r="13" spans="1:8" ht="16.5">
      <c r="A13" s="180" t="s">
        <v>183</v>
      </c>
      <c r="B13" s="163">
        <v>41591</v>
      </c>
      <c r="C13" s="164" t="s">
        <v>165</v>
      </c>
      <c r="D13" s="165" t="s">
        <v>239</v>
      </c>
      <c r="E13" s="165" t="s">
        <v>145</v>
      </c>
      <c r="F13" s="180">
        <v>3</v>
      </c>
      <c r="G13" s="180">
        <v>0</v>
      </c>
      <c r="H13" s="201" t="s">
        <v>274</v>
      </c>
    </row>
    <row r="14" spans="1:8" ht="16.5">
      <c r="A14" s="180" t="s">
        <v>184</v>
      </c>
      <c r="B14" s="163">
        <v>41592</v>
      </c>
      <c r="C14" s="164" t="s">
        <v>167</v>
      </c>
      <c r="D14" s="165" t="s">
        <v>180</v>
      </c>
      <c r="E14" s="165" t="s">
        <v>172</v>
      </c>
      <c r="F14" s="180">
        <v>3</v>
      </c>
      <c r="G14" s="180">
        <v>2</v>
      </c>
      <c r="H14" s="202" t="s">
        <v>272</v>
      </c>
    </row>
    <row r="15" spans="1:7" ht="16.5">
      <c r="A15" s="175"/>
      <c r="B15" s="176"/>
      <c r="C15" s="177"/>
      <c r="D15" s="178"/>
      <c r="E15" s="181"/>
      <c r="F15" s="179"/>
      <c r="G15" s="179"/>
    </row>
    <row r="16" spans="1:8" ht="16.5">
      <c r="A16" s="171" t="s">
        <v>14</v>
      </c>
      <c r="B16" s="160" t="s">
        <v>15</v>
      </c>
      <c r="C16" s="161" t="s">
        <v>16</v>
      </c>
      <c r="D16" s="162" t="s">
        <v>20</v>
      </c>
      <c r="E16" s="172"/>
      <c r="F16" s="173" t="s">
        <v>17</v>
      </c>
      <c r="G16" s="174"/>
      <c r="H16" s="199" t="s">
        <v>263</v>
      </c>
    </row>
    <row r="17" spans="1:7" ht="16.5">
      <c r="A17" s="175"/>
      <c r="B17" s="176"/>
      <c r="C17" s="177"/>
      <c r="D17" s="178"/>
      <c r="E17" s="178"/>
      <c r="F17" s="179"/>
      <c r="G17" s="179"/>
    </row>
    <row r="18" spans="1:8" ht="16.5">
      <c r="A18" s="180" t="s">
        <v>185</v>
      </c>
      <c r="B18" s="163">
        <v>41599</v>
      </c>
      <c r="C18" s="164" t="s">
        <v>168</v>
      </c>
      <c r="D18" s="165" t="s">
        <v>145</v>
      </c>
      <c r="E18" s="165" t="s">
        <v>172</v>
      </c>
      <c r="F18" s="180">
        <v>0</v>
      </c>
      <c r="G18" s="180">
        <v>3</v>
      </c>
      <c r="H18" s="200" t="s">
        <v>277</v>
      </c>
    </row>
    <row r="19" spans="1:8" ht="16.5">
      <c r="A19" s="180" t="s">
        <v>186</v>
      </c>
      <c r="B19" s="163">
        <v>41600</v>
      </c>
      <c r="C19" s="164">
        <v>0.90625</v>
      </c>
      <c r="D19" s="165" t="s">
        <v>239</v>
      </c>
      <c r="E19" s="165" t="s">
        <v>176</v>
      </c>
      <c r="F19" s="180">
        <v>3</v>
      </c>
      <c r="G19" s="180">
        <v>0</v>
      </c>
      <c r="H19" s="201" t="s">
        <v>274</v>
      </c>
    </row>
    <row r="20" spans="1:8" ht="16.5">
      <c r="A20" s="180" t="s">
        <v>187</v>
      </c>
      <c r="B20" s="163">
        <v>41600</v>
      </c>
      <c r="C20" s="164" t="s">
        <v>165</v>
      </c>
      <c r="D20" s="165" t="s">
        <v>174</v>
      </c>
      <c r="E20" s="165" t="s">
        <v>179</v>
      </c>
      <c r="F20" s="180">
        <v>3</v>
      </c>
      <c r="G20" s="180">
        <v>0</v>
      </c>
      <c r="H20" s="201" t="s">
        <v>276</v>
      </c>
    </row>
    <row r="21" spans="1:8" ht="16.5">
      <c r="A21" s="180" t="s">
        <v>188</v>
      </c>
      <c r="B21" s="163">
        <v>41600</v>
      </c>
      <c r="C21" s="164" t="s">
        <v>166</v>
      </c>
      <c r="D21" s="165" t="s">
        <v>177</v>
      </c>
      <c r="E21" s="165" t="s">
        <v>180</v>
      </c>
      <c r="F21" s="180">
        <v>1</v>
      </c>
      <c r="G21" s="180">
        <v>3</v>
      </c>
      <c r="H21" s="202" t="s">
        <v>278</v>
      </c>
    </row>
    <row r="22" spans="1:7" ht="16.5">
      <c r="A22" s="175"/>
      <c r="B22" s="206"/>
      <c r="C22" s="177"/>
      <c r="D22" s="178"/>
      <c r="E22" s="181"/>
      <c r="F22" s="179"/>
      <c r="G22" s="179"/>
    </row>
    <row r="23" spans="1:8" ht="16.5">
      <c r="A23" s="171" t="s">
        <v>14</v>
      </c>
      <c r="B23" s="160" t="s">
        <v>15</v>
      </c>
      <c r="C23" s="161" t="s">
        <v>16</v>
      </c>
      <c r="D23" s="162" t="s">
        <v>21</v>
      </c>
      <c r="E23" s="172"/>
      <c r="F23" s="173" t="s">
        <v>17</v>
      </c>
      <c r="G23" s="174"/>
      <c r="H23" s="199" t="s">
        <v>263</v>
      </c>
    </row>
    <row r="24" spans="1:7" ht="16.5">
      <c r="A24" s="175"/>
      <c r="B24" s="176"/>
      <c r="C24" s="177"/>
      <c r="D24" s="178"/>
      <c r="E24" s="178"/>
      <c r="F24" s="179"/>
      <c r="G24" s="179"/>
    </row>
    <row r="25" spans="1:8" ht="16.5">
      <c r="A25" s="180" t="s">
        <v>189</v>
      </c>
      <c r="B25" s="163">
        <v>41607</v>
      </c>
      <c r="C25" s="164">
        <v>0.8958333333333334</v>
      </c>
      <c r="D25" s="165" t="s">
        <v>174</v>
      </c>
      <c r="E25" s="165" t="s">
        <v>177</v>
      </c>
      <c r="F25" s="180">
        <v>3</v>
      </c>
      <c r="G25" s="180">
        <v>2</v>
      </c>
      <c r="H25" s="200" t="s">
        <v>280</v>
      </c>
    </row>
    <row r="26" spans="1:8" ht="16.5">
      <c r="A26" s="180" t="s">
        <v>190</v>
      </c>
      <c r="B26" s="163">
        <v>41607</v>
      </c>
      <c r="C26" s="164" t="s">
        <v>165</v>
      </c>
      <c r="D26" s="165" t="s">
        <v>239</v>
      </c>
      <c r="E26" s="165" t="s">
        <v>179</v>
      </c>
      <c r="F26" s="180">
        <v>3</v>
      </c>
      <c r="G26" s="180">
        <v>0</v>
      </c>
      <c r="H26" s="201" t="s">
        <v>282</v>
      </c>
    </row>
    <row r="27" spans="1:8" ht="16.5">
      <c r="A27" s="180" t="s">
        <v>191</v>
      </c>
      <c r="B27" s="163">
        <v>41604</v>
      </c>
      <c r="C27" s="164">
        <v>0.8854166666666666</v>
      </c>
      <c r="D27" s="165" t="s">
        <v>172</v>
      </c>
      <c r="E27" s="165" t="s">
        <v>176</v>
      </c>
      <c r="F27" s="180">
        <v>3</v>
      </c>
      <c r="G27" s="180">
        <v>2</v>
      </c>
      <c r="H27" s="201" t="s">
        <v>279</v>
      </c>
    </row>
    <row r="28" spans="1:8" ht="16.5">
      <c r="A28" s="180" t="s">
        <v>192</v>
      </c>
      <c r="B28" s="163">
        <v>41606</v>
      </c>
      <c r="C28" s="164">
        <v>0.875</v>
      </c>
      <c r="D28" s="165" t="s">
        <v>145</v>
      </c>
      <c r="E28" s="165" t="s">
        <v>180</v>
      </c>
      <c r="F28" s="180">
        <v>1</v>
      </c>
      <c r="G28" s="180">
        <v>3</v>
      </c>
      <c r="H28" s="202" t="s">
        <v>281</v>
      </c>
    </row>
    <row r="29" spans="1:7" ht="16.5">
      <c r="A29" s="175"/>
      <c r="B29" s="176"/>
      <c r="C29" s="177"/>
      <c r="D29" s="178"/>
      <c r="E29" s="181"/>
      <c r="F29" s="179"/>
      <c r="G29" s="179"/>
    </row>
    <row r="30" spans="1:8" ht="16.5">
      <c r="A30" s="171" t="s">
        <v>14</v>
      </c>
      <c r="B30" s="160" t="s">
        <v>15</v>
      </c>
      <c r="C30" s="161" t="s">
        <v>16</v>
      </c>
      <c r="D30" s="162" t="s">
        <v>22</v>
      </c>
      <c r="E30" s="172"/>
      <c r="F30" s="173" t="s">
        <v>17</v>
      </c>
      <c r="G30" s="174"/>
      <c r="H30" s="199" t="s">
        <v>263</v>
      </c>
    </row>
    <row r="31" spans="1:7" ht="16.5">
      <c r="A31" s="175"/>
      <c r="B31" s="176"/>
      <c r="C31" s="177"/>
      <c r="D31" s="178"/>
      <c r="E31" s="178"/>
      <c r="F31" s="179"/>
      <c r="G31" s="179"/>
    </row>
    <row r="32" spans="1:8" ht="16.5">
      <c r="A32" s="180" t="s">
        <v>193</v>
      </c>
      <c r="B32" s="163">
        <v>41613</v>
      </c>
      <c r="C32" s="164">
        <v>0.8958333333333334</v>
      </c>
      <c r="D32" s="165" t="s">
        <v>176</v>
      </c>
      <c r="E32" s="165" t="s">
        <v>145</v>
      </c>
      <c r="F32" s="180">
        <v>3</v>
      </c>
      <c r="G32" s="180">
        <v>0</v>
      </c>
      <c r="H32" s="200" t="s">
        <v>284</v>
      </c>
    </row>
    <row r="33" spans="1:8" ht="16.5">
      <c r="A33" s="180" t="s">
        <v>194</v>
      </c>
      <c r="B33" s="163">
        <v>41612</v>
      </c>
      <c r="C33" s="164">
        <v>0.8958333333333334</v>
      </c>
      <c r="D33" s="165" t="s">
        <v>179</v>
      </c>
      <c r="E33" s="165" t="s">
        <v>172</v>
      </c>
      <c r="F33" s="180">
        <v>1</v>
      </c>
      <c r="G33" s="180">
        <v>3</v>
      </c>
      <c r="H33" s="201" t="s">
        <v>285</v>
      </c>
    </row>
    <row r="34" spans="1:8" ht="16.5">
      <c r="A34" s="180" t="s">
        <v>195</v>
      </c>
      <c r="B34" s="163">
        <v>41614</v>
      </c>
      <c r="C34" s="164">
        <v>0.90625</v>
      </c>
      <c r="D34" s="165" t="s">
        <v>239</v>
      </c>
      <c r="E34" s="165" t="s">
        <v>177</v>
      </c>
      <c r="F34" s="180">
        <v>3</v>
      </c>
      <c r="G34" s="180">
        <v>0</v>
      </c>
      <c r="H34" s="201" t="s">
        <v>286</v>
      </c>
    </row>
    <row r="35" spans="1:8" ht="16.5">
      <c r="A35" s="180" t="s">
        <v>196</v>
      </c>
      <c r="B35" s="163">
        <v>41611</v>
      </c>
      <c r="C35" s="164">
        <v>0.8958333333333334</v>
      </c>
      <c r="D35" s="165" t="s">
        <v>174</v>
      </c>
      <c r="E35" s="165" t="s">
        <v>180</v>
      </c>
      <c r="F35" s="180">
        <v>3</v>
      </c>
      <c r="G35" s="180">
        <v>0</v>
      </c>
      <c r="H35" s="202" t="s">
        <v>283</v>
      </c>
    </row>
    <row r="36" spans="1:7" ht="16.5">
      <c r="A36" s="175"/>
      <c r="B36" s="176"/>
      <c r="C36" s="177"/>
      <c r="D36" s="178"/>
      <c r="E36" s="181"/>
      <c r="F36" s="179"/>
      <c r="G36" s="179"/>
    </row>
    <row r="37" spans="1:8" ht="16.5">
      <c r="A37" s="171" t="s">
        <v>14</v>
      </c>
      <c r="B37" s="160" t="s">
        <v>15</v>
      </c>
      <c r="C37" s="161" t="s">
        <v>16</v>
      </c>
      <c r="D37" s="162" t="s">
        <v>23</v>
      </c>
      <c r="E37" s="172"/>
      <c r="F37" s="173" t="s">
        <v>17</v>
      </c>
      <c r="G37" s="174"/>
      <c r="H37" s="199" t="s">
        <v>263</v>
      </c>
    </row>
    <row r="38" spans="1:7" ht="16.5">
      <c r="A38" s="175"/>
      <c r="B38" s="176"/>
      <c r="C38" s="177"/>
      <c r="D38" s="178"/>
      <c r="E38" s="178"/>
      <c r="F38" s="179"/>
      <c r="G38" s="179"/>
    </row>
    <row r="39" spans="1:8" ht="16.5">
      <c r="A39" s="180" t="s">
        <v>197</v>
      </c>
      <c r="B39" s="163">
        <v>41621</v>
      </c>
      <c r="C39" s="164" t="s">
        <v>165</v>
      </c>
      <c r="D39" s="165" t="s">
        <v>239</v>
      </c>
      <c r="E39" s="165" t="s">
        <v>174</v>
      </c>
      <c r="F39" s="180">
        <v>3</v>
      </c>
      <c r="G39" s="180">
        <v>2</v>
      </c>
      <c r="H39" s="200" t="s">
        <v>289</v>
      </c>
    </row>
    <row r="40" spans="1:8" ht="16.5">
      <c r="A40" s="180" t="s">
        <v>198</v>
      </c>
      <c r="B40" s="163">
        <v>41619</v>
      </c>
      <c r="C40" s="164">
        <v>0.8854166666666666</v>
      </c>
      <c r="D40" s="165" t="s">
        <v>177</v>
      </c>
      <c r="E40" s="165" t="s">
        <v>172</v>
      </c>
      <c r="F40" s="180">
        <v>0</v>
      </c>
      <c r="G40" s="180">
        <v>3</v>
      </c>
      <c r="H40" s="201" t="s">
        <v>290</v>
      </c>
    </row>
    <row r="41" spans="1:8" ht="16.5">
      <c r="A41" s="180" t="s">
        <v>199</v>
      </c>
      <c r="B41" s="163">
        <v>41620</v>
      </c>
      <c r="C41" s="164" t="s">
        <v>168</v>
      </c>
      <c r="D41" s="165" t="s">
        <v>145</v>
      </c>
      <c r="E41" s="165" t="s">
        <v>179</v>
      </c>
      <c r="F41" s="180">
        <v>2</v>
      </c>
      <c r="G41" s="180">
        <v>3</v>
      </c>
      <c r="H41" s="201" t="s">
        <v>288</v>
      </c>
    </row>
    <row r="42" spans="1:8" ht="16.5">
      <c r="A42" s="180" t="s">
        <v>200</v>
      </c>
      <c r="B42" s="163">
        <v>41620</v>
      </c>
      <c r="C42" s="164" t="s">
        <v>167</v>
      </c>
      <c r="D42" s="165" t="s">
        <v>180</v>
      </c>
      <c r="E42" s="165" t="s">
        <v>176</v>
      </c>
      <c r="F42" s="180">
        <v>2</v>
      </c>
      <c r="G42" s="180">
        <v>3</v>
      </c>
      <c r="H42" s="202" t="s">
        <v>287</v>
      </c>
    </row>
    <row r="43" spans="1:7" ht="16.5">
      <c r="A43" s="175"/>
      <c r="B43" s="176"/>
      <c r="C43" s="177"/>
      <c r="D43" s="178"/>
      <c r="E43" s="181"/>
      <c r="F43" s="179"/>
      <c r="G43" s="179"/>
    </row>
    <row r="44" spans="1:8" ht="16.5">
      <c r="A44" s="171" t="s">
        <v>14</v>
      </c>
      <c r="B44" s="160" t="s">
        <v>15</v>
      </c>
      <c r="C44" s="161" t="s">
        <v>16</v>
      </c>
      <c r="D44" s="162" t="s">
        <v>24</v>
      </c>
      <c r="E44" s="172"/>
      <c r="F44" s="173" t="s">
        <v>17</v>
      </c>
      <c r="G44" s="174"/>
      <c r="H44" s="199" t="s">
        <v>263</v>
      </c>
    </row>
    <row r="45" spans="1:7" ht="16.5">
      <c r="A45" s="175"/>
      <c r="B45" s="176"/>
      <c r="C45" s="177"/>
      <c r="D45" s="178"/>
      <c r="E45" s="178"/>
      <c r="F45" s="179"/>
      <c r="G45" s="179"/>
    </row>
    <row r="46" spans="1:8" ht="16.5">
      <c r="A46" s="180" t="s">
        <v>201</v>
      </c>
      <c r="B46" s="163">
        <v>41627</v>
      </c>
      <c r="C46" s="164">
        <v>0.8958333333333334</v>
      </c>
      <c r="D46" s="165" t="s">
        <v>176</v>
      </c>
      <c r="E46" s="165" t="s">
        <v>179</v>
      </c>
      <c r="F46" s="180">
        <v>2</v>
      </c>
      <c r="G46" s="180">
        <v>3</v>
      </c>
      <c r="H46" s="200" t="s">
        <v>294</v>
      </c>
    </row>
    <row r="47" spans="1:8" ht="16.5">
      <c r="A47" s="180" t="s">
        <v>202</v>
      </c>
      <c r="B47" s="163">
        <v>41626</v>
      </c>
      <c r="C47" s="164" t="s">
        <v>166</v>
      </c>
      <c r="D47" s="165" t="s">
        <v>177</v>
      </c>
      <c r="E47" s="165" t="s">
        <v>145</v>
      </c>
      <c r="F47" s="180">
        <v>3</v>
      </c>
      <c r="G47" s="180">
        <v>0</v>
      </c>
      <c r="H47" s="201" t="s">
        <v>293</v>
      </c>
    </row>
    <row r="48" spans="1:8" ht="16.5">
      <c r="A48" s="180" t="s">
        <v>203</v>
      </c>
      <c r="B48" s="163">
        <v>41625</v>
      </c>
      <c r="C48" s="164">
        <v>0.8958333333333334</v>
      </c>
      <c r="D48" s="165" t="s">
        <v>174</v>
      </c>
      <c r="E48" s="165" t="s">
        <v>172</v>
      </c>
      <c r="F48" s="180">
        <v>3</v>
      </c>
      <c r="G48" s="180">
        <v>0</v>
      </c>
      <c r="H48" s="201" t="s">
        <v>291</v>
      </c>
    </row>
    <row r="49" spans="1:8" ht="16.5">
      <c r="A49" s="180" t="s">
        <v>204</v>
      </c>
      <c r="B49" s="163">
        <v>41626</v>
      </c>
      <c r="C49" s="164" t="s">
        <v>165</v>
      </c>
      <c r="D49" s="165" t="s">
        <v>239</v>
      </c>
      <c r="E49" s="165" t="s">
        <v>180</v>
      </c>
      <c r="F49" s="180">
        <v>3</v>
      </c>
      <c r="G49" s="180">
        <v>1</v>
      </c>
      <c r="H49" s="202" t="s">
        <v>292</v>
      </c>
    </row>
    <row r="50" spans="1:7" ht="16.5">
      <c r="A50" s="175"/>
      <c r="B50" s="176"/>
      <c r="C50" s="177"/>
      <c r="D50" s="178"/>
      <c r="E50" s="181"/>
      <c r="F50" s="179"/>
      <c r="G50" s="179"/>
    </row>
    <row r="51" spans="1:7" ht="16.5">
      <c r="A51" s="171" t="s">
        <v>14</v>
      </c>
      <c r="B51" s="160" t="s">
        <v>15</v>
      </c>
      <c r="C51" s="161" t="s">
        <v>16</v>
      </c>
      <c r="D51" s="162" t="s">
        <v>25</v>
      </c>
      <c r="E51" s="172"/>
      <c r="F51" s="173" t="s">
        <v>17</v>
      </c>
      <c r="G51" s="174"/>
    </row>
    <row r="52" spans="1:7" ht="16.5">
      <c r="A52" s="175"/>
      <c r="B52" s="176"/>
      <c r="C52" s="177"/>
      <c r="D52" s="178"/>
      <c r="E52" s="178"/>
      <c r="F52" s="179"/>
      <c r="G52" s="179"/>
    </row>
    <row r="53" spans="1:7" ht="16.5">
      <c r="A53" s="180" t="s">
        <v>205</v>
      </c>
      <c r="B53" s="163">
        <v>41649</v>
      </c>
      <c r="C53" s="164" t="s">
        <v>165</v>
      </c>
      <c r="D53" s="165" t="s">
        <v>239</v>
      </c>
      <c r="E53" s="165" t="s">
        <v>172</v>
      </c>
      <c r="F53" s="180"/>
      <c r="G53" s="180"/>
    </row>
    <row r="54" spans="1:7" ht="16.5">
      <c r="A54" s="180" t="s">
        <v>206</v>
      </c>
      <c r="B54" s="163">
        <v>41649</v>
      </c>
      <c r="C54" s="164">
        <v>0.8958333333333334</v>
      </c>
      <c r="D54" s="165" t="s">
        <v>174</v>
      </c>
      <c r="E54" s="165" t="s">
        <v>145</v>
      </c>
      <c r="F54" s="180"/>
      <c r="G54" s="180"/>
    </row>
    <row r="55" spans="1:7" ht="16.5">
      <c r="A55" s="180" t="s">
        <v>207</v>
      </c>
      <c r="B55" s="163">
        <v>41649</v>
      </c>
      <c r="C55" s="164" t="s">
        <v>166</v>
      </c>
      <c r="D55" s="165" t="s">
        <v>177</v>
      </c>
      <c r="E55" s="165" t="s">
        <v>176</v>
      </c>
      <c r="F55" s="180"/>
      <c r="G55" s="180"/>
    </row>
    <row r="56" spans="1:7" ht="16.5">
      <c r="A56" s="180" t="s">
        <v>208</v>
      </c>
      <c r="B56" s="163">
        <v>41648</v>
      </c>
      <c r="C56" s="164" t="s">
        <v>167</v>
      </c>
      <c r="D56" s="165" t="s">
        <v>180</v>
      </c>
      <c r="E56" s="165" t="s">
        <v>179</v>
      </c>
      <c r="F56" s="180"/>
      <c r="G56" s="180"/>
    </row>
    <row r="57" spans="1:7" ht="16.5">
      <c r="A57" s="175"/>
      <c r="B57" s="176"/>
      <c r="C57" s="177"/>
      <c r="D57" s="178"/>
      <c r="E57" s="181"/>
      <c r="F57" s="179"/>
      <c r="G57" s="179"/>
    </row>
    <row r="58" spans="1:7" ht="16.5">
      <c r="A58" s="171" t="s">
        <v>14</v>
      </c>
      <c r="B58" s="160" t="s">
        <v>15</v>
      </c>
      <c r="C58" s="161" t="s">
        <v>16</v>
      </c>
      <c r="D58" s="162" t="s">
        <v>26</v>
      </c>
      <c r="E58" s="172"/>
      <c r="F58" s="173" t="s">
        <v>17</v>
      </c>
      <c r="G58" s="174"/>
    </row>
    <row r="59" spans="1:7" ht="16.5">
      <c r="A59" s="175"/>
      <c r="B59" s="176"/>
      <c r="C59" s="177"/>
      <c r="D59" s="178"/>
      <c r="E59" s="178"/>
      <c r="F59" s="179"/>
      <c r="G59" s="179"/>
    </row>
    <row r="60" spans="1:7" ht="16.5">
      <c r="A60" s="180" t="s">
        <v>209</v>
      </c>
      <c r="B60" s="163">
        <v>41656</v>
      </c>
      <c r="C60" s="164">
        <v>0.8958333333333334</v>
      </c>
      <c r="D60" s="165" t="s">
        <v>179</v>
      </c>
      <c r="E60" s="165" t="s">
        <v>177</v>
      </c>
      <c r="F60" s="180"/>
      <c r="G60" s="180"/>
    </row>
    <row r="61" spans="1:7" ht="16.5">
      <c r="A61" s="180" t="s">
        <v>210</v>
      </c>
      <c r="B61" s="163">
        <v>41655</v>
      </c>
      <c r="C61" s="164">
        <v>0.8958333333333334</v>
      </c>
      <c r="D61" s="165" t="s">
        <v>176</v>
      </c>
      <c r="E61" s="165" t="s">
        <v>174</v>
      </c>
      <c r="F61" s="180"/>
      <c r="G61" s="180"/>
    </row>
    <row r="62" spans="1:7" ht="16.5">
      <c r="A62" s="180" t="s">
        <v>211</v>
      </c>
      <c r="B62" s="163">
        <v>41655</v>
      </c>
      <c r="C62" s="164" t="s">
        <v>168</v>
      </c>
      <c r="D62" s="165" t="s">
        <v>145</v>
      </c>
      <c r="E62" s="165" t="s">
        <v>239</v>
      </c>
      <c r="F62" s="180"/>
      <c r="G62" s="180"/>
    </row>
    <row r="63" spans="1:7" ht="16.5">
      <c r="A63" s="180" t="s">
        <v>212</v>
      </c>
      <c r="B63" s="163">
        <v>41653</v>
      </c>
      <c r="C63" s="164">
        <v>0.8854166666666666</v>
      </c>
      <c r="D63" s="165" t="s">
        <v>172</v>
      </c>
      <c r="E63" s="165" t="s">
        <v>180</v>
      </c>
      <c r="F63" s="180"/>
      <c r="G63" s="180"/>
    </row>
    <row r="64" spans="1:7" ht="16.5">
      <c r="A64" s="175"/>
      <c r="B64" s="176"/>
      <c r="C64" s="177"/>
      <c r="D64" s="178"/>
      <c r="E64" s="181"/>
      <c r="F64" s="179"/>
      <c r="G64" s="179"/>
    </row>
    <row r="65" spans="1:7" ht="16.5">
      <c r="A65" s="171" t="s">
        <v>14</v>
      </c>
      <c r="B65" s="160" t="s">
        <v>15</v>
      </c>
      <c r="C65" s="161" t="s">
        <v>16</v>
      </c>
      <c r="D65" s="162" t="s">
        <v>27</v>
      </c>
      <c r="E65" s="172"/>
      <c r="F65" s="173" t="s">
        <v>17</v>
      </c>
      <c r="G65" s="174"/>
    </row>
    <row r="66" spans="1:7" ht="16.5">
      <c r="A66" s="175"/>
      <c r="B66" s="176"/>
      <c r="C66" s="177"/>
      <c r="D66" s="178"/>
      <c r="E66" s="178"/>
      <c r="F66" s="179"/>
      <c r="G66" s="179"/>
    </row>
    <row r="67" spans="1:7" ht="16.5">
      <c r="A67" s="180" t="s">
        <v>213</v>
      </c>
      <c r="B67" s="163">
        <v>41660</v>
      </c>
      <c r="C67" s="164">
        <v>0.8854166666666666</v>
      </c>
      <c r="D67" s="165" t="s">
        <v>172</v>
      </c>
      <c r="E67" s="165" t="s">
        <v>145</v>
      </c>
      <c r="F67" s="180"/>
      <c r="G67" s="180"/>
    </row>
    <row r="68" spans="1:7" ht="16.5">
      <c r="A68" s="180" t="s">
        <v>214</v>
      </c>
      <c r="B68" s="163">
        <v>41662</v>
      </c>
      <c r="C68" s="164">
        <v>0.8958333333333334</v>
      </c>
      <c r="D68" s="165" t="s">
        <v>176</v>
      </c>
      <c r="E68" s="165" t="s">
        <v>239</v>
      </c>
      <c r="F68" s="180"/>
      <c r="G68" s="180"/>
    </row>
    <row r="69" spans="1:7" ht="16.5">
      <c r="A69" s="180" t="s">
        <v>215</v>
      </c>
      <c r="B69" s="163">
        <v>41663</v>
      </c>
      <c r="C69" s="164">
        <v>0.8958333333333334</v>
      </c>
      <c r="D69" s="165" t="s">
        <v>179</v>
      </c>
      <c r="E69" s="165" t="s">
        <v>174</v>
      </c>
      <c r="F69" s="180"/>
      <c r="G69" s="180"/>
    </row>
    <row r="70" spans="1:7" ht="16.5">
      <c r="A70" s="180" t="s">
        <v>216</v>
      </c>
      <c r="B70" s="163">
        <v>41662</v>
      </c>
      <c r="C70" s="164" t="s">
        <v>167</v>
      </c>
      <c r="D70" s="165" t="s">
        <v>180</v>
      </c>
      <c r="E70" s="165" t="s">
        <v>177</v>
      </c>
      <c r="F70" s="180"/>
      <c r="G70" s="180"/>
    </row>
    <row r="71" spans="1:7" ht="16.5">
      <c r="A71" s="175"/>
      <c r="B71" s="176"/>
      <c r="C71" s="177"/>
      <c r="D71" s="178"/>
      <c r="E71" s="181"/>
      <c r="F71" s="179"/>
      <c r="G71" s="179"/>
    </row>
    <row r="72" spans="1:7" ht="16.5">
      <c r="A72" s="171" t="s">
        <v>14</v>
      </c>
      <c r="B72" s="160" t="s">
        <v>15</v>
      </c>
      <c r="C72" s="161" t="s">
        <v>16</v>
      </c>
      <c r="D72" s="162" t="s">
        <v>79</v>
      </c>
      <c r="E72" s="172"/>
      <c r="F72" s="173" t="s">
        <v>17</v>
      </c>
      <c r="G72" s="174"/>
    </row>
    <row r="73" spans="1:7" ht="16.5">
      <c r="A73" s="175"/>
      <c r="B73" s="176"/>
      <c r="C73" s="177"/>
      <c r="D73" s="178"/>
      <c r="E73" s="178"/>
      <c r="F73" s="179"/>
      <c r="G73" s="179"/>
    </row>
    <row r="74" spans="1:7" ht="16.5">
      <c r="A74" s="180" t="s">
        <v>217</v>
      </c>
      <c r="B74" s="163">
        <v>41670</v>
      </c>
      <c r="C74" s="164" t="s">
        <v>166</v>
      </c>
      <c r="D74" s="165" t="s">
        <v>177</v>
      </c>
      <c r="E74" s="165" t="s">
        <v>174</v>
      </c>
      <c r="F74" s="180"/>
      <c r="G74" s="180"/>
    </row>
    <row r="75" spans="1:7" ht="16.5">
      <c r="A75" s="180" t="s">
        <v>218</v>
      </c>
      <c r="B75" s="163">
        <v>41670</v>
      </c>
      <c r="C75" s="164">
        <v>0.8958333333333334</v>
      </c>
      <c r="D75" s="165" t="s">
        <v>179</v>
      </c>
      <c r="E75" s="165" t="s">
        <v>239</v>
      </c>
      <c r="F75" s="180"/>
      <c r="G75" s="180"/>
    </row>
    <row r="76" spans="1:7" ht="16.5">
      <c r="A76" s="180" t="s">
        <v>219</v>
      </c>
      <c r="B76" s="163">
        <v>41669</v>
      </c>
      <c r="C76" s="164">
        <v>0.8958333333333334</v>
      </c>
      <c r="D76" s="165" t="s">
        <v>176</v>
      </c>
      <c r="E76" s="165" t="s">
        <v>172</v>
      </c>
      <c r="F76" s="180"/>
      <c r="G76" s="180"/>
    </row>
    <row r="77" spans="1:7" ht="16.5">
      <c r="A77" s="180" t="s">
        <v>220</v>
      </c>
      <c r="B77" s="196">
        <v>41666</v>
      </c>
      <c r="C77" s="164">
        <v>0.9166666666666666</v>
      </c>
      <c r="D77" s="165" t="s">
        <v>180</v>
      </c>
      <c r="E77" s="165" t="s">
        <v>145</v>
      </c>
      <c r="F77" s="180"/>
      <c r="G77" s="180"/>
    </row>
    <row r="78" spans="1:7" ht="16.5">
      <c r="A78" s="175"/>
      <c r="B78" s="176"/>
      <c r="C78" s="177"/>
      <c r="D78" s="178"/>
      <c r="E78" s="181"/>
      <c r="F78" s="179"/>
      <c r="G78" s="179"/>
    </row>
    <row r="79" spans="1:7" ht="16.5">
      <c r="A79" s="171" t="s">
        <v>14</v>
      </c>
      <c r="B79" s="160" t="s">
        <v>15</v>
      </c>
      <c r="C79" s="161" t="s">
        <v>16</v>
      </c>
      <c r="D79" s="162" t="s">
        <v>80</v>
      </c>
      <c r="E79" s="172"/>
      <c r="F79" s="173" t="s">
        <v>17</v>
      </c>
      <c r="G79" s="174"/>
    </row>
    <row r="80" spans="1:7" ht="16.5">
      <c r="A80" s="175"/>
      <c r="B80" s="176"/>
      <c r="C80" s="177"/>
      <c r="D80" s="178"/>
      <c r="E80" s="178"/>
      <c r="F80" s="179"/>
      <c r="G80" s="179"/>
    </row>
    <row r="81" spans="1:7" ht="16.5">
      <c r="A81" s="180" t="s">
        <v>221</v>
      </c>
      <c r="B81" s="163">
        <v>41676</v>
      </c>
      <c r="C81" s="164" t="s">
        <v>168</v>
      </c>
      <c r="D81" s="165" t="s">
        <v>145</v>
      </c>
      <c r="E81" s="165" t="s">
        <v>176</v>
      </c>
      <c r="F81" s="180"/>
      <c r="G81" s="180"/>
    </row>
    <row r="82" spans="1:7" ht="16.5">
      <c r="A82" s="180" t="s">
        <v>222</v>
      </c>
      <c r="B82" s="163">
        <v>41674</v>
      </c>
      <c r="C82" s="164">
        <v>0.8854166666666666</v>
      </c>
      <c r="D82" s="165" t="s">
        <v>172</v>
      </c>
      <c r="E82" s="165" t="s">
        <v>179</v>
      </c>
      <c r="F82" s="180"/>
      <c r="G82" s="180"/>
    </row>
    <row r="83" spans="1:7" ht="16.5">
      <c r="A83" s="180" t="s">
        <v>223</v>
      </c>
      <c r="B83" s="163">
        <v>41677</v>
      </c>
      <c r="C83" s="164">
        <v>0.90625</v>
      </c>
      <c r="D83" s="165" t="s">
        <v>177</v>
      </c>
      <c r="E83" s="165" t="s">
        <v>239</v>
      </c>
      <c r="F83" s="180"/>
      <c r="G83" s="180"/>
    </row>
    <row r="84" spans="1:7" ht="16.5">
      <c r="A84" s="180" t="s">
        <v>224</v>
      </c>
      <c r="B84" s="163">
        <v>41676</v>
      </c>
      <c r="C84" s="164" t="s">
        <v>167</v>
      </c>
      <c r="D84" s="165" t="s">
        <v>180</v>
      </c>
      <c r="E84" s="165" t="s">
        <v>174</v>
      </c>
      <c r="F84" s="180"/>
      <c r="G84" s="180"/>
    </row>
    <row r="85" spans="1:7" ht="16.5">
      <c r="A85" s="175"/>
      <c r="B85" s="176"/>
      <c r="C85" s="177"/>
      <c r="D85" s="178"/>
      <c r="E85" s="181"/>
      <c r="F85" s="179"/>
      <c r="G85" s="179"/>
    </row>
    <row r="86" spans="1:7" ht="16.5">
      <c r="A86" s="171" t="s">
        <v>14</v>
      </c>
      <c r="B86" s="160" t="s">
        <v>15</v>
      </c>
      <c r="C86" s="161" t="s">
        <v>16</v>
      </c>
      <c r="D86" s="162" t="s">
        <v>81</v>
      </c>
      <c r="E86" s="172"/>
      <c r="F86" s="173" t="s">
        <v>17</v>
      </c>
      <c r="G86" s="174"/>
    </row>
    <row r="87" spans="1:7" ht="16.5">
      <c r="A87" s="175"/>
      <c r="B87" s="176"/>
      <c r="C87" s="177"/>
      <c r="D87" s="178"/>
      <c r="E87" s="178"/>
      <c r="F87" s="179"/>
      <c r="G87" s="179"/>
    </row>
    <row r="88" spans="1:7" ht="16.5">
      <c r="A88" s="180" t="s">
        <v>225</v>
      </c>
      <c r="B88" s="163">
        <v>41684</v>
      </c>
      <c r="C88" s="164">
        <v>0.8958333333333334</v>
      </c>
      <c r="D88" s="165" t="s">
        <v>174</v>
      </c>
      <c r="E88" s="165" t="s">
        <v>239</v>
      </c>
      <c r="F88" s="180"/>
      <c r="G88" s="180"/>
    </row>
    <row r="89" spans="1:7" ht="16.5">
      <c r="A89" s="180" t="s">
        <v>226</v>
      </c>
      <c r="B89" s="163">
        <v>41683</v>
      </c>
      <c r="C89" s="164">
        <v>0.90625</v>
      </c>
      <c r="D89" s="165" t="s">
        <v>172</v>
      </c>
      <c r="E89" s="165" t="s">
        <v>177</v>
      </c>
      <c r="F89" s="180"/>
      <c r="G89" s="180"/>
    </row>
    <row r="90" spans="1:7" ht="16.5">
      <c r="A90" s="180" t="s">
        <v>227</v>
      </c>
      <c r="B90" s="163">
        <v>41684</v>
      </c>
      <c r="C90" s="164">
        <v>0.8958333333333334</v>
      </c>
      <c r="D90" s="165" t="s">
        <v>179</v>
      </c>
      <c r="E90" s="165" t="s">
        <v>145</v>
      </c>
      <c r="F90" s="180"/>
      <c r="G90" s="180"/>
    </row>
    <row r="91" spans="1:7" ht="16.5">
      <c r="A91" s="180" t="s">
        <v>228</v>
      </c>
      <c r="B91" s="163">
        <v>41683</v>
      </c>
      <c r="C91" s="164">
        <v>0.8958333333333334</v>
      </c>
      <c r="D91" s="165" t="s">
        <v>176</v>
      </c>
      <c r="E91" s="165" t="s">
        <v>180</v>
      </c>
      <c r="F91" s="180"/>
      <c r="G91" s="180"/>
    </row>
    <row r="92" spans="1:7" ht="16.5">
      <c r="A92" s="175"/>
      <c r="B92" s="176"/>
      <c r="C92" s="177"/>
      <c r="D92" s="178"/>
      <c r="E92" s="181"/>
      <c r="F92" s="179"/>
      <c r="G92" s="179"/>
    </row>
    <row r="93" spans="1:7" ht="16.5">
      <c r="A93" s="171" t="s">
        <v>14</v>
      </c>
      <c r="B93" s="160" t="s">
        <v>15</v>
      </c>
      <c r="C93" s="161" t="s">
        <v>16</v>
      </c>
      <c r="D93" s="162" t="s">
        <v>82</v>
      </c>
      <c r="E93" s="172"/>
      <c r="F93" s="173" t="s">
        <v>17</v>
      </c>
      <c r="G93" s="174"/>
    </row>
    <row r="94" spans="1:7" ht="16.5">
      <c r="A94" s="175"/>
      <c r="B94" s="176"/>
      <c r="C94" s="177"/>
      <c r="D94" s="178"/>
      <c r="E94" s="178"/>
      <c r="F94" s="179"/>
      <c r="G94" s="179"/>
    </row>
    <row r="95" spans="1:7" ht="16.5">
      <c r="A95" s="180" t="s">
        <v>229</v>
      </c>
      <c r="B95" s="163">
        <v>41691</v>
      </c>
      <c r="C95" s="164">
        <v>0.8958333333333334</v>
      </c>
      <c r="D95" s="165" t="s">
        <v>179</v>
      </c>
      <c r="E95" s="165" t="s">
        <v>176</v>
      </c>
      <c r="F95" s="180"/>
      <c r="G95" s="180"/>
    </row>
    <row r="96" spans="1:7" ht="16.5">
      <c r="A96" s="180" t="s">
        <v>230</v>
      </c>
      <c r="B96" s="163">
        <v>41688</v>
      </c>
      <c r="C96" s="164">
        <v>0.8958333333333334</v>
      </c>
      <c r="D96" s="165" t="s">
        <v>145</v>
      </c>
      <c r="E96" s="165" t="s">
        <v>177</v>
      </c>
      <c r="F96" s="180"/>
      <c r="G96" s="180"/>
    </row>
    <row r="97" spans="1:7" ht="16.5">
      <c r="A97" s="180" t="s">
        <v>231</v>
      </c>
      <c r="B97" s="163">
        <v>41690</v>
      </c>
      <c r="C97" s="164" t="s">
        <v>165</v>
      </c>
      <c r="D97" s="165" t="s">
        <v>172</v>
      </c>
      <c r="E97" s="165" t="s">
        <v>174</v>
      </c>
      <c r="F97" s="180"/>
      <c r="G97" s="180"/>
    </row>
    <row r="98" spans="1:7" ht="16.5">
      <c r="A98" s="180" t="s">
        <v>232</v>
      </c>
      <c r="B98" s="163">
        <v>41690</v>
      </c>
      <c r="C98" s="164" t="s">
        <v>167</v>
      </c>
      <c r="D98" s="165" t="s">
        <v>180</v>
      </c>
      <c r="E98" s="165" t="s">
        <v>239</v>
      </c>
      <c r="F98" s="180"/>
      <c r="G98" s="180"/>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8.xml><?xml version="1.0" encoding="utf-8"?>
<worksheet xmlns="http://schemas.openxmlformats.org/spreadsheetml/2006/main" xmlns:r="http://schemas.openxmlformats.org/officeDocument/2006/relationships">
  <sheetPr>
    <tabColor indexed="52"/>
  </sheetPr>
  <dimension ref="A1:N44"/>
  <sheetViews>
    <sheetView showGridLines="0" zoomScale="63" zoomScaleNormal="63" zoomScalePageLayoutView="0" workbookViewId="0" topLeftCell="A1">
      <selection activeCell="A1" sqref="A1:A2"/>
    </sheetView>
  </sheetViews>
  <sheetFormatPr defaultColWidth="0" defaultRowHeight="0" customHeight="1" zeroHeight="1"/>
  <cols>
    <col min="1" max="1" width="22.57421875" style="54" customWidth="1"/>
    <col min="2" max="2" width="28.7109375" style="53" customWidth="1"/>
    <col min="3" max="3" width="16.421875" style="53" customWidth="1"/>
    <col min="4" max="4" width="15.421875" style="136" customWidth="1"/>
    <col min="5" max="5" width="44.8515625" style="15" customWidth="1"/>
    <col min="6" max="6" width="22.00390625" style="53" bestFit="1" customWidth="1"/>
    <col min="7" max="7" width="31.57421875" style="53" customWidth="1"/>
    <col min="8" max="8" width="12.140625" style="53" customWidth="1"/>
    <col min="9" max="9" width="9.140625" style="136" customWidth="1"/>
    <col min="10" max="10" width="21.00390625" style="136" customWidth="1"/>
    <col min="11" max="11" width="31.421875" style="136" customWidth="1"/>
    <col min="12" max="12" width="12.7109375" style="136" bestFit="1" customWidth="1"/>
    <col min="13" max="13" width="10.28125" style="136" customWidth="1"/>
    <col min="14" max="14" width="0.42578125" style="54" customWidth="1"/>
    <col min="15" max="16384" width="9.140625" style="54" hidden="1" customWidth="1"/>
  </cols>
  <sheetData>
    <row r="1" spans="1:13" s="15" customFormat="1" ht="24" customHeight="1" thickTop="1">
      <c r="A1" s="372" t="s">
        <v>28</v>
      </c>
      <c r="B1" s="374" t="s">
        <v>29</v>
      </c>
      <c r="C1" s="375"/>
      <c r="D1" s="375"/>
      <c r="E1" s="376"/>
      <c r="F1" s="377" t="s">
        <v>30</v>
      </c>
      <c r="G1" s="378"/>
      <c r="H1" s="378"/>
      <c r="I1" s="378"/>
      <c r="J1" s="378"/>
      <c r="K1" s="378"/>
      <c r="L1" s="378"/>
      <c r="M1" s="379"/>
    </row>
    <row r="2" spans="1:13" s="22" customFormat="1" ht="30">
      <c r="A2" s="373"/>
      <c r="B2" s="16" t="s">
        <v>31</v>
      </c>
      <c r="C2" s="17" t="s">
        <v>32</v>
      </c>
      <c r="D2" s="17" t="s">
        <v>33</v>
      </c>
      <c r="E2" s="18" t="s">
        <v>34</v>
      </c>
      <c r="F2" s="19" t="s">
        <v>35</v>
      </c>
      <c r="G2" s="20" t="s">
        <v>36</v>
      </c>
      <c r="H2" s="20" t="s">
        <v>42</v>
      </c>
      <c r="I2" s="20" t="s">
        <v>37</v>
      </c>
      <c r="J2" s="19" t="s">
        <v>35</v>
      </c>
      <c r="K2" s="20" t="s">
        <v>36</v>
      </c>
      <c r="L2" s="20" t="s">
        <v>38</v>
      </c>
      <c r="M2" s="21" t="s">
        <v>39</v>
      </c>
    </row>
    <row r="3" spans="1:14" s="30" customFormat="1" ht="49.5" customHeight="1">
      <c r="A3" s="23" t="s">
        <v>134</v>
      </c>
      <c r="B3" s="24" t="s">
        <v>132</v>
      </c>
      <c r="C3" s="25" t="s">
        <v>133</v>
      </c>
      <c r="D3" s="25"/>
      <c r="E3" s="117" t="s">
        <v>135</v>
      </c>
      <c r="F3" s="24" t="s">
        <v>233</v>
      </c>
      <c r="G3" s="26" t="s">
        <v>234</v>
      </c>
      <c r="H3" s="116" t="s">
        <v>138</v>
      </c>
      <c r="I3" s="27">
        <v>0.90625</v>
      </c>
      <c r="J3" s="24" t="s">
        <v>159</v>
      </c>
      <c r="K3" s="26" t="s">
        <v>162</v>
      </c>
      <c r="L3" s="131" t="s">
        <v>40</v>
      </c>
      <c r="M3" s="28">
        <v>0.8854166666666666</v>
      </c>
      <c r="N3" s="29"/>
    </row>
    <row r="4" spans="1:14" s="37" customFormat="1" ht="49.5" customHeight="1">
      <c r="A4" s="111" t="s">
        <v>52</v>
      </c>
      <c r="B4" s="33" t="s">
        <v>256</v>
      </c>
      <c r="C4" s="34" t="s">
        <v>247</v>
      </c>
      <c r="D4" s="34"/>
      <c r="E4" s="117" t="s">
        <v>242</v>
      </c>
      <c r="F4" s="33" t="s">
        <v>160</v>
      </c>
      <c r="G4" s="26" t="s">
        <v>161</v>
      </c>
      <c r="H4" s="116" t="s">
        <v>139</v>
      </c>
      <c r="I4" s="27">
        <v>0.8958333333333334</v>
      </c>
      <c r="J4" s="183" t="s">
        <v>241</v>
      </c>
      <c r="K4" s="183" t="s">
        <v>245</v>
      </c>
      <c r="L4" s="131" t="s">
        <v>40</v>
      </c>
      <c r="M4" s="28">
        <v>0.8958333333333334</v>
      </c>
      <c r="N4" s="38"/>
    </row>
    <row r="5" spans="1:14" s="32" customFormat="1" ht="49.5" customHeight="1" thickBot="1">
      <c r="A5" s="23" t="s">
        <v>239</v>
      </c>
      <c r="B5" s="24" t="s">
        <v>235</v>
      </c>
      <c r="C5" s="25" t="s">
        <v>236</v>
      </c>
      <c r="D5" s="153"/>
      <c r="E5" s="117" t="s">
        <v>240</v>
      </c>
      <c r="F5" s="154" t="s">
        <v>238</v>
      </c>
      <c r="G5" s="35" t="s">
        <v>237</v>
      </c>
      <c r="H5" s="118" t="s">
        <v>139</v>
      </c>
      <c r="I5" s="36">
        <v>0.90625</v>
      </c>
      <c r="J5" s="184" t="s">
        <v>241</v>
      </c>
      <c r="K5" s="184" t="s">
        <v>245</v>
      </c>
      <c r="L5" s="131" t="s">
        <v>141</v>
      </c>
      <c r="M5" s="28">
        <v>0.90625</v>
      </c>
      <c r="N5" s="31"/>
    </row>
    <row r="6" spans="1:14" s="40" customFormat="1" ht="49.5" customHeight="1" thickTop="1">
      <c r="A6" s="111" t="s">
        <v>140</v>
      </c>
      <c r="B6" s="33" t="s">
        <v>136</v>
      </c>
      <c r="C6" s="34" t="s">
        <v>246</v>
      </c>
      <c r="D6" s="34"/>
      <c r="E6" s="117" t="s">
        <v>137</v>
      </c>
      <c r="F6" s="33" t="s">
        <v>243</v>
      </c>
      <c r="G6" s="42" t="s">
        <v>244</v>
      </c>
      <c r="H6" s="119" t="s">
        <v>139</v>
      </c>
      <c r="I6" s="43">
        <v>0.90625</v>
      </c>
      <c r="J6" s="185" t="s">
        <v>241</v>
      </c>
      <c r="K6" s="185" t="s">
        <v>245</v>
      </c>
      <c r="L6" s="134" t="s">
        <v>141</v>
      </c>
      <c r="M6" s="44">
        <v>0.90625</v>
      </c>
      <c r="N6" s="39"/>
    </row>
    <row r="7" spans="1:14" s="133" customFormat="1" ht="49.5" customHeight="1">
      <c r="A7" s="111" t="s">
        <v>145</v>
      </c>
      <c r="B7" s="33" t="s">
        <v>146</v>
      </c>
      <c r="C7" s="34" t="s">
        <v>147</v>
      </c>
      <c r="D7" s="34"/>
      <c r="E7" s="117" t="s">
        <v>148</v>
      </c>
      <c r="F7" s="33" t="s">
        <v>149</v>
      </c>
      <c r="G7" s="42" t="s">
        <v>150</v>
      </c>
      <c r="H7" s="119" t="s">
        <v>138</v>
      </c>
      <c r="I7" s="43">
        <v>0.875</v>
      </c>
      <c r="J7" s="185" t="s">
        <v>241</v>
      </c>
      <c r="K7" s="185" t="s">
        <v>245</v>
      </c>
      <c r="L7" s="159" t="s">
        <v>40</v>
      </c>
      <c r="M7" s="44">
        <v>0.875</v>
      </c>
      <c r="N7" s="132"/>
    </row>
    <row r="8" spans="1:14" s="30" customFormat="1" ht="49.5" customHeight="1">
      <c r="A8" s="41" t="s">
        <v>142</v>
      </c>
      <c r="B8" s="23" t="s">
        <v>44</v>
      </c>
      <c r="C8" s="152" t="s">
        <v>143</v>
      </c>
      <c r="D8" s="152"/>
      <c r="E8" s="117" t="s">
        <v>164</v>
      </c>
      <c r="F8" s="23" t="s">
        <v>144</v>
      </c>
      <c r="G8" s="155" t="s">
        <v>45</v>
      </c>
      <c r="H8" s="26" t="s">
        <v>138</v>
      </c>
      <c r="I8" s="156">
        <v>0.8958333333333334</v>
      </c>
      <c r="J8" s="183" t="s">
        <v>241</v>
      </c>
      <c r="K8" s="183" t="s">
        <v>245</v>
      </c>
      <c r="L8" s="157" t="s">
        <v>43</v>
      </c>
      <c r="M8" s="158">
        <v>0.8958333333333334</v>
      </c>
      <c r="N8" s="29"/>
    </row>
    <row r="9" spans="1:14" s="30" customFormat="1" ht="50.25" customHeight="1">
      <c r="A9" s="41" t="s">
        <v>255</v>
      </c>
      <c r="B9" s="33" t="s">
        <v>250</v>
      </c>
      <c r="C9" s="34" t="s">
        <v>252</v>
      </c>
      <c r="D9" s="34"/>
      <c r="E9" s="117" t="s">
        <v>251</v>
      </c>
      <c r="F9" s="33" t="s">
        <v>253</v>
      </c>
      <c r="G9" s="42" t="s">
        <v>254</v>
      </c>
      <c r="H9" s="119" t="s">
        <v>138</v>
      </c>
      <c r="I9" s="43">
        <v>0.8958333333333334</v>
      </c>
      <c r="J9" s="185" t="s">
        <v>249</v>
      </c>
      <c r="K9" s="185" t="s">
        <v>248</v>
      </c>
      <c r="L9" s="134" t="s">
        <v>40</v>
      </c>
      <c r="M9" s="44">
        <v>0.9166666666666666</v>
      </c>
      <c r="N9" s="29"/>
    </row>
    <row r="10" spans="1:14" s="195" customFormat="1" ht="50.25" customHeight="1" thickBot="1">
      <c r="A10" s="187" t="s">
        <v>46</v>
      </c>
      <c r="B10" s="188" t="s">
        <v>47</v>
      </c>
      <c r="C10" s="189" t="s">
        <v>48</v>
      </c>
      <c r="D10" s="189" t="s">
        <v>49</v>
      </c>
      <c r="E10" s="190" t="s">
        <v>50</v>
      </c>
      <c r="F10" s="188" t="s">
        <v>41</v>
      </c>
      <c r="G10" s="45" t="s">
        <v>163</v>
      </c>
      <c r="H10" s="191" t="s">
        <v>139</v>
      </c>
      <c r="I10" s="182">
        <v>0.8854166666666666</v>
      </c>
      <c r="J10" s="186" t="s">
        <v>241</v>
      </c>
      <c r="K10" s="186" t="s">
        <v>245</v>
      </c>
      <c r="L10" s="192" t="s">
        <v>141</v>
      </c>
      <c r="M10" s="193">
        <v>0.8854166666666666</v>
      </c>
      <c r="N10" s="194"/>
    </row>
    <row r="11" spans="1:13" s="51" customFormat="1" ht="8.25" customHeight="1" thickTop="1">
      <c r="A11" s="46"/>
      <c r="B11" s="46"/>
      <c r="C11" s="47"/>
      <c r="D11" s="47"/>
      <c r="E11" s="48"/>
      <c r="F11" s="46"/>
      <c r="G11" s="46"/>
      <c r="H11" s="49"/>
      <c r="I11" s="50"/>
      <c r="J11" s="50"/>
      <c r="K11" s="50"/>
      <c r="L11" s="135"/>
      <c r="M11" s="50"/>
    </row>
    <row r="12" spans="1:7" ht="36" customHeight="1">
      <c r="A12" s="52" t="s">
        <v>53</v>
      </c>
      <c r="B12" s="56" t="s">
        <v>130</v>
      </c>
      <c r="C12" s="56" t="s">
        <v>152</v>
      </c>
      <c r="D12" s="137"/>
      <c r="E12" s="151" t="s">
        <v>154</v>
      </c>
      <c r="F12" s="57"/>
      <c r="G12" s="57"/>
    </row>
    <row r="13" spans="1:7" ht="36" customHeight="1">
      <c r="A13" s="55" t="s">
        <v>54</v>
      </c>
      <c r="B13" s="56" t="s">
        <v>151</v>
      </c>
      <c r="C13" s="56" t="s">
        <v>153</v>
      </c>
      <c r="D13" s="137"/>
      <c r="E13" s="151" t="s">
        <v>51</v>
      </c>
      <c r="F13" s="57"/>
      <c r="G13" s="56"/>
    </row>
    <row r="14" spans="1:12" ht="36" customHeight="1">
      <c r="A14" s="55" t="s">
        <v>155</v>
      </c>
      <c r="B14" s="56" t="s">
        <v>156</v>
      </c>
      <c r="C14" s="56" t="s">
        <v>157</v>
      </c>
      <c r="D14" s="137"/>
      <c r="E14" s="151" t="s">
        <v>158</v>
      </c>
      <c r="F14" s="167" t="s">
        <v>169</v>
      </c>
      <c r="G14" s="168"/>
      <c r="H14" s="169"/>
      <c r="I14" s="170"/>
      <c r="J14" s="170"/>
      <c r="K14" s="170"/>
      <c r="L14" s="170"/>
    </row>
    <row r="15" spans="1:7" ht="36" customHeight="1">
      <c r="A15" s="55" t="s">
        <v>55</v>
      </c>
      <c r="B15" s="56" t="s">
        <v>151</v>
      </c>
      <c r="C15" s="56" t="s">
        <v>153</v>
      </c>
      <c r="D15" s="137"/>
      <c r="E15" s="151" t="s">
        <v>51</v>
      </c>
      <c r="F15" s="58"/>
      <c r="G15" s="56"/>
    </row>
    <row r="16" ht="12.75" customHeight="1" hidden="1">
      <c r="A16" s="59" t="s">
        <v>83</v>
      </c>
    </row>
    <row r="17" ht="12.75" customHeight="1" hidden="1">
      <c r="A17" s="59" t="s">
        <v>84</v>
      </c>
    </row>
    <row r="18" ht="15" hidden="1">
      <c r="A18" s="53"/>
    </row>
    <row r="19" ht="15" hidden="1">
      <c r="A19" s="53"/>
    </row>
    <row r="20" ht="15" hidden="1">
      <c r="A20" s="53"/>
    </row>
    <row r="21" ht="15" hidden="1">
      <c r="A21" s="53"/>
    </row>
    <row r="22" ht="15" hidden="1">
      <c r="A22" s="53"/>
    </row>
    <row r="23" ht="15" hidden="1">
      <c r="A23" s="53"/>
    </row>
    <row r="24" ht="15" hidden="1">
      <c r="A24" s="53"/>
    </row>
    <row r="25" ht="15" hidden="1">
      <c r="A25" s="53"/>
    </row>
    <row r="26" ht="15" hidden="1">
      <c r="A26" s="53"/>
    </row>
    <row r="27" ht="15" hidden="1">
      <c r="A27" s="53"/>
    </row>
    <row r="28" ht="15" hidden="1">
      <c r="A28" s="53"/>
    </row>
    <row r="29" ht="15" hidden="1">
      <c r="A29" s="53"/>
    </row>
    <row r="30" ht="15" hidden="1">
      <c r="A30" s="53"/>
    </row>
    <row r="31" ht="15" hidden="1">
      <c r="A31" s="53"/>
    </row>
    <row r="32" ht="15" hidden="1">
      <c r="A32" s="53"/>
    </row>
    <row r="33" ht="15" hidden="1">
      <c r="A33" s="53"/>
    </row>
    <row r="34" ht="15" hidden="1">
      <c r="A34" s="53"/>
    </row>
    <row r="35" ht="15" hidden="1">
      <c r="A35" s="53"/>
    </row>
    <row r="36" ht="15" hidden="1">
      <c r="A36" s="53"/>
    </row>
    <row r="37" ht="12.75" customHeight="1">
      <c r="A37" s="53"/>
    </row>
    <row r="38" ht="12.75" customHeight="1"/>
    <row r="39" spans="7:11" ht="12.75" customHeight="1">
      <c r="G39"/>
      <c r="H39"/>
      <c r="I39" s="138"/>
      <c r="J39" s="138"/>
      <c r="K39" s="138"/>
    </row>
    <row r="40" spans="1:5" ht="12.75" customHeight="1">
      <c r="A40" s="53"/>
      <c r="D40" s="53"/>
      <c r="E40" s="53"/>
    </row>
    <row r="41" ht="12.75" customHeight="1"/>
    <row r="42" ht="12.75" customHeight="1"/>
    <row r="43" ht="12.75" customHeight="1"/>
    <row r="44" spans="6:9" ht="12.75" customHeight="1">
      <c r="F44" s="185"/>
      <c r="G44" s="185"/>
      <c r="H44" s="134"/>
      <c r="I44" s="44"/>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selectLockedCells="1" selectUnlockedCells="1"/>
  <mergeCells count="3">
    <mergeCell ref="A1:A2"/>
    <mergeCell ref="B1:E1"/>
    <mergeCell ref="F1:M1"/>
  </mergeCells>
  <dataValidations count="1">
    <dataValidation allowBlank="1" showInputMessage="1" showErrorMessage="1" prompt="Clicca sulla freccia in basso a destra per selezionare la propria squadra" sqref="A3:A10"/>
  </dataValidations>
  <hyperlinks>
    <hyperlink ref="A16" r:id="rId1" display="mailto:pinar@libero.it"/>
    <hyperlink ref="A17" r:id="rId2" display="mailto:robertopinarello@yahoo.it"/>
    <hyperlink ref="E12" r:id="rId3" display="uisp.volley.treviso@gmail.com"/>
  </hyperlinks>
  <printOptions/>
  <pageMargins left="0.3937007874015748" right="0.3937007874015748" top="0.5905511811023623" bottom="0.5905511811023623" header="0.5118110236220472" footer="0.5118110236220472"/>
  <pageSetup horizontalDpi="360" verticalDpi="360" orientation="landscape" paperSize="9" scale="65" r:id="rId4"/>
</worksheet>
</file>

<file path=xl/worksheets/sheet9.xml><?xml version="1.0" encoding="utf-8"?>
<worksheet xmlns="http://schemas.openxmlformats.org/spreadsheetml/2006/main" xmlns:r="http://schemas.openxmlformats.org/officeDocument/2006/relationships">
  <dimension ref="A1:F52"/>
  <sheetViews>
    <sheetView showGridLines="0" zoomScalePageLayoutView="0" workbookViewId="0" topLeftCell="A22">
      <selection activeCell="D29" sqref="D29"/>
    </sheetView>
  </sheetViews>
  <sheetFormatPr defaultColWidth="10.140625" defaultRowHeight="12.75"/>
  <cols>
    <col min="1" max="1" width="3.421875" style="61" customWidth="1"/>
    <col min="2" max="2" width="19.00390625" style="60" customWidth="1"/>
    <col min="3" max="3" width="19.421875" style="60" customWidth="1"/>
    <col min="4" max="4" width="19.57421875" style="60" customWidth="1"/>
    <col min="5" max="5" width="12.28125" style="61" customWidth="1"/>
    <col min="6" max="6" width="25.00390625" style="60" customWidth="1"/>
    <col min="7" max="16384" width="10.140625" style="60" customWidth="1"/>
  </cols>
  <sheetData>
    <row r="1" spans="1:6" ht="33" customHeight="1">
      <c r="A1" s="389" t="s">
        <v>56</v>
      </c>
      <c r="B1" s="389"/>
      <c r="C1" s="389"/>
      <c r="D1" s="389"/>
      <c r="E1" s="389"/>
      <c r="F1" s="390"/>
    </row>
    <row r="2" spans="1:6" ht="22.5" customHeight="1">
      <c r="A2" s="391" t="s">
        <v>57</v>
      </c>
      <c r="B2" s="391"/>
      <c r="C2" s="391"/>
      <c r="D2" s="391"/>
      <c r="E2" s="391"/>
      <c r="F2" s="390"/>
    </row>
    <row r="3" ht="6" customHeight="1"/>
    <row r="4" spans="1:6" s="62" customFormat="1" ht="19.5">
      <c r="A4" s="392" t="s">
        <v>58</v>
      </c>
      <c r="B4" s="392"/>
      <c r="C4" s="392"/>
      <c r="D4" s="393"/>
      <c r="E4" s="393"/>
      <c r="F4" s="393"/>
    </row>
    <row r="5" spans="3:5" ht="6.75" customHeight="1">
      <c r="C5" s="63"/>
      <c r="D5" s="63"/>
      <c r="E5" s="64"/>
    </row>
    <row r="6" spans="1:6" ht="15" customHeight="1">
      <c r="A6" s="382" t="s">
        <v>59</v>
      </c>
      <c r="B6" s="382"/>
      <c r="C6" s="382"/>
      <c r="D6" s="382"/>
      <c r="E6" s="382"/>
      <c r="F6" s="383"/>
    </row>
    <row r="7" ht="9" customHeight="1"/>
    <row r="8" spans="1:6" ht="16.5">
      <c r="A8" s="65" t="s">
        <v>60</v>
      </c>
      <c r="B8" s="66" t="s">
        <v>61</v>
      </c>
      <c r="C8" s="66" t="s">
        <v>62</v>
      </c>
      <c r="D8" s="67" t="s">
        <v>63</v>
      </c>
      <c r="E8" s="68" t="s">
        <v>64</v>
      </c>
      <c r="F8" s="68" t="s">
        <v>65</v>
      </c>
    </row>
    <row r="9" spans="1:6" ht="15" customHeight="1">
      <c r="A9" s="69">
        <v>1</v>
      </c>
      <c r="B9" s="70"/>
      <c r="C9" s="71"/>
      <c r="D9" s="72"/>
      <c r="E9" s="73"/>
      <c r="F9" s="74"/>
    </row>
    <row r="10" spans="1:6" ht="15" customHeight="1">
      <c r="A10" s="69">
        <v>2</v>
      </c>
      <c r="B10" s="70"/>
      <c r="C10" s="71"/>
      <c r="D10" s="72"/>
      <c r="E10" s="73"/>
      <c r="F10" s="74"/>
    </row>
    <row r="11" spans="1:6" ht="15" customHeight="1">
      <c r="A11" s="69">
        <v>3</v>
      </c>
      <c r="B11" s="70"/>
      <c r="C11" s="71"/>
      <c r="D11" s="72"/>
      <c r="E11" s="73"/>
      <c r="F11" s="74"/>
    </row>
    <row r="12" spans="1:6" ht="15" customHeight="1">
      <c r="A12" s="69">
        <v>4</v>
      </c>
      <c r="B12" s="70"/>
      <c r="C12" s="71"/>
      <c r="D12" s="72"/>
      <c r="E12" s="73"/>
      <c r="F12" s="74"/>
    </row>
    <row r="13" spans="1:6" ht="15" customHeight="1">
      <c r="A13" s="69">
        <v>5</v>
      </c>
      <c r="B13" s="70"/>
      <c r="C13" s="71"/>
      <c r="D13" s="72"/>
      <c r="E13" s="73"/>
      <c r="F13" s="74"/>
    </row>
    <row r="14" spans="1:6" ht="15" customHeight="1">
      <c r="A14" s="69">
        <v>6</v>
      </c>
      <c r="B14" s="70"/>
      <c r="C14" s="71"/>
      <c r="D14" s="72"/>
      <c r="E14" s="73"/>
      <c r="F14" s="74"/>
    </row>
    <row r="15" spans="1:6" ht="15" customHeight="1">
      <c r="A15" s="69">
        <v>7</v>
      </c>
      <c r="B15" s="70"/>
      <c r="C15" s="71"/>
      <c r="D15" s="72"/>
      <c r="E15" s="73"/>
      <c r="F15" s="74"/>
    </row>
    <row r="16" spans="1:6" ht="15" customHeight="1">
      <c r="A16" s="69">
        <v>8</v>
      </c>
      <c r="B16" s="70"/>
      <c r="C16" s="71"/>
      <c r="D16" s="72"/>
      <c r="E16" s="73"/>
      <c r="F16" s="74"/>
    </row>
    <row r="17" spans="1:6" ht="15" customHeight="1">
      <c r="A17" s="69">
        <v>9</v>
      </c>
      <c r="B17" s="70"/>
      <c r="C17" s="71"/>
      <c r="D17" s="72"/>
      <c r="E17" s="73"/>
      <c r="F17" s="74"/>
    </row>
    <row r="18" spans="1:6" ht="15" customHeight="1">
      <c r="A18" s="69">
        <v>10</v>
      </c>
      <c r="B18" s="70"/>
      <c r="C18" s="71"/>
      <c r="D18" s="72"/>
      <c r="E18" s="73"/>
      <c r="F18" s="74"/>
    </row>
    <row r="19" spans="1:6" ht="15" customHeight="1">
      <c r="A19" s="69">
        <v>11</v>
      </c>
      <c r="B19" s="70"/>
      <c r="C19" s="71"/>
      <c r="D19" s="72"/>
      <c r="E19" s="73"/>
      <c r="F19" s="74"/>
    </row>
    <row r="20" spans="1:6" ht="15" customHeight="1">
      <c r="A20" s="69">
        <v>12</v>
      </c>
      <c r="B20" s="70"/>
      <c r="C20" s="71"/>
      <c r="D20" s="72"/>
      <c r="E20" s="73"/>
      <c r="F20" s="74"/>
    </row>
    <row r="21" spans="1:6" ht="15" customHeight="1">
      <c r="A21" s="69">
        <v>13</v>
      </c>
      <c r="B21" s="70"/>
      <c r="C21" s="71"/>
      <c r="D21" s="72"/>
      <c r="E21" s="73"/>
      <c r="F21" s="74"/>
    </row>
    <row r="22" spans="1:6" ht="15" customHeight="1">
      <c r="A22" s="69">
        <v>14</v>
      </c>
      <c r="B22" s="70"/>
      <c r="C22" s="71"/>
      <c r="D22" s="72"/>
      <c r="E22" s="73"/>
      <c r="F22" s="74"/>
    </row>
    <row r="23" spans="1:6" ht="15" customHeight="1">
      <c r="A23" s="69">
        <v>15</v>
      </c>
      <c r="B23" s="70"/>
      <c r="C23" s="71"/>
      <c r="D23" s="72"/>
      <c r="E23" s="73"/>
      <c r="F23" s="74"/>
    </row>
    <row r="24" spans="1:6" ht="15" customHeight="1">
      <c r="A24" s="69">
        <v>16</v>
      </c>
      <c r="B24" s="70"/>
      <c r="C24" s="71"/>
      <c r="D24" s="72"/>
      <c r="E24" s="73"/>
      <c r="F24" s="74"/>
    </row>
    <row r="25" spans="1:6" ht="15" customHeight="1">
      <c r="A25" s="69">
        <v>17</v>
      </c>
      <c r="B25" s="70"/>
      <c r="C25" s="71"/>
      <c r="D25" s="72"/>
      <c r="E25" s="73"/>
      <c r="F25" s="74"/>
    </row>
    <row r="26" spans="1:6" ht="15" customHeight="1">
      <c r="A26" s="69">
        <v>18</v>
      </c>
      <c r="B26" s="70"/>
      <c r="C26" s="71"/>
      <c r="D26" s="72"/>
      <c r="E26" s="73"/>
      <c r="F26" s="74"/>
    </row>
    <row r="27" spans="1:6" ht="15" customHeight="1">
      <c r="A27" s="69">
        <v>19</v>
      </c>
      <c r="B27" s="70"/>
      <c r="C27" s="71"/>
      <c r="D27" s="72"/>
      <c r="E27" s="73"/>
      <c r="F27" s="74"/>
    </row>
    <row r="28" spans="1:6" ht="15" customHeight="1">
      <c r="A28" s="69">
        <v>20</v>
      </c>
      <c r="B28" s="70"/>
      <c r="C28" s="71"/>
      <c r="D28" s="72"/>
      <c r="E28" s="73"/>
      <c r="F28" s="74"/>
    </row>
    <row r="29" spans="1:6" ht="15" customHeight="1">
      <c r="A29" s="69">
        <v>21</v>
      </c>
      <c r="B29" s="70"/>
      <c r="C29" s="71"/>
      <c r="D29" s="72"/>
      <c r="E29" s="73"/>
      <c r="F29" s="74"/>
    </row>
    <row r="30" spans="1:6" ht="15" customHeight="1">
      <c r="A30" s="69">
        <v>22</v>
      </c>
      <c r="B30" s="70"/>
      <c r="C30" s="71"/>
      <c r="D30" s="72"/>
      <c r="E30" s="73"/>
      <c r="F30" s="74"/>
    </row>
    <row r="31" spans="1:6" ht="15" customHeight="1">
      <c r="A31" s="69">
        <v>23</v>
      </c>
      <c r="B31" s="70"/>
      <c r="C31" s="71"/>
      <c r="D31" s="72"/>
      <c r="E31" s="73"/>
      <c r="F31" s="74"/>
    </row>
    <row r="32" spans="1:6" ht="15" customHeight="1">
      <c r="A32" s="69">
        <v>24</v>
      </c>
      <c r="B32" s="70"/>
      <c r="C32" s="71"/>
      <c r="D32" s="72"/>
      <c r="E32" s="73"/>
      <c r="F32" s="74"/>
    </row>
    <row r="33" spans="1:6" ht="15" customHeight="1">
      <c r="A33" s="69">
        <v>25</v>
      </c>
      <c r="B33" s="70"/>
      <c r="C33" s="71"/>
      <c r="D33" s="72"/>
      <c r="E33" s="73"/>
      <c r="F33" s="74"/>
    </row>
    <row r="34" spans="1:6" ht="15" customHeight="1">
      <c r="A34" s="69">
        <v>26</v>
      </c>
      <c r="B34" s="70"/>
      <c r="C34" s="71"/>
      <c r="D34" s="72"/>
      <c r="E34" s="73"/>
      <c r="F34" s="74"/>
    </row>
    <row r="35" spans="1:6" ht="15" customHeight="1">
      <c r="A35" s="69">
        <v>27</v>
      </c>
      <c r="B35" s="70"/>
      <c r="C35" s="71"/>
      <c r="D35" s="72"/>
      <c r="E35" s="73"/>
      <c r="F35" s="74"/>
    </row>
    <row r="36" ht="6.75" customHeight="1">
      <c r="A36" s="75"/>
    </row>
    <row r="37" spans="1:5" ht="13.5" customHeight="1">
      <c r="A37" s="384" t="s">
        <v>66</v>
      </c>
      <c r="B37" s="384"/>
      <c r="C37" s="384"/>
      <c r="D37" s="384"/>
      <c r="E37" s="384"/>
    </row>
    <row r="38" spans="1:4" ht="7.5" customHeight="1">
      <c r="A38" s="76"/>
      <c r="B38" s="77"/>
      <c r="C38" s="78"/>
      <c r="D38" s="79"/>
    </row>
    <row r="39" spans="1:6" ht="16.5">
      <c r="A39" s="80" t="s">
        <v>60</v>
      </c>
      <c r="B39" s="66" t="s">
        <v>61</v>
      </c>
      <c r="C39" s="81" t="s">
        <v>62</v>
      </c>
      <c r="D39" s="81" t="s">
        <v>67</v>
      </c>
      <c r="E39" s="82" t="s">
        <v>63</v>
      </c>
      <c r="F39" s="68" t="s">
        <v>65</v>
      </c>
    </row>
    <row r="40" spans="1:6" ht="15" customHeight="1">
      <c r="A40" s="69">
        <v>1</v>
      </c>
      <c r="B40" s="70"/>
      <c r="C40" s="71"/>
      <c r="D40" s="83"/>
      <c r="E40" s="71"/>
      <c r="F40" s="74"/>
    </row>
    <row r="41" spans="1:6" ht="15" customHeight="1">
      <c r="A41" s="69">
        <v>2</v>
      </c>
      <c r="B41" s="70"/>
      <c r="C41" s="71"/>
      <c r="D41" s="83"/>
      <c r="E41" s="71"/>
      <c r="F41" s="74"/>
    </row>
    <row r="42" spans="1:6" ht="15" customHeight="1">
      <c r="A42" s="69">
        <v>3</v>
      </c>
      <c r="B42" s="70"/>
      <c r="C42" s="71"/>
      <c r="D42" s="83"/>
      <c r="E42" s="71"/>
      <c r="F42" s="74"/>
    </row>
    <row r="43" spans="1:6" ht="15" customHeight="1">
      <c r="A43" s="69">
        <v>4</v>
      </c>
      <c r="B43" s="70"/>
      <c r="C43" s="71"/>
      <c r="D43" s="83"/>
      <c r="E43" s="71"/>
      <c r="F43" s="74"/>
    </row>
    <row r="44" spans="1:6" ht="15" customHeight="1">
      <c r="A44" s="69">
        <v>5</v>
      </c>
      <c r="B44" s="70"/>
      <c r="C44" s="71"/>
      <c r="D44" s="83"/>
      <c r="E44" s="71"/>
      <c r="F44" s="74"/>
    </row>
    <row r="45" ht="9" customHeight="1">
      <c r="A45" s="75"/>
    </row>
    <row r="46" spans="1:6" ht="29.25" customHeight="1">
      <c r="A46" s="385" t="s">
        <v>257</v>
      </c>
      <c r="B46" s="386"/>
      <c r="C46" s="386"/>
      <c r="D46" s="386"/>
      <c r="E46" s="386"/>
      <c r="F46" s="386"/>
    </row>
    <row r="47" spans="1:6" ht="30" customHeight="1">
      <c r="A47" s="386"/>
      <c r="B47" s="386"/>
      <c r="C47" s="386"/>
      <c r="D47" s="386"/>
      <c r="E47" s="386"/>
      <c r="F47" s="386"/>
    </row>
    <row r="48" spans="1:6" ht="36" customHeight="1">
      <c r="A48" s="386"/>
      <c r="B48" s="386"/>
      <c r="C48" s="386"/>
      <c r="D48" s="386"/>
      <c r="E48" s="386"/>
      <c r="F48" s="386"/>
    </row>
    <row r="49" spans="1:6" ht="15.75" customHeight="1">
      <c r="A49" s="84"/>
      <c r="B49" s="84"/>
      <c r="C49" s="84"/>
      <c r="D49" s="84"/>
      <c r="E49" s="84"/>
      <c r="F49" s="84"/>
    </row>
    <row r="50" spans="1:6" ht="18" customHeight="1">
      <c r="A50" s="85" t="s">
        <v>68</v>
      </c>
      <c r="B50" s="86"/>
      <c r="C50" s="87"/>
      <c r="E50" s="387" t="s">
        <v>69</v>
      </c>
      <c r="F50" s="388"/>
    </row>
    <row r="51" spans="1:6" ht="18" customHeight="1">
      <c r="A51" s="88"/>
      <c r="B51" s="88"/>
      <c r="C51" s="87"/>
      <c r="E51" s="380"/>
      <c r="F51" s="381"/>
    </row>
    <row r="52" spans="1:5" ht="18" customHeight="1">
      <c r="A52" s="87"/>
      <c r="B52" s="87"/>
      <c r="C52" s="87"/>
      <c r="D52" s="87"/>
      <c r="E52" s="87"/>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Simone</cp:lastModifiedBy>
  <cp:lastPrinted>2011-05-31T11:26:29Z</cp:lastPrinted>
  <dcterms:created xsi:type="dcterms:W3CDTF">2004-11-27T11:59:08Z</dcterms:created>
  <dcterms:modified xsi:type="dcterms:W3CDTF">2013-12-22T13:04:18Z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