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810" activeTab="0"/>
  </bookViews>
  <sheets>
    <sheet name="MASCHI" sheetId="1" r:id="rId1"/>
    <sheet name="FEMMIN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Polisportiva</author>
  </authors>
  <commentList>
    <comment ref="G22" authorId="0">
      <text>
        <r>
          <rPr>
            <b/>
            <sz val="8"/>
            <rFont val="Tahoma"/>
            <family val="2"/>
          </rPr>
          <t>19/01/2013
09/11/2013</t>
        </r>
      </text>
    </comment>
    <comment ref="G9" authorId="0">
      <text>
        <r>
          <rPr>
            <b/>
            <sz val="8"/>
            <rFont val="Tahoma"/>
            <family val="2"/>
          </rPr>
          <t>27/03/2013
08/07/2013
14/10/2013</t>
        </r>
      </text>
    </comment>
    <comment ref="G10" authorId="0">
      <text>
        <r>
          <rPr>
            <b/>
            <sz val="8"/>
            <rFont val="Tahoma"/>
            <family val="2"/>
          </rPr>
          <t>01/02/2013
03/05/2013</t>
        </r>
      </text>
    </comment>
    <comment ref="G11" authorId="0">
      <text>
        <r>
          <rPr>
            <b/>
            <sz val="8"/>
            <rFont val="Tahoma"/>
            <family val="2"/>
          </rPr>
          <t>21/03/2013
20/06/2013
20/09/2013
20/12/2013</t>
        </r>
      </text>
    </comment>
    <comment ref="G23" authorId="0">
      <text>
        <r>
          <rPr>
            <b/>
            <sz val="8"/>
            <rFont val="Tahoma"/>
            <family val="2"/>
          </rPr>
          <t>19/08/2013</t>
        </r>
      </text>
    </comment>
    <comment ref="G19" authorId="0">
      <text>
        <r>
          <rPr>
            <b/>
            <sz val="8"/>
            <rFont val="Tahoma"/>
            <family val="2"/>
          </rPr>
          <t>07/06/2013</t>
        </r>
      </text>
    </comment>
    <comment ref="G21" authorId="0">
      <text>
        <r>
          <rPr>
            <b/>
            <sz val="8"/>
            <rFont val="Tahoma"/>
            <family val="2"/>
          </rPr>
          <t>09/06/2013</t>
        </r>
      </text>
    </comment>
    <comment ref="G12" authorId="0">
      <text>
        <r>
          <rPr>
            <b/>
            <sz val="8"/>
            <rFont val="Tahoma"/>
            <family val="2"/>
          </rPr>
          <t>09/06/2013
07/10/2013</t>
        </r>
      </text>
    </comment>
    <comment ref="G16" authorId="0">
      <text>
        <r>
          <rPr>
            <b/>
            <sz val="8"/>
            <rFont val="Tahoma"/>
            <family val="2"/>
          </rPr>
          <t>09/06/2013</t>
        </r>
      </text>
    </comment>
    <comment ref="G18" authorId="0">
      <text>
        <r>
          <rPr>
            <b/>
            <sz val="8"/>
            <rFont val="Tahoma"/>
            <family val="2"/>
          </rPr>
          <t>09/06/2013
07/10/2013</t>
        </r>
      </text>
    </comment>
    <comment ref="G13" authorId="0">
      <text>
        <r>
          <rPr>
            <b/>
            <sz val="8"/>
            <rFont val="Tahoma"/>
            <family val="2"/>
          </rPr>
          <t>11/07/2013
21/08/2013
03/10/2013
05/11/2013</t>
        </r>
      </text>
    </comment>
    <comment ref="G17" authorId="0">
      <text>
        <r>
          <rPr>
            <b/>
            <sz val="8"/>
            <rFont val="Tahoma"/>
            <family val="2"/>
          </rPr>
          <t>13/10/2013</t>
        </r>
      </text>
    </comment>
    <comment ref="G8" authorId="0">
      <text>
        <r>
          <rPr>
            <b/>
            <sz val="8"/>
            <rFont val="Tahoma"/>
            <family val="2"/>
          </rPr>
          <t>18/01/2013
09/05/2013
19/09/2013
19/12/2013</t>
        </r>
      </text>
    </comment>
    <comment ref="G14" authorId="0">
      <text>
        <r>
          <rPr>
            <b/>
            <sz val="8"/>
            <rFont val="Tahoma"/>
            <family val="0"/>
          </rPr>
          <t>03/12/2013</t>
        </r>
      </text>
    </comment>
    <comment ref="G20" authorId="0">
      <text>
        <r>
          <rPr>
            <b/>
            <sz val="8"/>
            <rFont val="Tahoma"/>
            <family val="0"/>
          </rPr>
          <t>31/05/2013
11/11/2013</t>
        </r>
      </text>
    </comment>
    <comment ref="G24" authorId="0">
      <text>
        <r>
          <rPr>
            <b/>
            <sz val="8"/>
            <rFont val="Tahoma"/>
            <family val="0"/>
          </rPr>
          <t>03/05/2013
09/12/2013</t>
        </r>
      </text>
    </comment>
    <comment ref="G15" authorId="0">
      <text>
        <r>
          <rPr>
            <b/>
            <sz val="8"/>
            <rFont val="Tahoma"/>
            <family val="0"/>
          </rPr>
          <t>05/01/2013
09/05/2013
22/08/2013
24/10/2013</t>
        </r>
      </text>
    </comment>
  </commentList>
</comments>
</file>

<file path=xl/comments2.xml><?xml version="1.0" encoding="utf-8"?>
<comments xmlns="http://schemas.openxmlformats.org/spreadsheetml/2006/main">
  <authors>
    <author>Polisportiva</author>
  </authors>
  <commentList>
    <comment ref="G8" authorId="0">
      <text>
        <r>
          <rPr>
            <b/>
            <sz val="8"/>
            <rFont val="Tahoma"/>
            <family val="2"/>
          </rPr>
          <t>17/01/2013</t>
        </r>
      </text>
    </comment>
    <comment ref="G9" authorId="0">
      <text>
        <r>
          <rPr>
            <b/>
            <sz val="8"/>
            <rFont val="Tahoma"/>
            <family val="0"/>
          </rPr>
          <t>19/12/2013</t>
        </r>
      </text>
    </comment>
  </commentList>
</comments>
</file>

<file path=xl/sharedStrings.xml><?xml version="1.0" encoding="utf-8"?>
<sst xmlns="http://schemas.openxmlformats.org/spreadsheetml/2006/main" count="547" uniqueCount="256">
  <si>
    <t>Cognome</t>
  </si>
  <si>
    <t>Nome</t>
  </si>
  <si>
    <t>Squadra</t>
  </si>
  <si>
    <t>Cat.</t>
  </si>
  <si>
    <t>TOTALE</t>
  </si>
  <si>
    <t>BONUS Km</t>
  </si>
  <si>
    <t>Corchiano</t>
  </si>
  <si>
    <t>Gallese</t>
  </si>
  <si>
    <t>Tarquinia</t>
  </si>
  <si>
    <t>Montalto</t>
  </si>
  <si>
    <t>Bassano</t>
  </si>
  <si>
    <t>Orte</t>
  </si>
  <si>
    <t>C.Castellana</t>
  </si>
  <si>
    <t>Straviterbo</t>
  </si>
  <si>
    <t>Latera</t>
  </si>
  <si>
    <t>CastelS.Elia</t>
  </si>
  <si>
    <t>MonterosiRun</t>
  </si>
  <si>
    <t>ROSCI</t>
  </si>
  <si>
    <t>FEDERICO</t>
  </si>
  <si>
    <t>ALTO LAZIO A.S.D.</t>
  </si>
  <si>
    <t>M20</t>
  </si>
  <si>
    <t>ATL. DI MARCO SPORT</t>
  </si>
  <si>
    <t>ZIBELLINI</t>
  </si>
  <si>
    <t>RAFFAELE</t>
  </si>
  <si>
    <t>ZONA OLIMPICA TEAM</t>
  </si>
  <si>
    <t>DANIELE</t>
  </si>
  <si>
    <t>ATL. 90 TARQUINIA</t>
  </si>
  <si>
    <t>DE BERNARDI</t>
  </si>
  <si>
    <t>GINO</t>
  </si>
  <si>
    <t>G.S. COSTA D'ARGENTO</t>
  </si>
  <si>
    <t>ATLETICA TUSCANIA ETRUSCA</t>
  </si>
  <si>
    <t>G.P.MONTI DELLA TOLFA L'AIRONE</t>
  </si>
  <si>
    <t>GABRIELE</t>
  </si>
  <si>
    <t>FABRIZIO</t>
  </si>
  <si>
    <t>LUCA</t>
  </si>
  <si>
    <t>BOLSENA FORUM SPORT</t>
  </si>
  <si>
    <t>CLAUDIO</t>
  </si>
  <si>
    <t>MATTEO</t>
  </si>
  <si>
    <t>RICCI</t>
  </si>
  <si>
    <t>POLISPORTIVA MONTALTO</t>
  </si>
  <si>
    <t>ALESSANDRO</t>
  </si>
  <si>
    <t>GIOVANNI</t>
  </si>
  <si>
    <t>ANDREA</t>
  </si>
  <si>
    <t>MARTELLETTI</t>
  </si>
  <si>
    <t>STEFANO</t>
  </si>
  <si>
    <t>M25</t>
  </si>
  <si>
    <t>PAOLI</t>
  </si>
  <si>
    <t>ROBERTO</t>
  </si>
  <si>
    <t>GRIFONI</t>
  </si>
  <si>
    <t>FRANCESCO</t>
  </si>
  <si>
    <t>CICCOTTI</t>
  </si>
  <si>
    <t>MARIO</t>
  </si>
  <si>
    <t>ATL. MONTEFIASCONE</t>
  </si>
  <si>
    <t>ANDREOTTI</t>
  </si>
  <si>
    <t>DOMENICO</t>
  </si>
  <si>
    <t>AS. ATL. LIBERTAS ORVIETO</t>
  </si>
  <si>
    <t>ANTONIO</t>
  </si>
  <si>
    <t>COLETTA</t>
  </si>
  <si>
    <t>FERRAMONDO</t>
  </si>
  <si>
    <t>MAURO</t>
  </si>
  <si>
    <t>LEONARDO</t>
  </si>
  <si>
    <t>MARCO</t>
  </si>
  <si>
    <t>MASSIMILIANO</t>
  </si>
  <si>
    <t>PAOLO</t>
  </si>
  <si>
    <t>DI COSIMO</t>
  </si>
  <si>
    <t>LIBERI PODISTI</t>
  </si>
  <si>
    <t>MASSIMO</t>
  </si>
  <si>
    <t>ATLETICA NEPI</t>
  </si>
  <si>
    <t>PIETRO</t>
  </si>
  <si>
    <t>ATL. ORTE</t>
  </si>
  <si>
    <t>GIORGIO</t>
  </si>
  <si>
    <t>M30</t>
  </si>
  <si>
    <t>URBANI</t>
  </si>
  <si>
    <t>NELLI</t>
  </si>
  <si>
    <t>LOTTI</t>
  </si>
  <si>
    <t>A.S.D. LIBERTAS ELLERA</t>
  </si>
  <si>
    <t>MINELLI</t>
  </si>
  <si>
    <t>DAVID</t>
  </si>
  <si>
    <t>MARIANI</t>
  </si>
  <si>
    <t>MASTRANGELI</t>
  </si>
  <si>
    <t>UISP VITERBO</t>
  </si>
  <si>
    <t>CESOLINI</t>
  </si>
  <si>
    <t>CARLO</t>
  </si>
  <si>
    <t>ATL. IL CAMPANILE</t>
  </si>
  <si>
    <t>DE ANGELIS</t>
  </si>
  <si>
    <t>ADAMINI</t>
  </si>
  <si>
    <t>ANNA BABY RUNNER</t>
  </si>
  <si>
    <t>GIANLUCA</t>
  </si>
  <si>
    <t>MODELLI CERAMICI RUNNING</t>
  </si>
  <si>
    <t>ZAINI</t>
  </si>
  <si>
    <t>TEAM MARATHON BIKE</t>
  </si>
  <si>
    <t>ANTONINO</t>
  </si>
  <si>
    <t>BURLA</t>
  </si>
  <si>
    <t>MARATONA DI ROMA</t>
  </si>
  <si>
    <t>RENZI</t>
  </si>
  <si>
    <t>GIANCARLO</t>
  </si>
  <si>
    <t>GIUSEPPE</t>
  </si>
  <si>
    <t>CESARINI</t>
  </si>
  <si>
    <t>M35</t>
  </si>
  <si>
    <t>MARSILIO</t>
  </si>
  <si>
    <t>COGNATA</t>
  </si>
  <si>
    <t>CONTI</t>
  </si>
  <si>
    <t>RENATO</t>
  </si>
  <si>
    <t>DI CLEMENTE</t>
  </si>
  <si>
    <t>VIRTUS CORCHIANO</t>
  </si>
  <si>
    <t>LA MALFA</t>
  </si>
  <si>
    <t>AGOSTINI</t>
  </si>
  <si>
    <t>LUCCHETTI</t>
  </si>
  <si>
    <t>MARCHETTI</t>
  </si>
  <si>
    <t>ADRIANO</t>
  </si>
  <si>
    <t>TREPICCIONE</t>
  </si>
  <si>
    <t>VINCENZO</t>
  </si>
  <si>
    <t>ORTENZI</t>
  </si>
  <si>
    <t>PROCACCI</t>
  </si>
  <si>
    <t>SMERA</t>
  </si>
  <si>
    <t>SERGIO</t>
  </si>
  <si>
    <t>SANTINI</t>
  </si>
  <si>
    <t>SGANAPPA</t>
  </si>
  <si>
    <t>MARINI</t>
  </si>
  <si>
    <t>LUIGI</t>
  </si>
  <si>
    <t>OTTAVIANELLI</t>
  </si>
  <si>
    <t>ODDO</t>
  </si>
  <si>
    <t>DILIO</t>
  </si>
  <si>
    <t>TASSELLI</t>
  </si>
  <si>
    <t>PANETTA</t>
  </si>
  <si>
    <t>MAURIZIO</t>
  </si>
  <si>
    <t>CAPARDI</t>
  </si>
  <si>
    <t>S.S. LAZIO ATLETICA</t>
  </si>
  <si>
    <t>MESTO</t>
  </si>
  <si>
    <t>VITTORIO</t>
  </si>
  <si>
    <t>MORDECCHI</t>
  </si>
  <si>
    <t>CHIRICO</t>
  </si>
  <si>
    <t>ROSA</t>
  </si>
  <si>
    <t>ORSINI</t>
  </si>
  <si>
    <t>GELANGA</t>
  </si>
  <si>
    <t>M40</t>
  </si>
  <si>
    <t>BRUNOTTI</t>
  </si>
  <si>
    <t>NICCOLI</t>
  </si>
  <si>
    <t>VIGIANI</t>
  </si>
  <si>
    <t>GERMANI</t>
  </si>
  <si>
    <t>PETRICCA</t>
  </si>
  <si>
    <t>SALVI</t>
  </si>
  <si>
    <t>GUIDO</t>
  </si>
  <si>
    <t>MASINI</t>
  </si>
  <si>
    <t>LISI</t>
  </si>
  <si>
    <t>BELLONI</t>
  </si>
  <si>
    <t>GROSSI</t>
  </si>
  <si>
    <t>DI BARTOLOMEO</t>
  </si>
  <si>
    <t>A.S.D. ENEA</t>
  </si>
  <si>
    <t>BENELLA</t>
  </si>
  <si>
    <t>BOBBONI</t>
  </si>
  <si>
    <t>AMEDEO</t>
  </si>
  <si>
    <t>EUGENIO</t>
  </si>
  <si>
    <t>MARTONI</t>
  </si>
  <si>
    <t>TOMBOLINI</t>
  </si>
  <si>
    <t>MALOSSI</t>
  </si>
  <si>
    <t>GERMONI</t>
  </si>
  <si>
    <t>GIANPAOLO</t>
  </si>
  <si>
    <t>UGO</t>
  </si>
  <si>
    <t>UMBERTO</t>
  </si>
  <si>
    <t>BENEDETTI</t>
  </si>
  <si>
    <t>GIANNI</t>
  </si>
  <si>
    <t>ARSENTI</t>
  </si>
  <si>
    <t>M45</t>
  </si>
  <si>
    <t>TIRATTERRA</t>
  </si>
  <si>
    <t>CORIGLIANO</t>
  </si>
  <si>
    <t>MANGIALARDI</t>
  </si>
  <si>
    <t>BERTOLO</t>
  </si>
  <si>
    <t>NAPPI</t>
  </si>
  <si>
    <t>PIERALISI</t>
  </si>
  <si>
    <t>PESCI</t>
  </si>
  <si>
    <t>FORMICA</t>
  </si>
  <si>
    <t>LOZZI</t>
  </si>
  <si>
    <t>ANNUNZIATA</t>
  </si>
  <si>
    <t>MARINO</t>
  </si>
  <si>
    <t>M50</t>
  </si>
  <si>
    <t>MAIETTO</t>
  </si>
  <si>
    <t>NEROZZI</t>
  </si>
  <si>
    <t>BARBERINI</t>
  </si>
  <si>
    <t>ROMANO</t>
  </si>
  <si>
    <t>DELLA ROCCA</t>
  </si>
  <si>
    <t>CAPITONI</t>
  </si>
  <si>
    <t>RAVONI</t>
  </si>
  <si>
    <t>ERCOLI</t>
  </si>
  <si>
    <t>NATALE</t>
  </si>
  <si>
    <t>CIANTI</t>
  </si>
  <si>
    <t>FARAONI</t>
  </si>
  <si>
    <t>SPADA</t>
  </si>
  <si>
    <t>TOLI</t>
  </si>
  <si>
    <t>BATTAGLINI</t>
  </si>
  <si>
    <t>STELLA</t>
  </si>
  <si>
    <t>ALFREDO</t>
  </si>
  <si>
    <t>ORRU'</t>
  </si>
  <si>
    <t>PUCCI</t>
  </si>
  <si>
    <t>M55</t>
  </si>
  <si>
    <t>ZAPPONI</t>
  </si>
  <si>
    <t>USAI</t>
  </si>
  <si>
    <t>CINTIOLI</t>
  </si>
  <si>
    <t>SCORSINO</t>
  </si>
  <si>
    <t>FERNANDO</t>
  </si>
  <si>
    <t>PAONE</t>
  </si>
  <si>
    <t>M60</t>
  </si>
  <si>
    <t>ROMOLI</t>
  </si>
  <si>
    <t>PAOLONI</t>
  </si>
  <si>
    <t>ZIARIO</t>
  </si>
  <si>
    <t>M65</t>
  </si>
  <si>
    <t>COPPARI</t>
  </si>
  <si>
    <t>M70</t>
  </si>
  <si>
    <t>M75</t>
  </si>
  <si>
    <t>NADDEO</t>
  </si>
  <si>
    <t>FROHLICH</t>
  </si>
  <si>
    <t>HANS HERBERT</t>
  </si>
  <si>
    <t>CIPOLLONI</t>
  </si>
  <si>
    <t>BELLITTO</t>
  </si>
  <si>
    <t>ANTONELLA</t>
  </si>
  <si>
    <t>F30</t>
  </si>
  <si>
    <t>LAURETI</t>
  </si>
  <si>
    <t>SIMONA</t>
  </si>
  <si>
    <t>ROBERTA</t>
  </si>
  <si>
    <t>F25</t>
  </si>
  <si>
    <t>LAURA</t>
  </si>
  <si>
    <t>DANIELA</t>
  </si>
  <si>
    <t>F35</t>
  </si>
  <si>
    <t>MACCHIONI</t>
  </si>
  <si>
    <t>EMANUELA</t>
  </si>
  <si>
    <t>MUNICCHI</t>
  </si>
  <si>
    <t>PATRIZIA</t>
  </si>
  <si>
    <t>MACRI</t>
  </si>
  <si>
    <t>MARIA CRISTINA</t>
  </si>
  <si>
    <t>STEFANIA</t>
  </si>
  <si>
    <t>GIOVANNA</t>
  </si>
  <si>
    <t>GOVERNATORI</t>
  </si>
  <si>
    <t>F40</t>
  </si>
  <si>
    <t>TAMBURRINI</t>
  </si>
  <si>
    <t>SPERATI</t>
  </si>
  <si>
    <t>F45</t>
  </si>
  <si>
    <t>CRISTOFARI</t>
  </si>
  <si>
    <t>NICOLETTA</t>
  </si>
  <si>
    <t>BARBOSA DE ARAUJO</t>
  </si>
  <si>
    <t>LUZIA</t>
  </si>
  <si>
    <t>NOBILI</t>
  </si>
  <si>
    <t>BERNI</t>
  </si>
  <si>
    <t>F50</t>
  </si>
  <si>
    <t>GUIDA</t>
  </si>
  <si>
    <t>MARIA ONORINA</t>
  </si>
  <si>
    <t>DAMIANI</t>
  </si>
  <si>
    <t>SEVERO NETO</t>
  </si>
  <si>
    <t>IONE</t>
  </si>
  <si>
    <t>F55</t>
  </si>
  <si>
    <t>MIGLIORINI</t>
  </si>
  <si>
    <t>VILMA</t>
  </si>
  <si>
    <t>CLASSIFICA AVIS MASCHILE</t>
  </si>
  <si>
    <t>DONAZIONI</t>
  </si>
  <si>
    <t>N. GARE</t>
  </si>
  <si>
    <t>CLASSIFICA AVIS FEMMINILE</t>
  </si>
  <si>
    <t>*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</si>
</sst>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h\.mm\.ss"/>
    <numFmt numFmtId="175" formatCode="h:mm:ss;@"/>
    <numFmt numFmtId="176" formatCode="[h]:mm:ss;@"/>
    <numFmt numFmtId="177" formatCode="0.000"/>
    <numFmt numFmtId="178" formatCode="0.0"/>
    <numFmt numFmtId="179" formatCode="#"/>
  </numFmts>
  <fonts count="43">
    <font>
      <sz val="10"/>
      <name val="Arial"/>
      <family val="0"/>
    </font>
    <font>
      <sz val="9"/>
      <name val="Comic Sans MS"/>
      <family val="4"/>
    </font>
    <font>
      <sz val="8"/>
      <name val="Arial"/>
      <family val="0"/>
    </font>
    <font>
      <sz val="7"/>
      <name val="Comic Sans MS"/>
      <family val="4"/>
    </font>
    <font>
      <sz val="7"/>
      <name val="Arial"/>
      <family val="0"/>
    </font>
    <font>
      <b/>
      <sz val="9"/>
      <color indexed="10"/>
      <name val="Comic Sans MS"/>
      <family val="4"/>
    </font>
    <font>
      <b/>
      <i/>
      <sz val="3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/>
    </xf>
    <xf numFmtId="179" fontId="5" fillId="34" borderId="11" xfId="0" applyNumberFormat="1" applyFont="1" applyFill="1" applyBorder="1" applyAlignment="1">
      <alignment horizontal="center"/>
    </xf>
    <xf numFmtId="179" fontId="5" fillId="34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179" fontId="5" fillId="34" borderId="26" xfId="0" applyNumberFormat="1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/>
    </xf>
    <xf numFmtId="179" fontId="5" fillId="34" borderId="25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4" fillId="33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36" borderId="3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tabSelected="1" zoomScalePageLayoutView="0" workbookViewId="0" topLeftCell="A1">
      <selection activeCell="A1" sqref="A1:S6"/>
    </sheetView>
  </sheetViews>
  <sheetFormatPr defaultColWidth="9.140625" defaultRowHeight="12.75"/>
  <cols>
    <col min="1" max="1" width="2.7109375" style="1" bestFit="1" customWidth="1"/>
    <col min="2" max="3" width="15.7109375" style="13" customWidth="1"/>
    <col min="4" max="4" width="25.7109375" style="13" customWidth="1"/>
    <col min="5" max="5" width="4.7109375" style="11" customWidth="1"/>
    <col min="6" max="6" width="8.7109375" style="11" customWidth="1"/>
    <col min="7" max="8" width="6.7109375" style="2" customWidth="1"/>
    <col min="9" max="19" width="6.7109375" style="1" customWidth="1"/>
    <col min="20" max="16384" width="9.140625" style="1" customWidth="1"/>
  </cols>
  <sheetData>
    <row r="1" spans="1:19" ht="15" customHeight="1">
      <c r="A1" s="65" t="s">
        <v>251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19" ht="1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ht="1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1:19" ht="15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</row>
    <row r="5" spans="1:19" ht="1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</row>
    <row r="6" spans="1:19" ht="15" customHeight="1" thickBo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1:20" ht="19.5" customHeight="1" thickBot="1">
      <c r="A7" s="8"/>
      <c r="B7" s="25" t="s">
        <v>0</v>
      </c>
      <c r="C7" s="25" t="s">
        <v>1</v>
      </c>
      <c r="D7" s="21" t="s">
        <v>2</v>
      </c>
      <c r="E7" s="22" t="s">
        <v>3</v>
      </c>
      <c r="F7" s="26" t="s">
        <v>4</v>
      </c>
      <c r="G7" s="27" t="s">
        <v>252</v>
      </c>
      <c r="H7" s="27" t="s">
        <v>5</v>
      </c>
      <c r="I7" s="22" t="s">
        <v>6</v>
      </c>
      <c r="J7" s="22" t="s">
        <v>7</v>
      </c>
      <c r="K7" s="22" t="s">
        <v>8</v>
      </c>
      <c r="L7" s="22" t="s">
        <v>9</v>
      </c>
      <c r="M7" s="22" t="s">
        <v>10</v>
      </c>
      <c r="N7" s="22" t="s">
        <v>11</v>
      </c>
      <c r="O7" s="23" t="s">
        <v>12</v>
      </c>
      <c r="P7" s="23" t="s">
        <v>13</v>
      </c>
      <c r="Q7" s="23" t="s">
        <v>14</v>
      </c>
      <c r="R7" s="23" t="s">
        <v>15</v>
      </c>
      <c r="S7" s="24" t="s">
        <v>16</v>
      </c>
      <c r="T7" s="58" t="s">
        <v>253</v>
      </c>
    </row>
    <row r="8" spans="1:20" ht="15" customHeight="1">
      <c r="A8" s="62" t="s">
        <v>255</v>
      </c>
      <c r="B8" s="30" t="s">
        <v>176</v>
      </c>
      <c r="C8" s="32" t="s">
        <v>66</v>
      </c>
      <c r="D8" s="14" t="s">
        <v>39</v>
      </c>
      <c r="E8" s="6" t="s">
        <v>175</v>
      </c>
      <c r="F8" s="19">
        <f>SUM(G8:S8)</f>
        <v>1173</v>
      </c>
      <c r="G8" s="12">
        <v>50</v>
      </c>
      <c r="H8" s="12">
        <f>IF(I8&gt;=1,11)+IF(J8&gt;=1,10)+IF(K8&gt;=1,10)+IF(L8&gt;=1,10)+IF(M8&gt;=1,8)+IF(N8&gt;=1,13)+IF(O8&gt;=1,10)+IF(P8&gt;=1,8)+IF(Q8&gt;=1,9)+IF(R8&gt;=1,10)+IF(S8&gt;=1,10)</f>
        <v>109</v>
      </c>
      <c r="I8" s="9">
        <v>90</v>
      </c>
      <c r="J8" s="9">
        <v>97</v>
      </c>
      <c r="K8" s="9">
        <v>95</v>
      </c>
      <c r="L8" s="9">
        <v>92</v>
      </c>
      <c r="M8" s="9">
        <v>91</v>
      </c>
      <c r="N8" s="9">
        <v>88</v>
      </c>
      <c r="O8" s="33">
        <v>96</v>
      </c>
      <c r="P8" s="34">
        <v>95</v>
      </c>
      <c r="Q8" s="33">
        <v>91</v>
      </c>
      <c r="R8" s="33">
        <v>88</v>
      </c>
      <c r="S8" s="36">
        <v>91</v>
      </c>
      <c r="T8" s="1">
        <f>COUNTA(I8:S8)</f>
        <v>11</v>
      </c>
    </row>
    <row r="9" spans="1:20" ht="15" customHeight="1">
      <c r="A9" s="60" t="s">
        <v>255</v>
      </c>
      <c r="B9" s="28" t="s">
        <v>202</v>
      </c>
      <c r="C9" s="15" t="s">
        <v>129</v>
      </c>
      <c r="D9" s="16" t="s">
        <v>104</v>
      </c>
      <c r="E9" s="3" t="s">
        <v>201</v>
      </c>
      <c r="F9" s="20">
        <f>SUM(G9:S9)</f>
        <v>1168</v>
      </c>
      <c r="G9" s="10">
        <v>35</v>
      </c>
      <c r="H9" s="10">
        <f>IF(I9&gt;=1,11)+IF(J9&gt;=1,10)+IF(K9&gt;=1,10)+IF(L9&gt;=1,10)+IF(M9&gt;=1,8)+IF(N9&gt;=1,13)+IF(O9&gt;=1,10)+IF(P9&gt;=1,8)+IF(Q9&gt;=1,9)+IF(R9&gt;=1,10)+IF(S9&gt;=1,10)</f>
        <v>109</v>
      </c>
      <c r="I9" s="4">
        <v>97</v>
      </c>
      <c r="J9" s="4">
        <v>96</v>
      </c>
      <c r="K9" s="4">
        <v>96</v>
      </c>
      <c r="L9" s="4">
        <v>93</v>
      </c>
      <c r="M9" s="4">
        <v>95</v>
      </c>
      <c r="N9" s="4">
        <v>87</v>
      </c>
      <c r="O9" s="5">
        <v>94</v>
      </c>
      <c r="P9" s="17">
        <v>96</v>
      </c>
      <c r="Q9" s="5">
        <v>89</v>
      </c>
      <c r="R9" s="5">
        <v>90</v>
      </c>
      <c r="S9" s="18">
        <v>91</v>
      </c>
      <c r="T9" s="1">
        <f>COUNTA(I9:S9)</f>
        <v>11</v>
      </c>
    </row>
    <row r="10" spans="1:20" ht="15" customHeight="1">
      <c r="A10" s="60" t="s">
        <v>255</v>
      </c>
      <c r="B10" s="28" t="s">
        <v>72</v>
      </c>
      <c r="C10" s="15" t="s">
        <v>34</v>
      </c>
      <c r="D10" s="16" t="s">
        <v>55</v>
      </c>
      <c r="E10" s="3" t="s">
        <v>71</v>
      </c>
      <c r="F10" s="20">
        <f>SUM(G10:S10)</f>
        <v>962</v>
      </c>
      <c r="G10" s="10">
        <v>20</v>
      </c>
      <c r="H10" s="10">
        <f>IF(I10&gt;=1,11)+IF(J10&gt;=1,10)+IF(K10&gt;=1,10)+IF(L10&gt;=1,10)+IF(M10&gt;=1,8)+IF(N10&gt;=1,13)+IF(O10&gt;=1,10)+IF(P10&gt;=1,8)+IF(Q10&gt;=1,9)+IF(R10&gt;=1,10)+IF(S10&gt;=1,10)</f>
        <v>91</v>
      </c>
      <c r="I10" s="4">
        <v>92</v>
      </c>
      <c r="J10" s="4">
        <v>98</v>
      </c>
      <c r="K10" s="4">
        <v>97</v>
      </c>
      <c r="L10" s="4">
        <v>98</v>
      </c>
      <c r="M10" s="4"/>
      <c r="N10" s="4">
        <v>90</v>
      </c>
      <c r="O10" s="5">
        <v>93</v>
      </c>
      <c r="P10" s="17">
        <v>96</v>
      </c>
      <c r="Q10" s="5">
        <v>96</v>
      </c>
      <c r="R10" s="5"/>
      <c r="S10" s="18">
        <v>91</v>
      </c>
      <c r="T10" s="1">
        <f>COUNTA(I10:S10)</f>
        <v>9</v>
      </c>
    </row>
    <row r="11" spans="1:20" ht="15" customHeight="1">
      <c r="A11" s="60" t="s">
        <v>255</v>
      </c>
      <c r="B11" s="28" t="s">
        <v>100</v>
      </c>
      <c r="C11" s="15" t="s">
        <v>96</v>
      </c>
      <c r="D11" s="16" t="s">
        <v>93</v>
      </c>
      <c r="E11" s="3" t="s">
        <v>98</v>
      </c>
      <c r="F11" s="20">
        <f>SUM(G11:S11)</f>
        <v>911</v>
      </c>
      <c r="G11" s="10">
        <v>50</v>
      </c>
      <c r="H11" s="10">
        <f>IF(I11&gt;=1,11)+IF(J11&gt;=1,10)+IF(K11&gt;=1,10)+IF(L11&gt;=1,10)+IF(M11&gt;=1,8)+IF(N11&gt;=1,13)+IF(O11&gt;=1,10)+IF(P11&gt;=1,8)+IF(Q11&gt;=1,9)+IF(R11&gt;=1,10)+IF(S11&gt;=1,10)</f>
        <v>76</v>
      </c>
      <c r="I11" s="4">
        <v>99</v>
      </c>
      <c r="J11" s="4"/>
      <c r="K11" s="4"/>
      <c r="L11" s="4">
        <v>96</v>
      </c>
      <c r="M11" s="4">
        <v>99</v>
      </c>
      <c r="N11" s="4"/>
      <c r="O11" s="5">
        <v>99</v>
      </c>
      <c r="P11" s="17">
        <v>97</v>
      </c>
      <c r="Q11" s="5">
        <v>98</v>
      </c>
      <c r="R11" s="5">
        <v>98</v>
      </c>
      <c r="S11" s="18">
        <v>99</v>
      </c>
      <c r="T11" s="1">
        <f>COUNTA(I11:S11)</f>
        <v>8</v>
      </c>
    </row>
    <row r="12" spans="1:20" ht="15" customHeight="1">
      <c r="A12" s="60" t="s">
        <v>255</v>
      </c>
      <c r="B12" s="28" t="s">
        <v>106</v>
      </c>
      <c r="C12" s="15" t="s">
        <v>102</v>
      </c>
      <c r="D12" s="16" t="s">
        <v>104</v>
      </c>
      <c r="E12" s="3" t="s">
        <v>98</v>
      </c>
      <c r="F12" s="20">
        <f>SUM(G12:S12)</f>
        <v>905</v>
      </c>
      <c r="G12" s="10">
        <v>20</v>
      </c>
      <c r="H12" s="10">
        <f>IF(I12&gt;=1,11)+IF(J12&gt;=1,10)+IF(K12&gt;=1,10)+IF(L12&gt;=1,10)+IF(M12&gt;=1,8)+IF(N12&gt;=1,13)+IF(O12&gt;=1,10)+IF(P12&gt;=1,8)+IF(Q12&gt;=1,9)+IF(R12&gt;=1,10)+IF(S12&gt;=1,10)</f>
        <v>99</v>
      </c>
      <c r="I12" s="4">
        <v>72</v>
      </c>
      <c r="J12" s="4">
        <v>91</v>
      </c>
      <c r="K12" s="4">
        <v>82</v>
      </c>
      <c r="L12" s="4">
        <v>80</v>
      </c>
      <c r="M12" s="4">
        <v>84</v>
      </c>
      <c r="N12" s="4">
        <v>61</v>
      </c>
      <c r="O12" s="5">
        <v>79</v>
      </c>
      <c r="P12" s="17">
        <v>79</v>
      </c>
      <c r="Q12" s="5">
        <v>84</v>
      </c>
      <c r="R12" s="5"/>
      <c r="S12" s="18">
        <v>74</v>
      </c>
      <c r="T12" s="1">
        <f>COUNTA(I12:S12)</f>
        <v>10</v>
      </c>
    </row>
    <row r="13" spans="1:20" ht="15" customHeight="1">
      <c r="A13" s="60" t="s">
        <v>255</v>
      </c>
      <c r="B13" s="28" t="s">
        <v>138</v>
      </c>
      <c r="C13" s="15" t="s">
        <v>42</v>
      </c>
      <c r="D13" s="16" t="s">
        <v>24</v>
      </c>
      <c r="E13" s="3" t="s">
        <v>135</v>
      </c>
      <c r="F13" s="20">
        <f>SUM(G13:S13)</f>
        <v>823</v>
      </c>
      <c r="G13" s="10">
        <v>50</v>
      </c>
      <c r="H13" s="10">
        <f>IF(I13&gt;=1,11)+IF(J13&gt;=1,10)+IF(K13&gt;=1,10)+IF(L13&gt;=1,10)+IF(M13&gt;=1,8)+IF(N13&gt;=1,13)+IF(O13&gt;=1,10)+IF(P13&gt;=1,8)+IF(Q13&gt;=1,9)+IF(R13&gt;=1,10)+IF(S13&gt;=1,10)</f>
        <v>78</v>
      </c>
      <c r="I13" s="4"/>
      <c r="J13" s="4"/>
      <c r="K13" s="4">
        <v>85</v>
      </c>
      <c r="L13" s="4">
        <v>90</v>
      </c>
      <c r="M13" s="4">
        <v>90</v>
      </c>
      <c r="N13" s="4">
        <v>68</v>
      </c>
      <c r="O13" s="5">
        <v>85</v>
      </c>
      <c r="P13" s="17">
        <v>94</v>
      </c>
      <c r="Q13" s="5">
        <v>98</v>
      </c>
      <c r="R13" s="5">
        <v>85</v>
      </c>
      <c r="S13" s="18"/>
      <c r="T13" s="1">
        <f>COUNTA(I13:S13)</f>
        <v>8</v>
      </c>
    </row>
    <row r="14" spans="1:20" ht="15" customHeight="1">
      <c r="A14" s="7" t="s">
        <v>255</v>
      </c>
      <c r="B14" s="28" t="s">
        <v>183</v>
      </c>
      <c r="C14" s="15" t="s">
        <v>184</v>
      </c>
      <c r="D14" s="16" t="s">
        <v>39</v>
      </c>
      <c r="E14" s="3" t="s">
        <v>175</v>
      </c>
      <c r="F14" s="20">
        <f>SUM(G14:S14)</f>
        <v>761</v>
      </c>
      <c r="G14" s="10">
        <v>10</v>
      </c>
      <c r="H14" s="10">
        <f>IF(I14&gt;=1,11)+IF(J14&gt;=1,10)+IF(K14&gt;=1,10)+IF(L14&gt;=1,10)+IF(M14&gt;=1,8)+IF(N14&gt;=1,13)+IF(O14&gt;=1,10)+IF(P14&gt;=1,8)+IF(Q14&gt;=1,9)+IF(R14&gt;=1,10)+IF(S14&gt;=1,10)</f>
        <v>89</v>
      </c>
      <c r="I14" s="4">
        <v>71</v>
      </c>
      <c r="J14" s="4"/>
      <c r="K14" s="4">
        <v>82</v>
      </c>
      <c r="L14" s="4">
        <v>81</v>
      </c>
      <c r="M14" s="4">
        <v>82</v>
      </c>
      <c r="N14" s="4">
        <v>43</v>
      </c>
      <c r="O14" s="5"/>
      <c r="P14" s="17">
        <v>83</v>
      </c>
      <c r="Q14" s="5">
        <v>83</v>
      </c>
      <c r="R14" s="5">
        <v>66</v>
      </c>
      <c r="S14" s="18">
        <v>71</v>
      </c>
      <c r="T14" s="1">
        <f>COUNTA(I14:S14)</f>
        <v>9</v>
      </c>
    </row>
    <row r="15" spans="1:20" ht="15" customHeight="1">
      <c r="A15" s="7" t="s">
        <v>255</v>
      </c>
      <c r="B15" s="28" t="s">
        <v>131</v>
      </c>
      <c r="C15" s="15" t="s">
        <v>111</v>
      </c>
      <c r="D15" s="16" t="s">
        <v>30</v>
      </c>
      <c r="E15" s="3" t="s">
        <v>135</v>
      </c>
      <c r="F15" s="20">
        <f>SUM(G15:S15)</f>
        <v>752</v>
      </c>
      <c r="G15" s="10">
        <v>50</v>
      </c>
      <c r="H15" s="10">
        <f>IF(I15&gt;=1,11)+IF(J15&gt;=1,10)+IF(K15&gt;=1,10)+IF(L15&gt;=1,10)+IF(M15&gt;=1,8)+IF(N15&gt;=1,13)+IF(O15&gt;=1,10)+IF(P15&gt;=1,8)+IF(Q15&gt;=1,9)+IF(R15&gt;=1,10)+IF(S15&gt;=1,10)</f>
        <v>68</v>
      </c>
      <c r="I15" s="4">
        <v>86</v>
      </c>
      <c r="J15" s="4">
        <v>95</v>
      </c>
      <c r="K15" s="4">
        <v>92</v>
      </c>
      <c r="L15" s="4"/>
      <c r="M15" s="4">
        <v>92</v>
      </c>
      <c r="N15" s="4"/>
      <c r="O15" s="5">
        <v>83</v>
      </c>
      <c r="P15" s="17"/>
      <c r="Q15" s="5">
        <v>95</v>
      </c>
      <c r="R15" s="5"/>
      <c r="S15" s="18">
        <v>91</v>
      </c>
      <c r="T15" s="1">
        <f>COUNTA(I15:S15)</f>
        <v>7</v>
      </c>
    </row>
    <row r="16" spans="1:20" ht="15" customHeight="1">
      <c r="A16" s="60" t="s">
        <v>255</v>
      </c>
      <c r="B16" s="28" t="s">
        <v>103</v>
      </c>
      <c r="C16" s="15" t="s">
        <v>70</v>
      </c>
      <c r="D16" s="16" t="s">
        <v>104</v>
      </c>
      <c r="E16" s="3" t="s">
        <v>98</v>
      </c>
      <c r="F16" s="20">
        <f>SUM(G16:S16)</f>
        <v>729</v>
      </c>
      <c r="G16" s="10">
        <v>10</v>
      </c>
      <c r="H16" s="10">
        <f>IF(I16&gt;=1,11)+IF(J16&gt;=1,10)+IF(K16&gt;=1,10)+IF(L16&gt;=1,10)+IF(M16&gt;=1,8)+IF(N16&gt;=1,13)+IF(O16&gt;=1,10)+IF(P16&gt;=1,8)+IF(Q16&gt;=1,9)+IF(R16&gt;=1,10)+IF(S16&gt;=1,10)</f>
        <v>72</v>
      </c>
      <c r="I16" s="4">
        <v>93</v>
      </c>
      <c r="J16" s="4"/>
      <c r="K16" s="4">
        <v>97</v>
      </c>
      <c r="L16" s="4">
        <v>93</v>
      </c>
      <c r="M16" s="4">
        <v>98</v>
      </c>
      <c r="N16" s="4">
        <v>91</v>
      </c>
      <c r="O16" s="5">
        <v>92</v>
      </c>
      <c r="P16" s="17"/>
      <c r="Q16" s="5"/>
      <c r="R16" s="5">
        <v>83</v>
      </c>
      <c r="S16" s="18"/>
      <c r="T16" s="1">
        <f>COUNTA(I16:S16)</f>
        <v>7</v>
      </c>
    </row>
    <row r="17" spans="1:20" ht="15" customHeight="1">
      <c r="A17" s="60" t="s">
        <v>255</v>
      </c>
      <c r="B17" s="28" t="s">
        <v>141</v>
      </c>
      <c r="C17" s="15" t="s">
        <v>142</v>
      </c>
      <c r="D17" s="16" t="s">
        <v>39</v>
      </c>
      <c r="E17" s="3" t="s">
        <v>135</v>
      </c>
      <c r="F17" s="20">
        <f>SUM(G17:S17)</f>
        <v>729</v>
      </c>
      <c r="G17" s="10">
        <v>10</v>
      </c>
      <c r="H17" s="10">
        <f>IF(I17&gt;=1,11)+IF(J17&gt;=1,10)+IF(K17&gt;=1,10)+IF(L17&gt;=1,10)+IF(M17&gt;=1,8)+IF(N17&gt;=1,13)+IF(O17&gt;=1,10)+IF(P17&gt;=1,8)+IF(Q17&gt;=1,9)+IF(R17&gt;=1,10)+IF(S17&gt;=1,10)</f>
        <v>68</v>
      </c>
      <c r="I17" s="4"/>
      <c r="J17" s="4"/>
      <c r="K17" s="4">
        <v>98</v>
      </c>
      <c r="L17" s="4">
        <v>98</v>
      </c>
      <c r="M17" s="4">
        <v>96</v>
      </c>
      <c r="N17" s="4">
        <v>80</v>
      </c>
      <c r="O17" s="5">
        <v>91</v>
      </c>
      <c r="P17" s="17">
        <v>96</v>
      </c>
      <c r="Q17" s="5">
        <v>92</v>
      </c>
      <c r="R17" s="5"/>
      <c r="S17" s="18"/>
      <c r="T17" s="1">
        <f>COUNTA(I17:S17)</f>
        <v>7</v>
      </c>
    </row>
    <row r="18" spans="1:20" ht="15" customHeight="1">
      <c r="A18" s="60" t="s">
        <v>255</v>
      </c>
      <c r="B18" s="28" t="s">
        <v>144</v>
      </c>
      <c r="C18" s="15" t="s">
        <v>36</v>
      </c>
      <c r="D18" s="16" t="s">
        <v>104</v>
      </c>
      <c r="E18" s="3" t="s">
        <v>135</v>
      </c>
      <c r="F18" s="20">
        <f>SUM(G18:S18)</f>
        <v>698</v>
      </c>
      <c r="G18" s="10">
        <v>20</v>
      </c>
      <c r="H18" s="10">
        <f>IF(I18&gt;=1,11)+IF(J18&gt;=1,10)+IF(K18&gt;=1,10)+IF(L18&gt;=1,10)+IF(M18&gt;=1,8)+IF(N18&gt;=1,13)+IF(O18&gt;=1,10)+IF(P18&gt;=1,8)+IF(Q18&gt;=1,9)+IF(R18&gt;=1,10)+IF(S18&gt;=1,10)</f>
        <v>80</v>
      </c>
      <c r="I18" s="4">
        <v>71</v>
      </c>
      <c r="J18" s="4">
        <v>86</v>
      </c>
      <c r="K18" s="4">
        <v>82</v>
      </c>
      <c r="L18" s="4">
        <v>79</v>
      </c>
      <c r="M18" s="4">
        <v>87</v>
      </c>
      <c r="N18" s="4">
        <v>45</v>
      </c>
      <c r="O18" s="5">
        <v>68</v>
      </c>
      <c r="P18" s="17">
        <v>80</v>
      </c>
      <c r="Q18" s="5"/>
      <c r="R18" s="5"/>
      <c r="S18" s="18"/>
      <c r="T18" s="1">
        <f>COUNTA(I18:S18)</f>
        <v>8</v>
      </c>
    </row>
    <row r="19" spans="1:20" ht="15" customHeight="1">
      <c r="A19" s="60" t="s">
        <v>255</v>
      </c>
      <c r="B19" s="29" t="s">
        <v>17</v>
      </c>
      <c r="C19" s="31" t="s">
        <v>18</v>
      </c>
      <c r="D19" s="16" t="s">
        <v>19</v>
      </c>
      <c r="E19" s="3" t="s">
        <v>20</v>
      </c>
      <c r="F19" s="20">
        <f>SUM(G19:S19)</f>
        <v>652</v>
      </c>
      <c r="G19" s="10">
        <v>10</v>
      </c>
      <c r="H19" s="10">
        <f>IF(I19&gt;=1,11)+IF(J19&gt;=1,10)+IF(K19&gt;=1,10)+IF(L19&gt;=1,10)+IF(M19&gt;=1,8)+IF(N19&gt;=1,13)+IF(O19&gt;=1,10)+IF(P19&gt;=1,8)+IF(Q19&gt;=1,9)+IF(R19&gt;=1,10)+IF(S19&gt;=1,10)</f>
        <v>62</v>
      </c>
      <c r="I19" s="4">
        <v>95</v>
      </c>
      <c r="J19" s="4">
        <v>95</v>
      </c>
      <c r="K19" s="4"/>
      <c r="L19" s="4"/>
      <c r="M19" s="4">
        <v>98</v>
      </c>
      <c r="N19" s="4">
        <v>96</v>
      </c>
      <c r="O19" s="4">
        <v>97</v>
      </c>
      <c r="P19" s="4"/>
      <c r="Q19" s="4"/>
      <c r="R19" s="4">
        <v>99</v>
      </c>
      <c r="S19" s="35"/>
      <c r="T19" s="1">
        <f>COUNTA(I19:S19)</f>
        <v>6</v>
      </c>
    </row>
    <row r="20" spans="1:20" ht="15" customHeight="1">
      <c r="A20" s="60" t="s">
        <v>255</v>
      </c>
      <c r="B20" s="29" t="s">
        <v>196</v>
      </c>
      <c r="C20" s="31" t="s">
        <v>157</v>
      </c>
      <c r="D20" s="16" t="s">
        <v>65</v>
      </c>
      <c r="E20" s="3" t="s">
        <v>194</v>
      </c>
      <c r="F20" s="20">
        <f>SUM(G20:S20)</f>
        <v>620</v>
      </c>
      <c r="G20" s="10">
        <v>20</v>
      </c>
      <c r="H20" s="10">
        <f>IF(I20&gt;=1,11)+IF(J20&gt;=1,10)+IF(K20&gt;=1,10)+IF(L20&gt;=1,10)+IF(M20&gt;=1,8)+IF(N20&gt;=1,13)+IF(O20&gt;=1,10)+IF(P20&gt;=1,8)+IF(Q20&gt;=1,9)+IF(R20&gt;=1,10)+IF(S20&gt;=1,10)</f>
        <v>63</v>
      </c>
      <c r="I20" s="4">
        <v>93</v>
      </c>
      <c r="J20" s="4"/>
      <c r="K20" s="4"/>
      <c r="L20" s="4"/>
      <c r="M20" s="4"/>
      <c r="N20" s="4">
        <v>82</v>
      </c>
      <c r="O20" s="4">
        <v>93</v>
      </c>
      <c r="P20" s="4"/>
      <c r="Q20" s="4">
        <v>96</v>
      </c>
      <c r="R20" s="4">
        <v>88</v>
      </c>
      <c r="S20" s="35">
        <v>85</v>
      </c>
      <c r="T20" s="1">
        <f>COUNTA(I20:S20)</f>
        <v>6</v>
      </c>
    </row>
    <row r="21" spans="1:20" ht="15" customHeight="1">
      <c r="A21" s="63" t="s">
        <v>255</v>
      </c>
      <c r="B21" s="56" t="s">
        <v>112</v>
      </c>
      <c r="C21" s="57" t="s">
        <v>47</v>
      </c>
      <c r="D21" s="47" t="s">
        <v>104</v>
      </c>
      <c r="E21" s="38" t="s">
        <v>98</v>
      </c>
      <c r="F21" s="55">
        <f>SUM(G21:S21)</f>
        <v>618</v>
      </c>
      <c r="G21" s="40">
        <v>10</v>
      </c>
      <c r="H21" s="40">
        <f>IF(I21&gt;=1,11)+IF(J21&gt;=1,10)+IF(K21&gt;=1,10)+IF(L21&gt;=1,10)+IF(M21&gt;=1,8)+IF(N21&gt;=1,13)+IF(O21&gt;=1,10)+IF(P21&gt;=1,8)+IF(Q21&gt;=1,9)+IF(R21&gt;=1,10)+IF(S21&gt;=1,10)</f>
        <v>73</v>
      </c>
      <c r="I21" s="42">
        <v>75</v>
      </c>
      <c r="J21" s="42">
        <v>90</v>
      </c>
      <c r="K21" s="42"/>
      <c r="L21" s="42">
        <v>77</v>
      </c>
      <c r="M21" s="42"/>
      <c r="N21" s="42">
        <v>60</v>
      </c>
      <c r="O21" s="44">
        <v>73</v>
      </c>
      <c r="P21" s="45"/>
      <c r="Q21" s="44">
        <v>85</v>
      </c>
      <c r="R21" s="44"/>
      <c r="S21" s="46">
        <v>75</v>
      </c>
      <c r="T21" s="1">
        <f>COUNTA(I21:S21)</f>
        <v>7</v>
      </c>
    </row>
    <row r="22" spans="1:20" ht="15" customHeight="1">
      <c r="A22" s="60" t="s">
        <v>255</v>
      </c>
      <c r="B22" s="28" t="s">
        <v>145</v>
      </c>
      <c r="C22" s="15" t="s">
        <v>42</v>
      </c>
      <c r="D22" s="16" t="s">
        <v>19</v>
      </c>
      <c r="E22" s="3" t="s">
        <v>135</v>
      </c>
      <c r="F22" s="20">
        <f>SUM(G22:S22)</f>
        <v>611</v>
      </c>
      <c r="G22" s="10">
        <v>20</v>
      </c>
      <c r="H22" s="10">
        <f>IF(I22&gt;=1,11)+IF(J22&gt;=1,10)+IF(K22&gt;=1,10)+IF(L22&gt;=1,10)+IF(M22&gt;=1,8)+IF(N22&gt;=1,13)+IF(O22&gt;=1,10)+IF(P22&gt;=1,8)+IF(Q22&gt;=1,9)+IF(R22&gt;=1,10)+IF(S22&gt;=1,10)</f>
        <v>68</v>
      </c>
      <c r="I22" s="4">
        <v>73</v>
      </c>
      <c r="J22" s="4">
        <v>87</v>
      </c>
      <c r="K22" s="4"/>
      <c r="L22" s="4"/>
      <c r="M22" s="4"/>
      <c r="N22" s="4"/>
      <c r="O22" s="5">
        <v>65</v>
      </c>
      <c r="P22" s="17">
        <v>74</v>
      </c>
      <c r="Q22" s="5">
        <v>87</v>
      </c>
      <c r="R22" s="5">
        <v>73</v>
      </c>
      <c r="S22" s="18">
        <v>64</v>
      </c>
      <c r="T22" s="1">
        <f>COUNTA(I22:S22)</f>
        <v>7</v>
      </c>
    </row>
    <row r="23" spans="1:20" ht="15" customHeight="1">
      <c r="A23" s="60" t="s">
        <v>255</v>
      </c>
      <c r="B23" s="28" t="s">
        <v>120</v>
      </c>
      <c r="C23" s="15" t="s">
        <v>121</v>
      </c>
      <c r="D23" s="16" t="s">
        <v>24</v>
      </c>
      <c r="E23" s="3" t="s">
        <v>98</v>
      </c>
      <c r="F23" s="20">
        <f>SUM(G23:S23)</f>
        <v>532</v>
      </c>
      <c r="G23" s="10">
        <v>10</v>
      </c>
      <c r="H23" s="10">
        <f>IF(I23&gt;=1,11)+IF(J23&gt;=1,10)+IF(K23&gt;=1,10)+IF(L23&gt;=1,10)+IF(M23&gt;=1,8)+IF(N23&gt;=1,13)+IF(O23&gt;=1,10)+IF(P23&gt;=1,8)+IF(Q23&gt;=1,9)+IF(R23&gt;=1,10)+IF(S23&gt;=1,10)</f>
        <v>54</v>
      </c>
      <c r="I23" s="4">
        <v>94</v>
      </c>
      <c r="J23" s="4">
        <v>98</v>
      </c>
      <c r="K23" s="4"/>
      <c r="L23" s="4"/>
      <c r="M23" s="4"/>
      <c r="N23" s="4">
        <v>93</v>
      </c>
      <c r="O23" s="5">
        <v>90</v>
      </c>
      <c r="P23" s="17"/>
      <c r="Q23" s="5"/>
      <c r="R23" s="5"/>
      <c r="S23" s="18">
        <v>93</v>
      </c>
      <c r="T23" s="1">
        <f>COUNTA(I23:S23)</f>
        <v>5</v>
      </c>
    </row>
    <row r="24" spans="1:20" ht="15" customHeight="1" thickBot="1">
      <c r="A24" s="64" t="s">
        <v>255</v>
      </c>
      <c r="B24" s="49" t="s">
        <v>139</v>
      </c>
      <c r="C24" s="50" t="s">
        <v>96</v>
      </c>
      <c r="D24" s="48" t="s">
        <v>39</v>
      </c>
      <c r="E24" s="39" t="s">
        <v>135</v>
      </c>
      <c r="F24" s="51">
        <f>SUM(G24:S24)</f>
        <v>518</v>
      </c>
      <c r="G24" s="41">
        <v>20</v>
      </c>
      <c r="H24" s="41">
        <f>IF(I24&gt;=1,11)+IF(J24&gt;=1,10)+IF(K24&gt;=1,10)+IF(L24&gt;=1,10)+IF(M24&gt;=1,8)+IF(N24&gt;=1,13)+IF(O24&gt;=1,10)+IF(P24&gt;=1,8)+IF(Q24&gt;=1,9)+IF(R24&gt;=1,10)+IF(S24&gt;=1,10)</f>
        <v>51</v>
      </c>
      <c r="I24" s="43"/>
      <c r="J24" s="43">
        <v>96</v>
      </c>
      <c r="K24" s="43">
        <v>95</v>
      </c>
      <c r="L24" s="43"/>
      <c r="M24" s="43">
        <v>95</v>
      </c>
      <c r="N24" s="43">
        <v>74</v>
      </c>
      <c r="O24" s="52"/>
      <c r="P24" s="53"/>
      <c r="Q24" s="52"/>
      <c r="R24" s="52">
        <v>87</v>
      </c>
      <c r="S24" s="54"/>
      <c r="T24" s="1">
        <f>COUNTA(I24:S24)</f>
        <v>5</v>
      </c>
    </row>
    <row r="25" spans="1:20" ht="15" customHeight="1">
      <c r="A25" s="7"/>
      <c r="B25" s="28" t="s">
        <v>130</v>
      </c>
      <c r="C25" s="15" t="s">
        <v>28</v>
      </c>
      <c r="D25" s="16" t="s">
        <v>24</v>
      </c>
      <c r="E25" s="3" t="s">
        <v>208</v>
      </c>
      <c r="F25" s="20">
        <f>SUM(G25:S25)</f>
        <v>1196</v>
      </c>
      <c r="G25" s="10"/>
      <c r="H25" s="10">
        <f>IF(I25&gt;=1,11)+IF(J25&gt;=1,10)+IF(K25&gt;=1,10)+IF(L25&gt;=1,10)+IF(M25&gt;=1,8)+IF(N25&gt;=1,13)+IF(O25&gt;=1,10)+IF(P25&gt;=1,8)+IF(Q25&gt;=1,9)+IF(R25&gt;=1,10)+IF(S25&gt;=1,10)</f>
        <v>109</v>
      </c>
      <c r="I25" s="4">
        <v>99</v>
      </c>
      <c r="J25" s="4">
        <v>99</v>
      </c>
      <c r="K25" s="4">
        <v>98</v>
      </c>
      <c r="L25" s="4">
        <v>99</v>
      </c>
      <c r="M25" s="4">
        <v>99</v>
      </c>
      <c r="N25" s="4">
        <v>99</v>
      </c>
      <c r="O25" s="5">
        <v>99</v>
      </c>
      <c r="P25" s="17">
        <v>99</v>
      </c>
      <c r="Q25" s="5">
        <v>100</v>
      </c>
      <c r="R25" s="5">
        <v>98</v>
      </c>
      <c r="S25" s="18">
        <v>98</v>
      </c>
      <c r="T25" s="1">
        <f>COUNTA(I25:S25)</f>
        <v>11</v>
      </c>
    </row>
    <row r="26" spans="1:20" ht="15" customHeight="1">
      <c r="A26" s="7"/>
      <c r="B26" s="29" t="s">
        <v>134</v>
      </c>
      <c r="C26" s="31" t="s">
        <v>44</v>
      </c>
      <c r="D26" s="16" t="s">
        <v>19</v>
      </c>
      <c r="E26" s="3" t="s">
        <v>135</v>
      </c>
      <c r="F26" s="20">
        <f>SUM(G26:S26)</f>
        <v>1156</v>
      </c>
      <c r="G26" s="10"/>
      <c r="H26" s="10">
        <f>IF(I26&gt;=1,11)+IF(J26&gt;=1,10)+IF(K26&gt;=1,10)+IF(L26&gt;=1,10)+IF(M26&gt;=1,8)+IF(N26&gt;=1,13)+IF(O26&gt;=1,10)+IF(P26&gt;=1,8)+IF(Q26&gt;=1,9)+IF(R26&gt;=1,10)+IF(S26&gt;=1,10)</f>
        <v>109</v>
      </c>
      <c r="I26" s="4">
        <v>96</v>
      </c>
      <c r="J26" s="4">
        <v>98</v>
      </c>
      <c r="K26" s="4">
        <v>97</v>
      </c>
      <c r="L26" s="4">
        <v>97</v>
      </c>
      <c r="M26" s="4">
        <v>99</v>
      </c>
      <c r="N26" s="4">
        <v>85</v>
      </c>
      <c r="O26" s="4">
        <v>92</v>
      </c>
      <c r="P26" s="4">
        <v>98</v>
      </c>
      <c r="Q26" s="4">
        <v>99</v>
      </c>
      <c r="R26" s="4">
        <v>93</v>
      </c>
      <c r="S26" s="35">
        <v>93</v>
      </c>
      <c r="T26" s="1">
        <f>COUNTA(I26:S26)</f>
        <v>11</v>
      </c>
    </row>
    <row r="27" spans="1:20" ht="15" customHeight="1">
      <c r="A27" s="7"/>
      <c r="B27" s="28" t="s">
        <v>94</v>
      </c>
      <c r="C27" s="15" t="s">
        <v>99</v>
      </c>
      <c r="D27" s="16" t="s">
        <v>39</v>
      </c>
      <c r="E27" s="3" t="s">
        <v>98</v>
      </c>
      <c r="F27" s="20">
        <f>SUM(G27:S27)</f>
        <v>1143</v>
      </c>
      <c r="G27" s="10"/>
      <c r="H27" s="10">
        <f>IF(I27&gt;=1,11)+IF(J27&gt;=1,10)+IF(K27&gt;=1,10)+IF(L27&gt;=1,10)+IF(M27&gt;=1,8)+IF(N27&gt;=1,13)+IF(O27&gt;=1,10)+IF(P27&gt;=1,8)+IF(Q27&gt;=1,9)+IF(R27&gt;=1,10)+IF(S27&gt;=1,10)</f>
        <v>109</v>
      </c>
      <c r="I27" s="4">
        <v>96</v>
      </c>
      <c r="J27" s="4">
        <v>97</v>
      </c>
      <c r="K27" s="4">
        <v>98</v>
      </c>
      <c r="L27" s="4">
        <v>94</v>
      </c>
      <c r="M27" s="4">
        <v>96</v>
      </c>
      <c r="N27" s="4">
        <v>92</v>
      </c>
      <c r="O27" s="5">
        <v>88</v>
      </c>
      <c r="P27" s="17">
        <v>94</v>
      </c>
      <c r="Q27" s="5">
        <v>96</v>
      </c>
      <c r="R27" s="5">
        <v>91</v>
      </c>
      <c r="S27" s="18">
        <v>92</v>
      </c>
      <c r="T27" s="1">
        <f>COUNTA(I27:S27)</f>
        <v>11</v>
      </c>
    </row>
    <row r="28" spans="1:20" ht="15" customHeight="1">
      <c r="A28" s="7"/>
      <c r="B28" s="29" t="s">
        <v>200</v>
      </c>
      <c r="C28" s="31" t="s">
        <v>161</v>
      </c>
      <c r="D28" s="16" t="s">
        <v>127</v>
      </c>
      <c r="E28" s="3" t="s">
        <v>201</v>
      </c>
      <c r="F28" s="20">
        <f>SUM(G28:S28)</f>
        <v>1082</v>
      </c>
      <c r="G28" s="10"/>
      <c r="H28" s="10">
        <f>IF(I28&gt;=1,11)+IF(J28&gt;=1,10)+IF(K28&gt;=1,10)+IF(L28&gt;=1,10)+IF(M28&gt;=1,8)+IF(N28&gt;=1,13)+IF(O28&gt;=1,10)+IF(P28&gt;=1,8)+IF(Q28&gt;=1,9)+IF(R28&gt;=1,10)+IF(S28&gt;=1,10)</f>
        <v>96</v>
      </c>
      <c r="I28" s="4">
        <v>99</v>
      </c>
      <c r="J28" s="4">
        <v>100</v>
      </c>
      <c r="K28" s="4">
        <v>99</v>
      </c>
      <c r="L28" s="4">
        <v>98</v>
      </c>
      <c r="M28" s="4">
        <v>99</v>
      </c>
      <c r="N28" s="4"/>
      <c r="O28" s="4">
        <v>99</v>
      </c>
      <c r="P28" s="4">
        <v>98</v>
      </c>
      <c r="Q28" s="4">
        <v>98</v>
      </c>
      <c r="R28" s="4">
        <v>98</v>
      </c>
      <c r="S28" s="35">
        <v>98</v>
      </c>
      <c r="T28" s="1">
        <f>COUNTA(I28:S28)</f>
        <v>10</v>
      </c>
    </row>
    <row r="29" spans="1:20" ht="15" customHeight="1">
      <c r="A29" s="7"/>
      <c r="B29" s="28" t="s">
        <v>195</v>
      </c>
      <c r="C29" s="15" t="s">
        <v>54</v>
      </c>
      <c r="D29" s="16" t="s">
        <v>39</v>
      </c>
      <c r="E29" s="3" t="s">
        <v>194</v>
      </c>
      <c r="F29" s="20">
        <f>SUM(G29:S29)</f>
        <v>1060</v>
      </c>
      <c r="G29" s="10"/>
      <c r="H29" s="10">
        <f>IF(I29&gt;=1,11)+IF(J29&gt;=1,10)+IF(K29&gt;=1,10)+IF(L29&gt;=1,10)+IF(M29&gt;=1,8)+IF(N29&gt;=1,13)+IF(O29&gt;=1,10)+IF(P29&gt;=1,8)+IF(Q29&gt;=1,9)+IF(R29&gt;=1,10)+IF(S29&gt;=1,10)</f>
        <v>98</v>
      </c>
      <c r="I29" s="4"/>
      <c r="J29" s="4">
        <v>98</v>
      </c>
      <c r="K29" s="4">
        <v>97</v>
      </c>
      <c r="L29" s="4">
        <v>96</v>
      </c>
      <c r="M29" s="4">
        <v>100</v>
      </c>
      <c r="N29" s="4">
        <v>92</v>
      </c>
      <c r="O29" s="5">
        <v>96</v>
      </c>
      <c r="P29" s="17">
        <v>98</v>
      </c>
      <c r="Q29" s="5">
        <v>97</v>
      </c>
      <c r="R29" s="5">
        <v>92</v>
      </c>
      <c r="S29" s="18">
        <v>96</v>
      </c>
      <c r="T29" s="1">
        <f>COUNTA(I29:S29)</f>
        <v>10</v>
      </c>
    </row>
    <row r="30" spans="1:20" ht="15" customHeight="1">
      <c r="A30" s="7"/>
      <c r="B30" s="28" t="s">
        <v>113</v>
      </c>
      <c r="C30" s="15" t="s">
        <v>63</v>
      </c>
      <c r="D30" s="16" t="s">
        <v>67</v>
      </c>
      <c r="E30" s="3" t="s">
        <v>207</v>
      </c>
      <c r="F30" s="20">
        <f>SUM(G30:S30)</f>
        <v>1054</v>
      </c>
      <c r="G30" s="10"/>
      <c r="H30" s="10">
        <f>IF(I30&gt;=1,11)+IF(J30&gt;=1,10)+IF(K30&gt;=1,10)+IF(L30&gt;=1,10)+IF(M30&gt;=1,8)+IF(N30&gt;=1,13)+IF(O30&gt;=1,10)+IF(P30&gt;=1,8)+IF(Q30&gt;=1,9)+IF(R30&gt;=1,10)+IF(S30&gt;=1,10)</f>
        <v>99</v>
      </c>
      <c r="I30" s="4">
        <v>97</v>
      </c>
      <c r="J30" s="4"/>
      <c r="K30" s="4">
        <v>94</v>
      </c>
      <c r="L30" s="4">
        <v>97</v>
      </c>
      <c r="M30" s="4">
        <v>96</v>
      </c>
      <c r="N30" s="4">
        <v>96</v>
      </c>
      <c r="O30" s="5">
        <v>94</v>
      </c>
      <c r="P30" s="17">
        <v>96</v>
      </c>
      <c r="Q30" s="5">
        <v>98</v>
      </c>
      <c r="R30" s="5">
        <v>96</v>
      </c>
      <c r="S30" s="18">
        <v>91</v>
      </c>
      <c r="T30" s="1">
        <f>COUNTA(I30:S30)</f>
        <v>10</v>
      </c>
    </row>
    <row r="31" spans="1:20" ht="15" customHeight="1">
      <c r="A31" s="7"/>
      <c r="B31" s="29" t="s">
        <v>162</v>
      </c>
      <c r="C31" s="31" t="s">
        <v>142</v>
      </c>
      <c r="D31" s="16" t="s">
        <v>19</v>
      </c>
      <c r="E31" s="3" t="s">
        <v>163</v>
      </c>
      <c r="F31" s="20">
        <f>SUM(G31:S31)</f>
        <v>985</v>
      </c>
      <c r="G31" s="10"/>
      <c r="H31" s="10">
        <f>IF(I31&gt;=1,11)+IF(J31&gt;=1,10)+IF(K31&gt;=1,10)+IF(L31&gt;=1,10)+IF(M31&gt;=1,8)+IF(N31&gt;=1,13)+IF(O31&gt;=1,10)+IF(P31&gt;=1,8)+IF(Q31&gt;=1,9)+IF(R31&gt;=1,10)+IF(S31&gt;=1,10)</f>
        <v>91</v>
      </c>
      <c r="I31" s="4">
        <v>99</v>
      </c>
      <c r="J31" s="4">
        <v>99</v>
      </c>
      <c r="K31" s="4">
        <v>99</v>
      </c>
      <c r="L31" s="4"/>
      <c r="M31" s="4"/>
      <c r="N31" s="4">
        <v>100</v>
      </c>
      <c r="O31" s="4">
        <v>99</v>
      </c>
      <c r="P31" s="4">
        <v>99</v>
      </c>
      <c r="Q31" s="4">
        <v>100</v>
      </c>
      <c r="R31" s="4">
        <v>99</v>
      </c>
      <c r="S31" s="35">
        <v>100</v>
      </c>
      <c r="T31" s="1">
        <f>COUNTA(I31:S31)</f>
        <v>9</v>
      </c>
    </row>
    <row r="32" spans="1:20" ht="15" customHeight="1">
      <c r="A32" s="7"/>
      <c r="B32" s="29" t="s">
        <v>43</v>
      </c>
      <c r="C32" s="31" t="s">
        <v>44</v>
      </c>
      <c r="D32" s="16" t="s">
        <v>19</v>
      </c>
      <c r="E32" s="3" t="s">
        <v>45</v>
      </c>
      <c r="F32" s="20">
        <f>SUM(G32:S32)</f>
        <v>977</v>
      </c>
      <c r="G32" s="10"/>
      <c r="H32" s="10">
        <f>IF(I32&gt;=1,11)+IF(J32&gt;=1,10)+IF(K32&gt;=1,10)+IF(L32&gt;=1,10)+IF(M32&gt;=1,8)+IF(N32&gt;=1,13)+IF(O32&gt;=1,10)+IF(P32&gt;=1,8)+IF(Q32&gt;=1,9)+IF(R32&gt;=1,10)+IF(S32&gt;=1,10)</f>
        <v>88</v>
      </c>
      <c r="I32" s="4"/>
      <c r="J32" s="4">
        <v>98</v>
      </c>
      <c r="K32" s="4">
        <v>98</v>
      </c>
      <c r="L32" s="4">
        <v>98</v>
      </c>
      <c r="M32" s="4">
        <v>100</v>
      </c>
      <c r="N32" s="4">
        <v>100</v>
      </c>
      <c r="O32" s="4">
        <v>100</v>
      </c>
      <c r="P32" s="4">
        <v>97</v>
      </c>
      <c r="Q32" s="4">
        <v>100</v>
      </c>
      <c r="R32" s="4">
        <v>98</v>
      </c>
      <c r="S32" s="35"/>
      <c r="T32" s="1">
        <f>COUNTA(I32:S32)</f>
        <v>9</v>
      </c>
    </row>
    <row r="33" spans="1:20" ht="15" customHeight="1">
      <c r="A33" s="7"/>
      <c r="B33" s="28" t="s">
        <v>46</v>
      </c>
      <c r="C33" s="15" t="s">
        <v>47</v>
      </c>
      <c r="D33" s="16" t="s">
        <v>24</v>
      </c>
      <c r="E33" s="3" t="s">
        <v>45</v>
      </c>
      <c r="F33" s="20">
        <f>SUM(G33:S33)</f>
        <v>972</v>
      </c>
      <c r="G33" s="10"/>
      <c r="H33" s="10">
        <f>IF(I33&gt;=1,11)+IF(J33&gt;=1,10)+IF(K33&gt;=1,10)+IF(L33&gt;=1,10)+IF(M33&gt;=1,8)+IF(N33&gt;=1,13)+IF(O33&gt;=1,10)+IF(P33&gt;=1,8)+IF(Q33&gt;=1,9)+IF(R33&gt;=1,10)+IF(S33&gt;=1,10)</f>
        <v>88</v>
      </c>
      <c r="I33" s="4"/>
      <c r="J33" s="4">
        <v>97</v>
      </c>
      <c r="K33" s="4"/>
      <c r="L33" s="4">
        <v>97</v>
      </c>
      <c r="M33" s="4">
        <v>99</v>
      </c>
      <c r="N33" s="4">
        <v>98</v>
      </c>
      <c r="O33" s="5">
        <v>99</v>
      </c>
      <c r="P33" s="17">
        <v>98</v>
      </c>
      <c r="Q33" s="5">
        <v>98</v>
      </c>
      <c r="R33" s="5">
        <v>99</v>
      </c>
      <c r="S33" s="18">
        <v>99</v>
      </c>
      <c r="T33" s="1">
        <f>COUNTA(I33:S33)</f>
        <v>9</v>
      </c>
    </row>
    <row r="34" spans="1:20" ht="15" customHeight="1">
      <c r="A34" s="7"/>
      <c r="B34" s="29" t="s">
        <v>174</v>
      </c>
      <c r="C34" s="31" t="s">
        <v>68</v>
      </c>
      <c r="D34" s="16" t="s">
        <v>26</v>
      </c>
      <c r="E34" s="3" t="s">
        <v>205</v>
      </c>
      <c r="F34" s="20">
        <f>SUM(G34:S34)</f>
        <v>970</v>
      </c>
      <c r="G34" s="10"/>
      <c r="H34" s="10">
        <f>IF(I34&gt;=1,11)+IF(J34&gt;=1,10)+IF(K34&gt;=1,10)+IF(L34&gt;=1,10)+IF(M34&gt;=1,8)+IF(N34&gt;=1,13)+IF(O34&gt;=1,10)+IF(P34&gt;=1,8)+IF(Q34&gt;=1,9)+IF(R34&gt;=1,10)+IF(S34&gt;=1,10)</f>
        <v>92</v>
      </c>
      <c r="I34" s="4">
        <v>99</v>
      </c>
      <c r="J34" s="4">
        <v>98</v>
      </c>
      <c r="K34" s="4">
        <v>99</v>
      </c>
      <c r="L34" s="4">
        <v>100</v>
      </c>
      <c r="M34" s="4"/>
      <c r="N34" s="4">
        <v>93</v>
      </c>
      <c r="O34" s="4">
        <v>99</v>
      </c>
      <c r="P34" s="4">
        <v>99</v>
      </c>
      <c r="Q34" s="4"/>
      <c r="R34" s="4">
        <v>95</v>
      </c>
      <c r="S34" s="35">
        <v>96</v>
      </c>
      <c r="T34" s="1">
        <f>COUNTA(I34:S34)</f>
        <v>9</v>
      </c>
    </row>
    <row r="35" spans="1:20" ht="15" customHeight="1">
      <c r="A35" s="7"/>
      <c r="B35" s="29" t="s">
        <v>190</v>
      </c>
      <c r="C35" s="31" t="s">
        <v>191</v>
      </c>
      <c r="D35" s="16" t="s">
        <v>19</v>
      </c>
      <c r="E35" s="3" t="s">
        <v>207</v>
      </c>
      <c r="F35" s="20">
        <f>SUM(G35:S35)</f>
        <v>967</v>
      </c>
      <c r="G35" s="10"/>
      <c r="H35" s="10">
        <f>IF(I35&gt;=1,11)+IF(J35&gt;=1,10)+IF(K35&gt;=1,10)+IF(L35&gt;=1,10)+IF(M35&gt;=1,8)+IF(N35&gt;=1,13)+IF(O35&gt;=1,10)+IF(P35&gt;=1,8)+IF(Q35&gt;=1,9)+IF(R35&gt;=1,10)+IF(S35&gt;=1,10)</f>
        <v>92</v>
      </c>
      <c r="I35" s="4">
        <v>98</v>
      </c>
      <c r="J35" s="4">
        <v>98</v>
      </c>
      <c r="K35" s="4">
        <v>99</v>
      </c>
      <c r="L35" s="4">
        <v>98</v>
      </c>
      <c r="M35" s="4">
        <v>98</v>
      </c>
      <c r="N35" s="4">
        <v>97</v>
      </c>
      <c r="O35" s="4">
        <v>95</v>
      </c>
      <c r="P35" s="4"/>
      <c r="Q35" s="4"/>
      <c r="R35" s="4">
        <v>97</v>
      </c>
      <c r="S35" s="35">
        <v>95</v>
      </c>
      <c r="T35" s="1">
        <f>COUNTA(I35:S35)</f>
        <v>9</v>
      </c>
    </row>
    <row r="36" spans="1:20" ht="15" customHeight="1">
      <c r="A36" s="7"/>
      <c r="B36" s="28" t="s">
        <v>48</v>
      </c>
      <c r="C36" s="15" t="s">
        <v>49</v>
      </c>
      <c r="D36" s="16" t="s">
        <v>19</v>
      </c>
      <c r="E36" s="3" t="s">
        <v>45</v>
      </c>
      <c r="F36" s="20">
        <f>SUM(G36:S36)</f>
        <v>944</v>
      </c>
      <c r="G36" s="10"/>
      <c r="H36" s="10">
        <f>IF(I36&gt;=1,11)+IF(J36&gt;=1,10)+IF(K36&gt;=1,10)+IF(L36&gt;=1,10)+IF(M36&gt;=1,8)+IF(N36&gt;=1,13)+IF(O36&gt;=1,10)+IF(P36&gt;=1,8)+IF(Q36&gt;=1,9)+IF(R36&gt;=1,10)+IF(S36&gt;=1,10)</f>
        <v>89</v>
      </c>
      <c r="I36" s="4">
        <v>100</v>
      </c>
      <c r="J36" s="4">
        <v>94</v>
      </c>
      <c r="K36" s="4"/>
      <c r="L36" s="4"/>
      <c r="M36" s="4">
        <v>96</v>
      </c>
      <c r="N36" s="4">
        <v>91</v>
      </c>
      <c r="O36" s="5">
        <v>97</v>
      </c>
      <c r="P36" s="17">
        <v>93</v>
      </c>
      <c r="Q36" s="5">
        <v>95</v>
      </c>
      <c r="R36" s="5">
        <v>92</v>
      </c>
      <c r="S36" s="18">
        <v>97</v>
      </c>
      <c r="T36" s="1">
        <f>COUNTA(I36:S36)</f>
        <v>9</v>
      </c>
    </row>
    <row r="37" spans="1:20" ht="15" customHeight="1">
      <c r="A37" s="7"/>
      <c r="B37" s="29" t="s">
        <v>64</v>
      </c>
      <c r="C37" s="31" t="s">
        <v>33</v>
      </c>
      <c r="D37" s="16" t="s">
        <v>19</v>
      </c>
      <c r="E37" s="3" t="s">
        <v>71</v>
      </c>
      <c r="F37" s="20">
        <f>SUM(G37:S37)</f>
        <v>930</v>
      </c>
      <c r="G37" s="10"/>
      <c r="H37" s="10">
        <f>IF(I37&gt;=1,11)+IF(J37&gt;=1,10)+IF(K37&gt;=1,10)+IF(L37&gt;=1,10)+IF(M37&gt;=1,8)+IF(N37&gt;=1,13)+IF(O37&gt;=1,10)+IF(P37&gt;=1,8)+IF(Q37&gt;=1,9)+IF(R37&gt;=1,10)+IF(S37&gt;=1,10)</f>
        <v>89</v>
      </c>
      <c r="I37" s="4">
        <v>95</v>
      </c>
      <c r="J37" s="4">
        <v>97</v>
      </c>
      <c r="K37" s="4">
        <v>95</v>
      </c>
      <c r="L37" s="4">
        <v>97</v>
      </c>
      <c r="M37" s="4">
        <v>94</v>
      </c>
      <c r="N37" s="4">
        <v>85</v>
      </c>
      <c r="O37" s="4">
        <v>91</v>
      </c>
      <c r="P37" s="4">
        <v>94</v>
      </c>
      <c r="Q37" s="4">
        <v>93</v>
      </c>
      <c r="R37" s="4"/>
      <c r="S37" s="35"/>
      <c r="T37" s="1">
        <f>COUNTA(I37:S37)</f>
        <v>9</v>
      </c>
    </row>
    <row r="38" spans="1:20" ht="15" customHeight="1">
      <c r="A38" s="7"/>
      <c r="B38" s="28" t="s">
        <v>92</v>
      </c>
      <c r="C38" s="15" t="s">
        <v>199</v>
      </c>
      <c r="D38" s="16" t="s">
        <v>35</v>
      </c>
      <c r="E38" s="3" t="s">
        <v>201</v>
      </c>
      <c r="F38" s="20">
        <f>SUM(G38:S38)</f>
        <v>919</v>
      </c>
      <c r="G38" s="10"/>
      <c r="H38" s="10">
        <f>IF(I38&gt;=1,11)+IF(J38&gt;=1,10)+IF(K38&gt;=1,10)+IF(L38&gt;=1,10)+IF(M38&gt;=1,8)+IF(N38&gt;=1,13)+IF(O38&gt;=1,10)+IF(P38&gt;=1,8)+IF(Q38&gt;=1,9)+IF(R38&gt;=1,10)+IF(S38&gt;=1,10)</f>
        <v>90</v>
      </c>
      <c r="I38" s="4">
        <v>95</v>
      </c>
      <c r="J38" s="4">
        <v>95</v>
      </c>
      <c r="K38" s="4"/>
      <c r="L38" s="4">
        <v>94</v>
      </c>
      <c r="M38" s="4">
        <v>96</v>
      </c>
      <c r="N38" s="4">
        <v>86</v>
      </c>
      <c r="O38" s="5">
        <v>93</v>
      </c>
      <c r="P38" s="17">
        <v>95</v>
      </c>
      <c r="Q38" s="5"/>
      <c r="R38" s="5">
        <v>87</v>
      </c>
      <c r="S38" s="18">
        <v>88</v>
      </c>
      <c r="T38" s="1">
        <f>COUNTA(I38:S38)</f>
        <v>9</v>
      </c>
    </row>
    <row r="39" spans="1:20" ht="15" customHeight="1">
      <c r="A39" s="7"/>
      <c r="B39" s="28" t="s">
        <v>164</v>
      </c>
      <c r="C39" s="15" t="s">
        <v>56</v>
      </c>
      <c r="D39" s="16" t="s">
        <v>69</v>
      </c>
      <c r="E39" s="3" t="s">
        <v>163</v>
      </c>
      <c r="F39" s="20">
        <f>SUM(G39:S39)</f>
        <v>890</v>
      </c>
      <c r="G39" s="10"/>
      <c r="H39" s="10">
        <f>IF(I39&gt;=1,11)+IF(J39&gt;=1,10)+IF(K39&gt;=1,10)+IF(L39&gt;=1,10)+IF(M39&gt;=1,8)+IF(N39&gt;=1,13)+IF(O39&gt;=1,10)+IF(P39&gt;=1,8)+IF(Q39&gt;=1,9)+IF(R39&gt;=1,10)+IF(S39&gt;=1,10)</f>
        <v>86</v>
      </c>
      <c r="I39" s="4">
        <v>81</v>
      </c>
      <c r="J39" s="4">
        <v>87</v>
      </c>
      <c r="K39" s="4">
        <v>85</v>
      </c>
      <c r="L39" s="4">
        <v>90</v>
      </c>
      <c r="M39" s="4">
        <v>94</v>
      </c>
      <c r="N39" s="4"/>
      <c r="O39" s="5">
        <v>91</v>
      </c>
      <c r="P39" s="17">
        <v>89</v>
      </c>
      <c r="Q39" s="5">
        <v>94</v>
      </c>
      <c r="R39" s="5"/>
      <c r="S39" s="18">
        <v>93</v>
      </c>
      <c r="T39" s="1">
        <f>COUNTA(I39:S39)</f>
        <v>9</v>
      </c>
    </row>
    <row r="40" spans="1:20" ht="15" customHeight="1">
      <c r="A40" s="7"/>
      <c r="B40" s="28" t="s">
        <v>108</v>
      </c>
      <c r="C40" s="15" t="s">
        <v>109</v>
      </c>
      <c r="D40" s="16" t="s">
        <v>19</v>
      </c>
      <c r="E40" s="3" t="s">
        <v>98</v>
      </c>
      <c r="F40" s="20">
        <f>SUM(G40:S40)</f>
        <v>867</v>
      </c>
      <c r="G40" s="10"/>
      <c r="H40" s="10">
        <f>IF(I40&gt;=1,11)+IF(J40&gt;=1,10)+IF(K40&gt;=1,10)+IF(L40&gt;=1,10)+IF(M40&gt;=1,8)+IF(N40&gt;=1,13)+IF(O40&gt;=1,10)+IF(P40&gt;=1,8)+IF(Q40&gt;=1,9)+IF(R40&gt;=1,10)+IF(S40&gt;=1,10)</f>
        <v>91</v>
      </c>
      <c r="I40" s="4">
        <v>87</v>
      </c>
      <c r="J40" s="4">
        <v>94</v>
      </c>
      <c r="K40" s="4"/>
      <c r="L40" s="4">
        <v>84</v>
      </c>
      <c r="M40" s="4"/>
      <c r="N40" s="4">
        <v>80</v>
      </c>
      <c r="O40" s="5">
        <v>84</v>
      </c>
      <c r="P40" s="17">
        <v>89</v>
      </c>
      <c r="Q40" s="5">
        <v>88</v>
      </c>
      <c r="R40" s="5">
        <v>86</v>
      </c>
      <c r="S40" s="18">
        <v>84</v>
      </c>
      <c r="T40" s="1">
        <f>COUNTA(I40:S40)</f>
        <v>9</v>
      </c>
    </row>
    <row r="41" spans="1:20" ht="15" customHeight="1">
      <c r="A41" s="7"/>
      <c r="B41" s="29" t="s">
        <v>85</v>
      </c>
      <c r="C41" s="31" t="s">
        <v>96</v>
      </c>
      <c r="D41" s="16" t="s">
        <v>39</v>
      </c>
      <c r="E41" s="3" t="s">
        <v>175</v>
      </c>
      <c r="F41" s="20">
        <f>SUM(G41:S41)</f>
        <v>858</v>
      </c>
      <c r="G41" s="10"/>
      <c r="H41" s="10">
        <f>IF(I41&gt;=1,11)+IF(J41&gt;=1,10)+IF(K41&gt;=1,10)+IF(L41&gt;=1,10)+IF(M41&gt;=1,8)+IF(N41&gt;=1,13)+IF(O41&gt;=1,10)+IF(P41&gt;=1,8)+IF(Q41&gt;=1,9)+IF(R41&gt;=1,10)+IF(S41&gt;=1,10)</f>
        <v>78</v>
      </c>
      <c r="I41" s="4"/>
      <c r="J41" s="4">
        <v>98</v>
      </c>
      <c r="K41" s="4"/>
      <c r="L41" s="4">
        <v>97</v>
      </c>
      <c r="M41" s="4">
        <v>97</v>
      </c>
      <c r="N41" s="4">
        <v>94</v>
      </c>
      <c r="O41" s="4">
        <v>99</v>
      </c>
      <c r="P41" s="4">
        <v>99</v>
      </c>
      <c r="Q41" s="4">
        <v>100</v>
      </c>
      <c r="R41" s="4"/>
      <c r="S41" s="35">
        <v>96</v>
      </c>
      <c r="T41" s="1">
        <f>COUNTA(I41:S41)</f>
        <v>8</v>
      </c>
    </row>
    <row r="42" spans="1:20" ht="15" customHeight="1">
      <c r="A42" s="7"/>
      <c r="B42" s="28" t="s">
        <v>177</v>
      </c>
      <c r="C42" s="15" t="s">
        <v>34</v>
      </c>
      <c r="D42" s="16" t="s">
        <v>90</v>
      </c>
      <c r="E42" s="3" t="s">
        <v>175</v>
      </c>
      <c r="F42" s="20">
        <f>SUM(G42:S42)</f>
        <v>848</v>
      </c>
      <c r="G42" s="10"/>
      <c r="H42" s="10">
        <f>IF(I42&gt;=1,11)+IF(J42&gt;=1,10)+IF(K42&gt;=1,10)+IF(L42&gt;=1,10)+IF(M42&gt;=1,8)+IF(N42&gt;=1,13)+IF(O42&gt;=1,10)+IF(P42&gt;=1,8)+IF(Q42&gt;=1,9)+IF(R42&gt;=1,10)+IF(S42&gt;=1,10)</f>
        <v>80</v>
      </c>
      <c r="I42" s="4"/>
      <c r="J42" s="4">
        <v>99</v>
      </c>
      <c r="K42" s="4">
        <v>99</v>
      </c>
      <c r="L42" s="4">
        <v>96</v>
      </c>
      <c r="M42" s="4"/>
      <c r="N42" s="4">
        <v>95</v>
      </c>
      <c r="O42" s="5"/>
      <c r="P42" s="17">
        <v>98</v>
      </c>
      <c r="Q42" s="5">
        <v>94</v>
      </c>
      <c r="R42" s="5">
        <v>93</v>
      </c>
      <c r="S42" s="18">
        <v>94</v>
      </c>
      <c r="T42" s="1">
        <f>COUNTA(I42:S42)</f>
        <v>8</v>
      </c>
    </row>
    <row r="43" spans="1:20" ht="15" customHeight="1">
      <c r="A43" s="7"/>
      <c r="B43" s="28" t="s">
        <v>101</v>
      </c>
      <c r="C43" s="15" t="s">
        <v>102</v>
      </c>
      <c r="D43" s="16" t="s">
        <v>19</v>
      </c>
      <c r="E43" s="3" t="s">
        <v>98</v>
      </c>
      <c r="F43" s="20">
        <f>SUM(G43:S43)</f>
        <v>827</v>
      </c>
      <c r="G43" s="10"/>
      <c r="H43" s="10">
        <f>IF(I43&gt;=1,11)+IF(J43&gt;=1,10)+IF(K43&gt;=1,10)+IF(L43&gt;=1,10)+IF(M43&gt;=1,8)+IF(N43&gt;=1,13)+IF(O43&gt;=1,10)+IF(P43&gt;=1,8)+IF(Q43&gt;=1,9)+IF(R43&gt;=1,10)+IF(S43&gt;=1,10)</f>
        <v>83</v>
      </c>
      <c r="I43" s="4">
        <v>95</v>
      </c>
      <c r="J43" s="4">
        <v>96</v>
      </c>
      <c r="K43" s="4">
        <v>96</v>
      </c>
      <c r="L43" s="4">
        <v>92</v>
      </c>
      <c r="M43" s="4"/>
      <c r="N43" s="4">
        <v>89</v>
      </c>
      <c r="O43" s="5">
        <v>91</v>
      </c>
      <c r="P43" s="17"/>
      <c r="Q43" s="5">
        <v>97</v>
      </c>
      <c r="R43" s="5">
        <v>88</v>
      </c>
      <c r="S43" s="18"/>
      <c r="T43" s="1">
        <f>COUNTA(I43:S43)</f>
        <v>8</v>
      </c>
    </row>
    <row r="44" spans="1:20" ht="15" customHeight="1">
      <c r="A44" s="7"/>
      <c r="B44" s="28" t="s">
        <v>180</v>
      </c>
      <c r="C44" s="15" t="s">
        <v>158</v>
      </c>
      <c r="D44" s="16" t="s">
        <v>24</v>
      </c>
      <c r="E44" s="3" t="s">
        <v>175</v>
      </c>
      <c r="F44" s="20">
        <f>SUM(G44:S44)</f>
        <v>816</v>
      </c>
      <c r="G44" s="10"/>
      <c r="H44" s="10">
        <f>IF(I44&gt;=1,11)+IF(J44&gt;=1,10)+IF(K44&gt;=1,10)+IF(L44&gt;=1,10)+IF(M44&gt;=1,8)+IF(N44&gt;=1,13)+IF(O44&gt;=1,10)+IF(P44&gt;=1,8)+IF(Q44&gt;=1,9)+IF(R44&gt;=1,10)+IF(S44&gt;=1,10)</f>
        <v>88</v>
      </c>
      <c r="I44" s="4">
        <v>80</v>
      </c>
      <c r="J44" s="4">
        <v>90</v>
      </c>
      <c r="K44" s="4">
        <v>87</v>
      </c>
      <c r="L44" s="4">
        <v>88</v>
      </c>
      <c r="M44" s="4">
        <v>86</v>
      </c>
      <c r="N44" s="4"/>
      <c r="O44" s="5">
        <v>78</v>
      </c>
      <c r="P44" s="17"/>
      <c r="Q44" s="5">
        <v>82</v>
      </c>
      <c r="R44" s="5">
        <v>67</v>
      </c>
      <c r="S44" s="18">
        <v>70</v>
      </c>
      <c r="T44" s="1">
        <f>COUNTA(I44:S44)</f>
        <v>9</v>
      </c>
    </row>
    <row r="45" spans="1:20" ht="14.25">
      <c r="A45" s="7"/>
      <c r="B45" s="28" t="s">
        <v>105</v>
      </c>
      <c r="C45" s="15" t="s">
        <v>32</v>
      </c>
      <c r="D45" s="16" t="s">
        <v>35</v>
      </c>
      <c r="E45" s="3" t="s">
        <v>98</v>
      </c>
      <c r="F45" s="20">
        <f>SUM(G45:S45)</f>
        <v>812</v>
      </c>
      <c r="G45" s="10"/>
      <c r="H45" s="10">
        <f>IF(I45&gt;=1,11)+IF(J45&gt;=1,10)+IF(K45&gt;=1,10)+IF(L45&gt;=1,10)+IF(M45&gt;=1,8)+IF(N45&gt;=1,13)+IF(O45&gt;=1,10)+IF(P45&gt;=1,8)+IF(Q45&gt;=1,9)+IF(R45&gt;=1,10)+IF(S45&gt;=1,10)</f>
        <v>79</v>
      </c>
      <c r="I45" s="4"/>
      <c r="J45" s="4">
        <v>95</v>
      </c>
      <c r="K45" s="4"/>
      <c r="L45" s="4">
        <v>91</v>
      </c>
      <c r="M45" s="4">
        <v>95</v>
      </c>
      <c r="N45" s="4">
        <v>90</v>
      </c>
      <c r="O45" s="5">
        <v>89</v>
      </c>
      <c r="P45" s="17">
        <v>93</v>
      </c>
      <c r="Q45" s="5"/>
      <c r="R45" s="5">
        <v>90</v>
      </c>
      <c r="S45" s="18">
        <v>90</v>
      </c>
      <c r="T45" s="1">
        <f>COUNTA(I45:S45)</f>
        <v>8</v>
      </c>
    </row>
    <row r="46" spans="1:20" s="61" customFormat="1" ht="14.25">
      <c r="A46" s="7"/>
      <c r="B46" s="28" t="s">
        <v>137</v>
      </c>
      <c r="C46" s="15" t="s">
        <v>41</v>
      </c>
      <c r="D46" s="16" t="s">
        <v>39</v>
      </c>
      <c r="E46" s="3" t="s">
        <v>135</v>
      </c>
      <c r="F46" s="20">
        <f>SUM(G46:S46)</f>
        <v>807</v>
      </c>
      <c r="G46" s="10"/>
      <c r="H46" s="10">
        <f>IF(I46&gt;=1,11)+IF(J46&gt;=1,10)+IF(K46&gt;=1,10)+IF(L46&gt;=1,10)+IF(M46&gt;=1,8)+IF(N46&gt;=1,13)+IF(O46&gt;=1,10)+IF(P46&gt;=1,8)+IF(Q46&gt;=1,9)+IF(R46&gt;=1,10)+IF(S46&gt;=1,10)</f>
        <v>81</v>
      </c>
      <c r="I46" s="4">
        <v>89</v>
      </c>
      <c r="J46" s="4">
        <v>97</v>
      </c>
      <c r="K46" s="4">
        <v>96</v>
      </c>
      <c r="L46" s="4">
        <v>96</v>
      </c>
      <c r="M46" s="4"/>
      <c r="N46" s="4">
        <v>70</v>
      </c>
      <c r="O46" s="5"/>
      <c r="P46" s="17">
        <v>95</v>
      </c>
      <c r="Q46" s="5">
        <v>94</v>
      </c>
      <c r="R46" s="5"/>
      <c r="S46" s="18">
        <v>89</v>
      </c>
      <c r="T46" s="1">
        <f>COUNTA(I46:S46)</f>
        <v>8</v>
      </c>
    </row>
    <row r="47" spans="1:20" ht="14.25">
      <c r="A47" s="7"/>
      <c r="B47" s="28" t="s">
        <v>73</v>
      </c>
      <c r="C47" s="15" t="s">
        <v>37</v>
      </c>
      <c r="D47" s="16" t="s">
        <v>19</v>
      </c>
      <c r="E47" s="3" t="s">
        <v>71</v>
      </c>
      <c r="F47" s="20">
        <f>SUM(G47:S47)</f>
        <v>769</v>
      </c>
      <c r="G47" s="10"/>
      <c r="H47" s="10">
        <f>IF(I47&gt;=1,11)+IF(J47&gt;=1,10)+IF(K47&gt;=1,10)+IF(L47&gt;=1,10)+IF(M47&gt;=1,8)+IF(N47&gt;=1,13)+IF(O47&gt;=1,10)+IF(P47&gt;=1,8)+IF(Q47&gt;=1,9)+IF(R47&gt;=1,10)+IF(S47&gt;=1,10)</f>
        <v>81</v>
      </c>
      <c r="I47" s="4">
        <v>90</v>
      </c>
      <c r="J47" s="4"/>
      <c r="K47" s="4"/>
      <c r="L47" s="4">
        <v>90</v>
      </c>
      <c r="M47" s="4"/>
      <c r="N47" s="4">
        <v>82</v>
      </c>
      <c r="O47" s="5">
        <v>83</v>
      </c>
      <c r="P47" s="17">
        <v>88</v>
      </c>
      <c r="Q47" s="5">
        <v>91</v>
      </c>
      <c r="R47" s="5">
        <v>83</v>
      </c>
      <c r="S47" s="18">
        <v>81</v>
      </c>
      <c r="T47" s="1">
        <f>COUNTA(I47:S47)</f>
        <v>8</v>
      </c>
    </row>
    <row r="48" spans="1:20" ht="14.25">
      <c r="A48" s="7"/>
      <c r="B48" s="29" t="s">
        <v>193</v>
      </c>
      <c r="C48" s="31" t="s">
        <v>111</v>
      </c>
      <c r="D48" s="16" t="s">
        <v>35</v>
      </c>
      <c r="E48" s="3" t="s">
        <v>194</v>
      </c>
      <c r="F48" s="20">
        <f>SUM(G48:S48)</f>
        <v>769</v>
      </c>
      <c r="G48" s="10"/>
      <c r="H48" s="10">
        <f>IF(I48&gt;=1,11)+IF(J48&gt;=1,10)+IF(K48&gt;=1,10)+IF(L48&gt;=1,10)+IF(M48&gt;=1,8)+IF(N48&gt;=1,13)+IF(O48&gt;=1,10)+IF(P48&gt;=1,8)+IF(Q48&gt;=1,9)+IF(R48&gt;=1,10)+IF(S48&gt;=1,10)</f>
        <v>71</v>
      </c>
      <c r="I48" s="4">
        <v>99</v>
      </c>
      <c r="J48" s="4"/>
      <c r="K48" s="4">
        <v>100</v>
      </c>
      <c r="L48" s="4">
        <v>100</v>
      </c>
      <c r="M48" s="4"/>
      <c r="N48" s="4">
        <v>99</v>
      </c>
      <c r="O48" s="4">
        <v>100</v>
      </c>
      <c r="P48" s="4">
        <v>100</v>
      </c>
      <c r="Q48" s="4">
        <v>100</v>
      </c>
      <c r="R48" s="4"/>
      <c r="S48" s="35"/>
      <c r="T48" s="1">
        <f>COUNTA(I48:S48)</f>
        <v>7</v>
      </c>
    </row>
    <row r="49" spans="1:20" ht="14.25">
      <c r="A49" s="7"/>
      <c r="B49" s="28" t="s">
        <v>110</v>
      </c>
      <c r="C49" s="15" t="s">
        <v>111</v>
      </c>
      <c r="D49" s="16"/>
      <c r="E49" s="3" t="s">
        <v>98</v>
      </c>
      <c r="F49" s="20">
        <f>SUM(G49:S49)</f>
        <v>768</v>
      </c>
      <c r="G49" s="10"/>
      <c r="H49" s="10">
        <f>IF(I49&gt;=1,11)+IF(J49&gt;=1,10)+IF(K49&gt;=1,10)+IF(L49&gt;=1,10)+IF(M49&gt;=1,8)+IF(N49&gt;=1,13)+IF(O49&gt;=1,10)+IF(P49&gt;=1,8)+IF(Q49&gt;=1,9)+IF(R49&gt;=1,10)+IF(S49&gt;=1,10)</f>
        <v>80</v>
      </c>
      <c r="I49" s="4">
        <v>89</v>
      </c>
      <c r="J49" s="4"/>
      <c r="K49" s="4">
        <v>88</v>
      </c>
      <c r="L49" s="4"/>
      <c r="M49" s="4">
        <v>87</v>
      </c>
      <c r="N49" s="4">
        <v>82</v>
      </c>
      <c r="O49" s="5">
        <v>82</v>
      </c>
      <c r="P49" s="17">
        <v>91</v>
      </c>
      <c r="Q49" s="5"/>
      <c r="R49" s="5">
        <v>84</v>
      </c>
      <c r="S49" s="18">
        <v>85</v>
      </c>
      <c r="T49" s="1">
        <f>COUNTA(I49:S49)</f>
        <v>8</v>
      </c>
    </row>
    <row r="50" spans="1:20" ht="14.25">
      <c r="A50" s="7"/>
      <c r="B50" s="28" t="s">
        <v>140</v>
      </c>
      <c r="C50" s="15" t="s">
        <v>59</v>
      </c>
      <c r="D50" s="16" t="s">
        <v>24</v>
      </c>
      <c r="E50" s="3" t="s">
        <v>135</v>
      </c>
      <c r="F50" s="20">
        <f>SUM(G50:S50)</f>
        <v>767</v>
      </c>
      <c r="G50" s="10"/>
      <c r="H50" s="10">
        <f>IF(I50&gt;=1,11)+IF(J50&gt;=1,10)+IF(K50&gt;=1,10)+IF(L50&gt;=1,10)+IF(M50&gt;=1,8)+IF(N50&gt;=1,13)+IF(O50&gt;=1,10)+IF(P50&gt;=1,8)+IF(Q50&gt;=1,9)+IF(R50&gt;=1,10)+IF(S50&gt;=1,10)</f>
        <v>78</v>
      </c>
      <c r="I50" s="4"/>
      <c r="J50" s="4">
        <v>88</v>
      </c>
      <c r="K50" s="4">
        <v>89</v>
      </c>
      <c r="L50" s="4"/>
      <c r="M50" s="4">
        <v>89</v>
      </c>
      <c r="N50" s="4">
        <v>69</v>
      </c>
      <c r="O50" s="5">
        <v>82</v>
      </c>
      <c r="P50" s="17">
        <v>92</v>
      </c>
      <c r="Q50" s="5">
        <v>96</v>
      </c>
      <c r="R50" s="5">
        <v>84</v>
      </c>
      <c r="S50" s="18"/>
      <c r="T50" s="1">
        <f>COUNTA(I50:S50)</f>
        <v>8</v>
      </c>
    </row>
    <row r="51" spans="1:20" ht="14.25">
      <c r="A51" s="7"/>
      <c r="B51" s="28" t="s">
        <v>206</v>
      </c>
      <c r="C51" s="15" t="s">
        <v>63</v>
      </c>
      <c r="D51" s="16" t="s">
        <v>65</v>
      </c>
      <c r="E51" s="3" t="s">
        <v>205</v>
      </c>
      <c r="F51" s="20">
        <f>SUM(G51:S51)</f>
        <v>754</v>
      </c>
      <c r="G51" s="10"/>
      <c r="H51" s="10">
        <f>IF(I51&gt;=1,11)+IF(J51&gt;=1,10)+IF(K51&gt;=1,10)+IF(L51&gt;=1,10)+IF(M51&gt;=1,8)+IF(N51&gt;=1,13)+IF(O51&gt;=1,10)+IF(P51&gt;=1,8)+IF(Q51&gt;=1,9)+IF(R51&gt;=1,10)+IF(S51&gt;=1,10)</f>
        <v>71</v>
      </c>
      <c r="I51" s="4">
        <v>97</v>
      </c>
      <c r="J51" s="4">
        <v>99</v>
      </c>
      <c r="K51" s="4"/>
      <c r="L51" s="4"/>
      <c r="M51" s="4">
        <v>98</v>
      </c>
      <c r="N51" s="4">
        <v>96</v>
      </c>
      <c r="O51" s="5"/>
      <c r="P51" s="17"/>
      <c r="Q51" s="5">
        <v>99</v>
      </c>
      <c r="R51" s="5">
        <v>99</v>
      </c>
      <c r="S51" s="18">
        <v>95</v>
      </c>
      <c r="T51" s="1">
        <f>COUNTA(I51:S51)</f>
        <v>7</v>
      </c>
    </row>
    <row r="52" spans="1:20" ht="14.25">
      <c r="A52" s="7"/>
      <c r="B52" s="29" t="s">
        <v>209</v>
      </c>
      <c r="C52" s="31" t="s">
        <v>56</v>
      </c>
      <c r="D52" s="16" t="s">
        <v>35</v>
      </c>
      <c r="E52" s="3" t="s">
        <v>207</v>
      </c>
      <c r="F52" s="20">
        <f>SUM(G52:S52)</f>
        <v>752</v>
      </c>
      <c r="G52" s="10"/>
      <c r="H52" s="10">
        <f>IF(I52&gt;=1,11)+IF(J52&gt;=1,10)+IF(K52&gt;=1,10)+IF(L52&gt;=1,10)+IF(M52&gt;=1,8)+IF(N52&gt;=1,13)+IF(O52&gt;=1,10)+IF(P52&gt;=1,8)+IF(Q52&gt;=1,9)+IF(R52&gt;=1,10)+IF(S52&gt;=1,10)</f>
        <v>71</v>
      </c>
      <c r="I52" s="4">
        <v>100</v>
      </c>
      <c r="J52" s="4"/>
      <c r="K52" s="4">
        <v>97</v>
      </c>
      <c r="L52" s="4"/>
      <c r="M52" s="4"/>
      <c r="N52" s="4">
        <v>98</v>
      </c>
      <c r="O52" s="4">
        <v>97</v>
      </c>
      <c r="P52" s="4">
        <v>97</v>
      </c>
      <c r="Q52" s="4">
        <v>99</v>
      </c>
      <c r="R52" s="4"/>
      <c r="S52" s="35">
        <v>93</v>
      </c>
      <c r="T52" s="1">
        <f>COUNTA(I52:S52)</f>
        <v>7</v>
      </c>
    </row>
    <row r="53" spans="1:20" ht="14.25">
      <c r="A53" s="7"/>
      <c r="B53" s="28" t="s">
        <v>169</v>
      </c>
      <c r="C53" s="15" t="s">
        <v>62</v>
      </c>
      <c r="D53" s="16" t="s">
        <v>88</v>
      </c>
      <c r="E53" s="3" t="s">
        <v>163</v>
      </c>
      <c r="F53" s="20">
        <f>SUM(G53:S53)</f>
        <v>747</v>
      </c>
      <c r="G53" s="10"/>
      <c r="H53" s="10">
        <f>IF(I53&gt;=1,11)+IF(J53&gt;=1,10)+IF(K53&gt;=1,10)+IF(L53&gt;=1,10)+IF(M53&gt;=1,8)+IF(N53&gt;=1,13)+IF(O53&gt;=1,10)+IF(P53&gt;=1,8)+IF(Q53&gt;=1,9)+IF(R53&gt;=1,10)+IF(S53&gt;=1,10)</f>
        <v>70</v>
      </c>
      <c r="I53" s="4"/>
      <c r="J53" s="4">
        <v>96</v>
      </c>
      <c r="K53" s="4"/>
      <c r="L53" s="4"/>
      <c r="M53" s="4"/>
      <c r="N53" s="4">
        <v>93</v>
      </c>
      <c r="O53" s="5">
        <v>97</v>
      </c>
      <c r="P53" s="17">
        <v>96</v>
      </c>
      <c r="Q53" s="5">
        <v>98</v>
      </c>
      <c r="R53" s="5">
        <v>98</v>
      </c>
      <c r="S53" s="18">
        <v>99</v>
      </c>
      <c r="T53" s="1">
        <f>COUNTA(I53:S53)</f>
        <v>7</v>
      </c>
    </row>
    <row r="54" spans="1:20" ht="14.25">
      <c r="A54" s="7"/>
      <c r="B54" s="28" t="s">
        <v>114</v>
      </c>
      <c r="C54" s="15" t="s">
        <v>115</v>
      </c>
      <c r="D54" s="16" t="s">
        <v>65</v>
      </c>
      <c r="E54" s="3" t="s">
        <v>98</v>
      </c>
      <c r="F54" s="20">
        <f>SUM(G54:S54)</f>
        <v>745</v>
      </c>
      <c r="G54" s="10"/>
      <c r="H54" s="10">
        <f>IF(I54&gt;=1,11)+IF(J54&gt;=1,10)+IF(K54&gt;=1,10)+IF(L54&gt;=1,10)+IF(M54&gt;=1,8)+IF(N54&gt;=1,13)+IF(O54&gt;=1,10)+IF(P54&gt;=1,8)+IF(Q54&gt;=1,9)+IF(R54&gt;=1,10)+IF(S54&gt;=1,10)</f>
        <v>80</v>
      </c>
      <c r="I54" s="4"/>
      <c r="J54" s="4">
        <v>92</v>
      </c>
      <c r="K54" s="4">
        <v>84</v>
      </c>
      <c r="L54" s="4">
        <v>85</v>
      </c>
      <c r="M54" s="4">
        <v>86</v>
      </c>
      <c r="N54" s="4">
        <v>67</v>
      </c>
      <c r="O54" s="5"/>
      <c r="P54" s="17"/>
      <c r="Q54" s="5">
        <v>89</v>
      </c>
      <c r="R54" s="5">
        <v>80</v>
      </c>
      <c r="S54" s="18">
        <v>82</v>
      </c>
      <c r="T54" s="1">
        <f>COUNTA(I54:S54)</f>
        <v>8</v>
      </c>
    </row>
    <row r="55" spans="1:20" ht="14.25">
      <c r="A55" s="7"/>
      <c r="B55" s="28" t="s">
        <v>198</v>
      </c>
      <c r="C55" s="15" t="s">
        <v>152</v>
      </c>
      <c r="D55" s="16" t="s">
        <v>24</v>
      </c>
      <c r="E55" s="3" t="s">
        <v>205</v>
      </c>
      <c r="F55" s="20">
        <f>SUM(G55:S55)</f>
        <v>737</v>
      </c>
      <c r="G55" s="10"/>
      <c r="H55" s="10">
        <f>IF(I55&gt;=1,11)+IF(J55&gt;=1,10)+IF(K55&gt;=1,10)+IF(L55&gt;=1,10)+IF(M55&gt;=1,8)+IF(N55&gt;=1,13)+IF(O55&gt;=1,10)+IF(P55&gt;=1,8)+IF(Q55&gt;=1,9)+IF(R55&gt;=1,10)+IF(S55&gt;=1,10)</f>
        <v>71</v>
      </c>
      <c r="I55" s="4">
        <v>94</v>
      </c>
      <c r="J55" s="4">
        <v>96</v>
      </c>
      <c r="K55" s="4">
        <v>98</v>
      </c>
      <c r="L55" s="4"/>
      <c r="M55" s="4">
        <v>96</v>
      </c>
      <c r="N55" s="4">
        <v>89</v>
      </c>
      <c r="O55" s="5">
        <v>95</v>
      </c>
      <c r="P55" s="17"/>
      <c r="Q55" s="5">
        <v>98</v>
      </c>
      <c r="R55" s="5"/>
      <c r="S55" s="18"/>
      <c r="T55" s="1">
        <f>COUNTA(I55:S55)</f>
        <v>7</v>
      </c>
    </row>
    <row r="56" spans="1:20" ht="14.25">
      <c r="A56" s="7"/>
      <c r="B56" s="28" t="s">
        <v>181</v>
      </c>
      <c r="C56" s="15" t="s">
        <v>47</v>
      </c>
      <c r="D56" s="16" t="s">
        <v>104</v>
      </c>
      <c r="E56" s="3" t="s">
        <v>175</v>
      </c>
      <c r="F56" s="20">
        <f>SUM(G56:S56)</f>
        <v>735</v>
      </c>
      <c r="G56" s="10"/>
      <c r="H56" s="10">
        <f>IF(I56&gt;=1,11)+IF(J56&gt;=1,10)+IF(K56&gt;=1,10)+IF(L56&gt;=1,10)+IF(M56&gt;=1,8)+IF(N56&gt;=1,13)+IF(O56&gt;=1,10)+IF(P56&gt;=1,8)+IF(Q56&gt;=1,9)+IF(R56&gt;=1,10)+IF(S56&gt;=1,10)</f>
        <v>80</v>
      </c>
      <c r="I56" s="4">
        <v>78</v>
      </c>
      <c r="J56" s="4">
        <v>91</v>
      </c>
      <c r="K56" s="4">
        <v>88</v>
      </c>
      <c r="L56" s="4">
        <v>89</v>
      </c>
      <c r="M56" s="4">
        <v>85</v>
      </c>
      <c r="N56" s="4">
        <v>56</v>
      </c>
      <c r="O56" s="5">
        <v>81</v>
      </c>
      <c r="P56" s="17">
        <v>87</v>
      </c>
      <c r="Q56" s="5"/>
      <c r="R56" s="5"/>
      <c r="S56" s="18"/>
      <c r="T56" s="1">
        <f>COUNTA(I56:S56)</f>
        <v>8</v>
      </c>
    </row>
    <row r="57" spans="1:20" ht="14.25">
      <c r="A57" s="7"/>
      <c r="B57" s="28" t="s">
        <v>165</v>
      </c>
      <c r="C57" s="15" t="s">
        <v>91</v>
      </c>
      <c r="D57" s="16"/>
      <c r="E57" s="3" t="s">
        <v>163</v>
      </c>
      <c r="F57" s="20">
        <f>SUM(G57:S57)</f>
        <v>724</v>
      </c>
      <c r="G57" s="10"/>
      <c r="H57" s="10">
        <f>IF(I57&gt;=1,11)+IF(J57&gt;=1,10)+IF(K57&gt;=1,10)+IF(L57&gt;=1,10)+IF(M57&gt;=1,8)+IF(N57&gt;=1,13)+IF(O57&gt;=1,10)+IF(P57&gt;=1,8)+IF(Q57&gt;=1,9)+IF(R57&gt;=1,10)+IF(S57&gt;=1,10)</f>
        <v>71</v>
      </c>
      <c r="I57" s="4">
        <v>90</v>
      </c>
      <c r="J57" s="4">
        <v>91</v>
      </c>
      <c r="K57" s="4"/>
      <c r="L57" s="4"/>
      <c r="M57" s="4"/>
      <c r="N57" s="4">
        <v>89</v>
      </c>
      <c r="O57" s="5">
        <v>96</v>
      </c>
      <c r="P57" s="17">
        <v>95</v>
      </c>
      <c r="Q57" s="5">
        <v>97</v>
      </c>
      <c r="R57" s="5">
        <v>95</v>
      </c>
      <c r="S57" s="18"/>
      <c r="T57" s="1">
        <f>COUNTA(I57:S57)</f>
        <v>7</v>
      </c>
    </row>
    <row r="58" spans="1:20" ht="14.25">
      <c r="A58" s="7"/>
      <c r="B58" s="28" t="s">
        <v>74</v>
      </c>
      <c r="C58" s="15" t="s">
        <v>60</v>
      </c>
      <c r="D58" s="16" t="s">
        <v>75</v>
      </c>
      <c r="E58" s="3" t="s">
        <v>71</v>
      </c>
      <c r="F58" s="20">
        <f>SUM(G58:S58)</f>
        <v>692</v>
      </c>
      <c r="G58" s="10"/>
      <c r="H58" s="10">
        <f>IF(I58&gt;=1,11)+IF(J58&gt;=1,10)+IF(K58&gt;=1,10)+IF(L58&gt;=1,10)+IF(M58&gt;=1,8)+IF(N58&gt;=1,13)+IF(O58&gt;=1,10)+IF(P58&gt;=1,8)+IF(Q58&gt;=1,9)+IF(R58&gt;=1,10)+IF(S58&gt;=1,10)</f>
        <v>69</v>
      </c>
      <c r="I58" s="4">
        <v>91</v>
      </c>
      <c r="J58" s="4">
        <v>95</v>
      </c>
      <c r="K58" s="4">
        <v>92</v>
      </c>
      <c r="L58" s="4"/>
      <c r="M58" s="4"/>
      <c r="N58" s="4"/>
      <c r="O58" s="5">
        <v>84</v>
      </c>
      <c r="P58" s="17">
        <v>90</v>
      </c>
      <c r="Q58" s="5"/>
      <c r="R58" s="5">
        <v>85</v>
      </c>
      <c r="S58" s="18">
        <v>86</v>
      </c>
      <c r="T58" s="1">
        <f>COUNTA(I58:S58)</f>
        <v>7</v>
      </c>
    </row>
    <row r="59" spans="1:20" ht="14.25">
      <c r="A59" s="7"/>
      <c r="B59" s="28" t="s">
        <v>136</v>
      </c>
      <c r="C59" s="15" t="s">
        <v>28</v>
      </c>
      <c r="D59" s="16" t="s">
        <v>39</v>
      </c>
      <c r="E59" s="3" t="s">
        <v>135</v>
      </c>
      <c r="F59" s="20">
        <f>SUM(G59:S59)</f>
        <v>688</v>
      </c>
      <c r="G59" s="10"/>
      <c r="H59" s="10">
        <f>IF(I59&gt;=1,11)+IF(J59&gt;=1,10)+IF(K59&gt;=1,10)+IF(L59&gt;=1,10)+IF(M59&gt;=1,8)+IF(N59&gt;=1,13)+IF(O59&gt;=1,10)+IF(P59&gt;=1,8)+IF(Q59&gt;=1,9)+IF(R59&gt;=1,10)+IF(S59&gt;=1,10)</f>
        <v>71</v>
      </c>
      <c r="I59" s="4">
        <v>85</v>
      </c>
      <c r="J59" s="4"/>
      <c r="K59" s="4">
        <v>91</v>
      </c>
      <c r="L59" s="4">
        <v>91</v>
      </c>
      <c r="M59" s="4"/>
      <c r="N59" s="4">
        <v>72</v>
      </c>
      <c r="O59" s="5"/>
      <c r="P59" s="17">
        <v>93</v>
      </c>
      <c r="Q59" s="5">
        <v>97</v>
      </c>
      <c r="R59" s="5"/>
      <c r="S59" s="18">
        <v>88</v>
      </c>
      <c r="T59" s="1">
        <f>COUNTA(I59:S59)</f>
        <v>7</v>
      </c>
    </row>
    <row r="60" spans="1:20" ht="14.25">
      <c r="A60" s="7"/>
      <c r="B60" s="28" t="s">
        <v>133</v>
      </c>
      <c r="C60" s="15" t="s">
        <v>179</v>
      </c>
      <c r="D60" s="16" t="s">
        <v>65</v>
      </c>
      <c r="E60" s="3" t="s">
        <v>175</v>
      </c>
      <c r="F60" s="20">
        <f>SUM(G60:S60)</f>
        <v>674</v>
      </c>
      <c r="G60" s="10"/>
      <c r="H60" s="10">
        <f>IF(I60&gt;=1,11)+IF(J60&gt;=1,10)+IF(K60&gt;=1,10)+IF(L60&gt;=1,10)+IF(M60&gt;=1,8)+IF(N60&gt;=1,13)+IF(O60&gt;=1,10)+IF(P60&gt;=1,8)+IF(Q60&gt;=1,9)+IF(R60&gt;=1,10)+IF(S60&gt;=1,10)</f>
        <v>69</v>
      </c>
      <c r="I60" s="4">
        <v>86</v>
      </c>
      <c r="J60" s="4"/>
      <c r="K60" s="4"/>
      <c r="L60" s="4"/>
      <c r="M60" s="4">
        <v>90</v>
      </c>
      <c r="N60" s="4">
        <v>73</v>
      </c>
      <c r="O60" s="5">
        <v>91</v>
      </c>
      <c r="P60" s="17">
        <v>93</v>
      </c>
      <c r="Q60" s="5">
        <v>87</v>
      </c>
      <c r="R60" s="5">
        <v>85</v>
      </c>
      <c r="S60" s="18"/>
      <c r="T60" s="1">
        <f>COUNTA(I60:S60)</f>
        <v>7</v>
      </c>
    </row>
    <row r="61" spans="1:20" ht="14.25">
      <c r="A61" s="7"/>
      <c r="B61" s="28" t="s">
        <v>187</v>
      </c>
      <c r="C61" s="15" t="s">
        <v>40</v>
      </c>
      <c r="D61" s="16" t="s">
        <v>86</v>
      </c>
      <c r="E61" s="3" t="s">
        <v>175</v>
      </c>
      <c r="F61" s="20">
        <f>SUM(G61:S61)</f>
        <v>672</v>
      </c>
      <c r="G61" s="10"/>
      <c r="H61" s="10">
        <f>IF(I61&gt;=1,11)+IF(J61&gt;=1,10)+IF(K61&gt;=1,10)+IF(L61&gt;=1,10)+IF(M61&gt;=1,8)+IF(N61&gt;=1,13)+IF(O61&gt;=1,10)+IF(P61&gt;=1,8)+IF(Q61&gt;=1,9)+IF(R61&gt;=1,10)+IF(S61&gt;=1,10)</f>
        <v>70</v>
      </c>
      <c r="I61" s="4">
        <v>85</v>
      </c>
      <c r="J61" s="4"/>
      <c r="K61" s="4">
        <v>90</v>
      </c>
      <c r="L61" s="4">
        <v>91</v>
      </c>
      <c r="M61" s="4"/>
      <c r="N61" s="4"/>
      <c r="O61" s="5">
        <v>88</v>
      </c>
      <c r="P61" s="17"/>
      <c r="Q61" s="5">
        <v>88</v>
      </c>
      <c r="R61" s="5">
        <v>82</v>
      </c>
      <c r="S61" s="18">
        <v>78</v>
      </c>
      <c r="T61" s="1">
        <f>COUNTA(I61:S61)</f>
        <v>7</v>
      </c>
    </row>
    <row r="62" spans="1:20" ht="14.25">
      <c r="A62" s="7"/>
      <c r="B62" s="28" t="s">
        <v>84</v>
      </c>
      <c r="C62" s="15" t="s">
        <v>66</v>
      </c>
      <c r="D62" s="16" t="s">
        <v>19</v>
      </c>
      <c r="E62" s="3" t="s">
        <v>71</v>
      </c>
      <c r="F62" s="20">
        <f>SUM(G62:S62)</f>
        <v>655</v>
      </c>
      <c r="G62" s="10"/>
      <c r="H62" s="10">
        <f>IF(I62&gt;=1,11)+IF(J62&gt;=1,10)+IF(K62&gt;=1,10)+IF(L62&gt;=1,10)+IF(M62&gt;=1,8)+IF(N62&gt;=1,13)+IF(O62&gt;=1,10)+IF(P62&gt;=1,8)+IF(Q62&gt;=1,9)+IF(R62&gt;=1,10)+IF(S62&gt;=1,10)</f>
        <v>70</v>
      </c>
      <c r="I62" s="4"/>
      <c r="J62" s="4"/>
      <c r="K62" s="4"/>
      <c r="L62" s="4">
        <v>91</v>
      </c>
      <c r="M62" s="4"/>
      <c r="N62" s="4">
        <v>77</v>
      </c>
      <c r="O62" s="5">
        <v>81</v>
      </c>
      <c r="P62" s="17">
        <v>85</v>
      </c>
      <c r="Q62" s="5">
        <v>89</v>
      </c>
      <c r="R62" s="5">
        <v>80</v>
      </c>
      <c r="S62" s="18">
        <v>82</v>
      </c>
      <c r="T62" s="1">
        <f>COUNTA(I62:S62)</f>
        <v>7</v>
      </c>
    </row>
    <row r="63" spans="1:20" ht="14.25">
      <c r="A63" s="7"/>
      <c r="B63" s="28" t="s">
        <v>78</v>
      </c>
      <c r="C63" s="15" t="s">
        <v>49</v>
      </c>
      <c r="D63" s="16" t="s">
        <v>75</v>
      </c>
      <c r="E63" s="3" t="s">
        <v>71</v>
      </c>
      <c r="F63" s="20">
        <f>SUM(G63:S63)</f>
        <v>646</v>
      </c>
      <c r="G63" s="10"/>
      <c r="H63" s="10">
        <f>IF(I63&gt;=1,11)+IF(J63&gt;=1,10)+IF(K63&gt;=1,10)+IF(L63&gt;=1,10)+IF(M63&gt;=1,8)+IF(N63&gt;=1,13)+IF(O63&gt;=1,10)+IF(P63&gt;=1,8)+IF(Q63&gt;=1,9)+IF(R63&gt;=1,10)+IF(S63&gt;=1,10)</f>
        <v>70</v>
      </c>
      <c r="I63" s="4"/>
      <c r="J63" s="4">
        <v>92</v>
      </c>
      <c r="K63" s="4"/>
      <c r="L63" s="4"/>
      <c r="M63" s="4"/>
      <c r="N63" s="4">
        <v>76</v>
      </c>
      <c r="O63" s="5">
        <v>80</v>
      </c>
      <c r="P63" s="17">
        <v>84</v>
      </c>
      <c r="Q63" s="5">
        <v>87</v>
      </c>
      <c r="R63" s="5">
        <v>78</v>
      </c>
      <c r="S63" s="18">
        <v>79</v>
      </c>
      <c r="T63" s="1">
        <f>COUNTA(I63:S63)</f>
        <v>7</v>
      </c>
    </row>
    <row r="64" spans="1:20" ht="14.25">
      <c r="A64" s="7"/>
      <c r="B64" s="29" t="s">
        <v>97</v>
      </c>
      <c r="C64" s="31" t="s">
        <v>70</v>
      </c>
      <c r="D64" s="16" t="s">
        <v>39</v>
      </c>
      <c r="E64" s="3" t="s">
        <v>98</v>
      </c>
      <c r="F64" s="20">
        <f>SUM(G64:S64)</f>
        <v>646</v>
      </c>
      <c r="G64" s="10"/>
      <c r="H64" s="10">
        <f>IF(I64&gt;=1,11)+IF(J64&gt;=1,10)+IF(K64&gt;=1,10)+IF(L64&gt;=1,10)+IF(M64&gt;=1,8)+IF(N64&gt;=1,13)+IF(O64&gt;=1,10)+IF(P64&gt;=1,8)+IF(Q64&gt;=1,9)+IF(R64&gt;=1,10)+IF(S64&gt;=1,10)</f>
        <v>60</v>
      </c>
      <c r="I64" s="4"/>
      <c r="J64" s="4"/>
      <c r="K64" s="4">
        <v>99</v>
      </c>
      <c r="L64" s="4">
        <v>99</v>
      </c>
      <c r="M64" s="4"/>
      <c r="N64" s="4">
        <v>94</v>
      </c>
      <c r="O64" s="4">
        <v>96</v>
      </c>
      <c r="P64" s="4">
        <v>99</v>
      </c>
      <c r="Q64" s="4">
        <v>99</v>
      </c>
      <c r="R64" s="4"/>
      <c r="S64" s="35"/>
      <c r="T64" s="1">
        <f>COUNTA(I64:S64)</f>
        <v>6</v>
      </c>
    </row>
    <row r="65" spans="1:20" ht="14.25">
      <c r="A65" s="7"/>
      <c r="B65" s="28" t="s">
        <v>81</v>
      </c>
      <c r="C65" s="15" t="s">
        <v>82</v>
      </c>
      <c r="D65" s="16" t="s">
        <v>83</v>
      </c>
      <c r="E65" s="3" t="s">
        <v>71</v>
      </c>
      <c r="F65" s="20">
        <f>SUM(G65:S65)</f>
        <v>632</v>
      </c>
      <c r="G65" s="10"/>
      <c r="H65" s="10">
        <f>IF(I65&gt;=1,11)+IF(J65&gt;=1,10)+IF(K65&gt;=1,10)+IF(L65&gt;=1,10)+IF(M65&gt;=1,8)+IF(N65&gt;=1,13)+IF(O65&gt;=1,10)+IF(P65&gt;=1,8)+IF(Q65&gt;=1,9)+IF(R65&gt;=1,10)+IF(S65&gt;=1,10)</f>
        <v>62</v>
      </c>
      <c r="I65" s="4">
        <v>96</v>
      </c>
      <c r="J65" s="4"/>
      <c r="K65" s="4"/>
      <c r="L65" s="4"/>
      <c r="M65" s="4">
        <v>97</v>
      </c>
      <c r="N65" s="4">
        <v>94</v>
      </c>
      <c r="O65" s="5">
        <v>97</v>
      </c>
      <c r="P65" s="17"/>
      <c r="Q65" s="5"/>
      <c r="R65" s="5">
        <v>91</v>
      </c>
      <c r="S65" s="18">
        <v>95</v>
      </c>
      <c r="T65" s="1">
        <f>COUNTA(I65:S65)</f>
        <v>6</v>
      </c>
    </row>
    <row r="66" spans="1:20" ht="14.25">
      <c r="A66" s="7"/>
      <c r="B66" s="28" t="s">
        <v>50</v>
      </c>
      <c r="C66" s="15" t="s">
        <v>51</v>
      </c>
      <c r="D66" s="16" t="s">
        <v>52</v>
      </c>
      <c r="E66" s="3" t="s">
        <v>45</v>
      </c>
      <c r="F66" s="20">
        <f>SUM(G66:S66)</f>
        <v>626</v>
      </c>
      <c r="G66" s="10"/>
      <c r="H66" s="10">
        <f>IF(I66&gt;=1,11)+IF(J66&gt;=1,10)+IF(K66&gt;=1,10)+IF(L66&gt;=1,10)+IF(M66&gt;=1,8)+IF(N66&gt;=1,13)+IF(O66&gt;=1,10)+IF(P66&gt;=1,8)+IF(Q66&gt;=1,9)+IF(R66&gt;=1,10)+IF(S66&gt;=1,10)</f>
        <v>60</v>
      </c>
      <c r="I66" s="4"/>
      <c r="J66" s="4"/>
      <c r="K66" s="4">
        <v>96</v>
      </c>
      <c r="L66" s="4">
        <v>96</v>
      </c>
      <c r="M66" s="4"/>
      <c r="N66" s="4">
        <v>93</v>
      </c>
      <c r="O66" s="5"/>
      <c r="P66" s="17">
        <v>91</v>
      </c>
      <c r="Q66" s="5">
        <v>97</v>
      </c>
      <c r="R66" s="5">
        <v>93</v>
      </c>
      <c r="S66" s="18"/>
      <c r="T66" s="1">
        <f>COUNTA(I66:S66)</f>
        <v>6</v>
      </c>
    </row>
    <row r="67" spans="1:20" ht="14.25">
      <c r="A67" s="7"/>
      <c r="B67" s="28" t="s">
        <v>146</v>
      </c>
      <c r="C67" s="15" t="s">
        <v>51</v>
      </c>
      <c r="D67" s="16" t="s">
        <v>19</v>
      </c>
      <c r="E67" s="3" t="s">
        <v>135</v>
      </c>
      <c r="F67" s="20">
        <f>SUM(G67:S67)</f>
        <v>617</v>
      </c>
      <c r="G67" s="10"/>
      <c r="H67" s="10">
        <f>IF(I67&gt;=1,11)+IF(J67&gt;=1,10)+IF(K67&gt;=1,10)+IF(L67&gt;=1,10)+IF(M67&gt;=1,8)+IF(N67&gt;=1,13)+IF(O67&gt;=1,10)+IF(P67&gt;=1,8)+IF(Q67&gt;=1,9)+IF(R67&gt;=1,10)+IF(S67&gt;=1,10)</f>
        <v>74</v>
      </c>
      <c r="I67" s="4">
        <v>75</v>
      </c>
      <c r="J67" s="4">
        <v>89</v>
      </c>
      <c r="K67" s="4">
        <v>86</v>
      </c>
      <c r="L67" s="4"/>
      <c r="M67" s="4"/>
      <c r="N67" s="4">
        <v>56</v>
      </c>
      <c r="O67" s="5">
        <v>77</v>
      </c>
      <c r="P67" s="17"/>
      <c r="Q67" s="5"/>
      <c r="R67" s="5">
        <v>78</v>
      </c>
      <c r="S67" s="18">
        <v>82</v>
      </c>
      <c r="T67" s="1">
        <f>COUNTA(I67:S67)</f>
        <v>7</v>
      </c>
    </row>
    <row r="68" spans="1:20" ht="14.25">
      <c r="A68" s="7"/>
      <c r="B68" s="28" t="s">
        <v>38</v>
      </c>
      <c r="C68" s="15" t="s">
        <v>63</v>
      </c>
      <c r="D68" s="16" t="s">
        <v>24</v>
      </c>
      <c r="E68" s="3" t="s">
        <v>163</v>
      </c>
      <c r="F68" s="20">
        <f>SUM(G68:S68)</f>
        <v>610</v>
      </c>
      <c r="G68" s="10"/>
      <c r="H68" s="10">
        <f>IF(I68&gt;=1,11)+IF(J68&gt;=1,10)+IF(K68&gt;=1,10)+IF(L68&gt;=1,10)+IF(M68&gt;=1,8)+IF(N68&gt;=1,13)+IF(O68&gt;=1,10)+IF(P68&gt;=1,8)+IF(Q68&gt;=1,9)+IF(R68&gt;=1,10)+IF(S68&gt;=1,10)</f>
        <v>61</v>
      </c>
      <c r="I68" s="4">
        <v>87</v>
      </c>
      <c r="J68" s="4">
        <v>88</v>
      </c>
      <c r="K68" s="4"/>
      <c r="L68" s="4"/>
      <c r="M68" s="4"/>
      <c r="N68" s="4">
        <v>92</v>
      </c>
      <c r="O68" s="5">
        <v>95</v>
      </c>
      <c r="P68" s="17">
        <v>92</v>
      </c>
      <c r="Q68" s="5">
        <v>95</v>
      </c>
      <c r="R68" s="5"/>
      <c r="S68" s="18"/>
      <c r="T68" s="1">
        <f>COUNTA(I68:S68)</f>
        <v>6</v>
      </c>
    </row>
    <row r="69" spans="1:20" ht="14.25">
      <c r="A69" s="7"/>
      <c r="B69" s="28" t="s">
        <v>123</v>
      </c>
      <c r="C69" s="15" t="s">
        <v>68</v>
      </c>
      <c r="D69" s="16" t="s">
        <v>21</v>
      </c>
      <c r="E69" s="3" t="s">
        <v>98</v>
      </c>
      <c r="F69" s="20">
        <f>SUM(G69:S69)</f>
        <v>599</v>
      </c>
      <c r="G69" s="10"/>
      <c r="H69" s="10">
        <f>IF(I69&gt;=1,11)+IF(J69&gt;=1,10)+IF(K69&gt;=1,10)+IF(L69&gt;=1,10)+IF(M69&gt;=1,8)+IF(N69&gt;=1,13)+IF(O69&gt;=1,10)+IF(P69&gt;=1,8)+IF(Q69&gt;=1,9)+IF(R69&gt;=1,10)+IF(S69&gt;=1,10)</f>
        <v>61</v>
      </c>
      <c r="I69" s="4"/>
      <c r="J69" s="4"/>
      <c r="K69" s="4"/>
      <c r="L69" s="4">
        <v>86</v>
      </c>
      <c r="M69" s="4">
        <v>92</v>
      </c>
      <c r="N69" s="4">
        <v>88</v>
      </c>
      <c r="O69" s="5">
        <v>86</v>
      </c>
      <c r="P69" s="17"/>
      <c r="Q69" s="5"/>
      <c r="R69" s="5">
        <v>92</v>
      </c>
      <c r="S69" s="18">
        <v>94</v>
      </c>
      <c r="T69" s="1">
        <f>COUNTA(I69:S69)</f>
        <v>6</v>
      </c>
    </row>
    <row r="70" spans="1:20" ht="14.25">
      <c r="A70" s="7"/>
      <c r="B70" s="28" t="s">
        <v>171</v>
      </c>
      <c r="C70" s="15" t="s">
        <v>151</v>
      </c>
      <c r="D70" s="16" t="s">
        <v>67</v>
      </c>
      <c r="E70" s="3" t="s">
        <v>163</v>
      </c>
      <c r="F70" s="20">
        <f>SUM(G70:S70)</f>
        <v>588</v>
      </c>
      <c r="G70" s="10"/>
      <c r="H70" s="10">
        <f>IF(I70&gt;=1,11)+IF(J70&gt;=1,10)+IF(K70&gt;=1,10)+IF(L70&gt;=1,10)+IF(M70&gt;=1,8)+IF(N70&gt;=1,13)+IF(O70&gt;=1,10)+IF(P70&gt;=1,8)+IF(Q70&gt;=1,9)+IF(R70&gt;=1,10)+IF(S70&gt;=1,10)</f>
        <v>59</v>
      </c>
      <c r="I70" s="4">
        <v>83</v>
      </c>
      <c r="J70" s="4">
        <v>94</v>
      </c>
      <c r="K70" s="4">
        <v>89</v>
      </c>
      <c r="L70" s="4"/>
      <c r="M70" s="4"/>
      <c r="N70" s="4"/>
      <c r="O70" s="5"/>
      <c r="P70" s="17">
        <v>79</v>
      </c>
      <c r="Q70" s="5"/>
      <c r="R70" s="5">
        <v>89</v>
      </c>
      <c r="S70" s="18">
        <v>95</v>
      </c>
      <c r="T70" s="1">
        <f>COUNTA(I70:S70)</f>
        <v>6</v>
      </c>
    </row>
    <row r="71" spans="1:20" ht="14.25">
      <c r="A71" s="7"/>
      <c r="B71" s="28" t="s">
        <v>79</v>
      </c>
      <c r="C71" s="15" t="s">
        <v>61</v>
      </c>
      <c r="D71" s="16" t="s">
        <v>80</v>
      </c>
      <c r="E71" s="3" t="s">
        <v>71</v>
      </c>
      <c r="F71" s="20">
        <f>SUM(G71:S71)</f>
        <v>584</v>
      </c>
      <c r="G71" s="10"/>
      <c r="H71" s="10">
        <f>IF(I71&gt;=1,11)+IF(J71&gt;=1,10)+IF(K71&gt;=1,10)+IF(L71&gt;=1,10)+IF(M71&gt;=1,8)+IF(N71&gt;=1,13)+IF(O71&gt;=1,10)+IF(P71&gt;=1,8)+IF(Q71&gt;=1,9)+IF(R71&gt;=1,10)+IF(S71&gt;=1,10)</f>
        <v>61</v>
      </c>
      <c r="I71" s="4"/>
      <c r="J71" s="4"/>
      <c r="K71" s="4">
        <v>91</v>
      </c>
      <c r="L71" s="4">
        <v>94</v>
      </c>
      <c r="M71" s="4"/>
      <c r="N71" s="4">
        <v>78</v>
      </c>
      <c r="O71" s="5">
        <v>85</v>
      </c>
      <c r="P71" s="17">
        <v>91</v>
      </c>
      <c r="Q71" s="5"/>
      <c r="R71" s="5">
        <v>84</v>
      </c>
      <c r="S71" s="18"/>
      <c r="T71" s="1">
        <f>COUNTA(I71:S71)</f>
        <v>6</v>
      </c>
    </row>
    <row r="72" spans="1:20" ht="14.25">
      <c r="A72" s="7"/>
      <c r="B72" s="28" t="s">
        <v>147</v>
      </c>
      <c r="C72" s="15" t="s">
        <v>56</v>
      </c>
      <c r="D72" s="16" t="s">
        <v>148</v>
      </c>
      <c r="E72" s="3" t="s">
        <v>135</v>
      </c>
      <c r="F72" s="20">
        <f>SUM(G72:S72)</f>
        <v>582</v>
      </c>
      <c r="G72" s="10"/>
      <c r="H72" s="10">
        <f>IF(I72&gt;=1,11)+IF(J72&gt;=1,10)+IF(K72&gt;=1,10)+IF(L72&gt;=1,10)+IF(M72&gt;=1,8)+IF(N72&gt;=1,13)+IF(O72&gt;=1,10)+IF(P72&gt;=1,8)+IF(Q72&gt;=1,9)+IF(R72&gt;=1,10)+IF(S72&gt;=1,10)</f>
        <v>58</v>
      </c>
      <c r="I72" s="4"/>
      <c r="J72" s="4">
        <v>94</v>
      </c>
      <c r="K72" s="4">
        <v>88</v>
      </c>
      <c r="L72" s="4">
        <v>89</v>
      </c>
      <c r="M72" s="4"/>
      <c r="N72" s="4"/>
      <c r="O72" s="5"/>
      <c r="P72" s="17">
        <v>87</v>
      </c>
      <c r="Q72" s="5"/>
      <c r="R72" s="5">
        <v>81</v>
      </c>
      <c r="S72" s="18">
        <v>85</v>
      </c>
      <c r="T72" s="1">
        <f>COUNTA(I72:S72)</f>
        <v>6</v>
      </c>
    </row>
    <row r="73" spans="1:20" ht="14.25">
      <c r="A73" s="7"/>
      <c r="B73" s="28" t="s">
        <v>188</v>
      </c>
      <c r="C73" s="15" t="s">
        <v>59</v>
      </c>
      <c r="D73" s="16" t="s">
        <v>19</v>
      </c>
      <c r="E73" s="3" t="s">
        <v>175</v>
      </c>
      <c r="F73" s="20">
        <f>SUM(G73:S73)</f>
        <v>577</v>
      </c>
      <c r="G73" s="10"/>
      <c r="H73" s="10">
        <f>IF(I73&gt;=1,11)+IF(J73&gt;=1,10)+IF(K73&gt;=1,10)+IF(L73&gt;=1,10)+IF(M73&gt;=1,8)+IF(N73&gt;=1,13)+IF(O73&gt;=1,10)+IF(P73&gt;=1,8)+IF(Q73&gt;=1,9)+IF(R73&gt;=1,10)+IF(S73&gt;=1,10)</f>
        <v>72</v>
      </c>
      <c r="I73" s="4">
        <v>74</v>
      </c>
      <c r="J73" s="4">
        <v>86</v>
      </c>
      <c r="K73" s="4"/>
      <c r="L73" s="4"/>
      <c r="M73" s="4"/>
      <c r="N73" s="4">
        <v>47</v>
      </c>
      <c r="O73" s="5">
        <v>79</v>
      </c>
      <c r="P73" s="17">
        <v>85</v>
      </c>
      <c r="Q73" s="5"/>
      <c r="R73" s="5">
        <v>65</v>
      </c>
      <c r="S73" s="18">
        <v>69</v>
      </c>
      <c r="T73" s="1">
        <f>COUNTA(I73:S73)</f>
        <v>7</v>
      </c>
    </row>
    <row r="74" spans="1:20" ht="14.25">
      <c r="A74" s="7"/>
      <c r="B74" s="28" t="s">
        <v>182</v>
      </c>
      <c r="C74" s="15" t="s">
        <v>56</v>
      </c>
      <c r="D74" s="16" t="s">
        <v>65</v>
      </c>
      <c r="E74" s="3" t="s">
        <v>175</v>
      </c>
      <c r="F74" s="20">
        <f>SUM(G74:S74)</f>
        <v>577</v>
      </c>
      <c r="G74" s="10"/>
      <c r="H74" s="10">
        <f>IF(I74&gt;=1,11)+IF(J74&gt;=1,10)+IF(K74&gt;=1,10)+IF(L74&gt;=1,10)+IF(M74&gt;=1,8)+IF(N74&gt;=1,13)+IF(O74&gt;=1,10)+IF(P74&gt;=1,8)+IF(Q74&gt;=1,9)+IF(R74&gt;=1,10)+IF(S74&gt;=1,10)</f>
        <v>60</v>
      </c>
      <c r="I74" s="4">
        <v>83</v>
      </c>
      <c r="J74" s="4"/>
      <c r="K74" s="4"/>
      <c r="L74" s="4"/>
      <c r="M74" s="4">
        <v>93</v>
      </c>
      <c r="N74" s="4">
        <v>75</v>
      </c>
      <c r="O74" s="5">
        <v>92</v>
      </c>
      <c r="P74" s="17">
        <v>94</v>
      </c>
      <c r="Q74" s="5"/>
      <c r="R74" s="5">
        <v>80</v>
      </c>
      <c r="S74" s="18"/>
      <c r="T74" s="1">
        <f>COUNTA(I74:S74)</f>
        <v>6</v>
      </c>
    </row>
    <row r="75" spans="1:20" ht="14.25">
      <c r="A75" s="7"/>
      <c r="B75" s="28" t="s">
        <v>160</v>
      </c>
      <c r="C75" s="15" t="s">
        <v>68</v>
      </c>
      <c r="D75" s="16" t="s">
        <v>30</v>
      </c>
      <c r="E75" s="3" t="s">
        <v>194</v>
      </c>
      <c r="F75" s="20">
        <f>SUM(G75:S75)</f>
        <v>570</v>
      </c>
      <c r="G75" s="10"/>
      <c r="H75" s="10">
        <f>IF(I75&gt;=1,11)+IF(J75&gt;=1,10)+IF(K75&gt;=1,10)+IF(L75&gt;=1,10)+IF(M75&gt;=1,8)+IF(N75&gt;=1,13)+IF(O75&gt;=1,10)+IF(P75&gt;=1,8)+IF(Q75&gt;=1,9)+IF(R75&gt;=1,10)+IF(S75&gt;=1,10)</f>
        <v>63</v>
      </c>
      <c r="I75" s="4">
        <v>87</v>
      </c>
      <c r="J75" s="4">
        <v>94</v>
      </c>
      <c r="K75" s="4">
        <v>92</v>
      </c>
      <c r="L75" s="4"/>
      <c r="M75" s="4"/>
      <c r="N75" s="4">
        <v>70</v>
      </c>
      <c r="O75" s="5"/>
      <c r="P75" s="17"/>
      <c r="Q75" s="5">
        <v>91</v>
      </c>
      <c r="R75" s="5">
        <v>73</v>
      </c>
      <c r="S75" s="18"/>
      <c r="T75" s="1">
        <f>COUNTA(I75:S75)</f>
        <v>6</v>
      </c>
    </row>
    <row r="76" spans="1:20" ht="14.25">
      <c r="A76" s="7"/>
      <c r="B76" s="28" t="s">
        <v>113</v>
      </c>
      <c r="C76" s="15" t="s">
        <v>25</v>
      </c>
      <c r="D76" s="16" t="s">
        <v>67</v>
      </c>
      <c r="E76" s="3" t="s">
        <v>98</v>
      </c>
      <c r="F76" s="20">
        <f>SUM(G76:S76)</f>
        <v>564</v>
      </c>
      <c r="G76" s="10"/>
      <c r="H76" s="10">
        <f>IF(I76&gt;=1,11)+IF(J76&gt;=1,10)+IF(K76&gt;=1,10)+IF(L76&gt;=1,10)+IF(M76&gt;=1,8)+IF(N76&gt;=1,13)+IF(O76&gt;=1,10)+IF(P76&gt;=1,8)+IF(Q76&gt;=1,9)+IF(R76&gt;=1,10)+IF(S76&gt;=1,10)</f>
        <v>57</v>
      </c>
      <c r="I76" s="4"/>
      <c r="J76" s="4">
        <v>93</v>
      </c>
      <c r="K76" s="4"/>
      <c r="L76" s="4"/>
      <c r="M76" s="4"/>
      <c r="N76" s="4"/>
      <c r="O76" s="5">
        <v>75</v>
      </c>
      <c r="P76" s="17">
        <v>82</v>
      </c>
      <c r="Q76" s="5">
        <v>93</v>
      </c>
      <c r="R76" s="5">
        <v>85</v>
      </c>
      <c r="S76" s="18">
        <v>79</v>
      </c>
      <c r="T76" s="1">
        <f>COUNTA(I76:S76)</f>
        <v>6</v>
      </c>
    </row>
    <row r="77" spans="1:20" ht="14.25">
      <c r="A77" s="7"/>
      <c r="B77" s="28" t="s">
        <v>186</v>
      </c>
      <c r="C77" s="15" t="s">
        <v>36</v>
      </c>
      <c r="D77" s="16"/>
      <c r="E77" s="3" t="s">
        <v>175</v>
      </c>
      <c r="F77" s="20">
        <f>SUM(G77:S77)</f>
        <v>549</v>
      </c>
      <c r="G77" s="10"/>
      <c r="H77" s="10">
        <f>IF(I77&gt;=1,11)+IF(J77&gt;=1,10)+IF(K77&gt;=1,10)+IF(L77&gt;=1,10)+IF(M77&gt;=1,8)+IF(N77&gt;=1,13)+IF(O77&gt;=1,10)+IF(P77&gt;=1,8)+IF(Q77&gt;=1,9)+IF(R77&gt;=1,10)+IF(S77&gt;=1,10)</f>
        <v>49</v>
      </c>
      <c r="I77" s="4">
        <v>100</v>
      </c>
      <c r="J77" s="4"/>
      <c r="K77" s="4">
        <v>100</v>
      </c>
      <c r="L77" s="4">
        <v>100</v>
      </c>
      <c r="M77" s="4">
        <v>100</v>
      </c>
      <c r="N77" s="4"/>
      <c r="O77" s="5"/>
      <c r="P77" s="17"/>
      <c r="Q77" s="5"/>
      <c r="R77" s="5">
        <v>100</v>
      </c>
      <c r="S77" s="18"/>
      <c r="T77" s="1">
        <f>COUNTA(I77:S77)</f>
        <v>5</v>
      </c>
    </row>
    <row r="78" spans="1:20" ht="14.25">
      <c r="A78" s="7"/>
      <c r="B78" s="28" t="s">
        <v>210</v>
      </c>
      <c r="C78" s="15" t="s">
        <v>211</v>
      </c>
      <c r="D78" s="16" t="s">
        <v>35</v>
      </c>
      <c r="E78" s="3" t="s">
        <v>207</v>
      </c>
      <c r="F78" s="20">
        <f>SUM(G78:S78)</f>
        <v>546</v>
      </c>
      <c r="G78" s="10"/>
      <c r="H78" s="10">
        <f>IF(I78&gt;=1,11)+IF(J78&gt;=1,10)+IF(K78&gt;=1,10)+IF(L78&gt;=1,10)+IF(M78&gt;=1,8)+IF(N78&gt;=1,13)+IF(O78&gt;=1,10)+IF(P78&gt;=1,8)+IF(Q78&gt;=1,9)+IF(R78&gt;=1,10)+IF(S78&gt;=1,10)</f>
        <v>46</v>
      </c>
      <c r="I78" s="4"/>
      <c r="J78" s="4"/>
      <c r="K78" s="4">
        <v>100</v>
      </c>
      <c r="L78" s="4">
        <v>100</v>
      </c>
      <c r="M78" s="4">
        <v>100</v>
      </c>
      <c r="N78" s="4"/>
      <c r="O78" s="5">
        <v>100</v>
      </c>
      <c r="P78" s="17">
        <v>100</v>
      </c>
      <c r="Q78" s="5"/>
      <c r="R78" s="5"/>
      <c r="S78" s="18"/>
      <c r="T78" s="1">
        <f>COUNTA(I78:S78)</f>
        <v>5</v>
      </c>
    </row>
    <row r="79" spans="1:20" ht="14.25">
      <c r="A79" s="7"/>
      <c r="B79" s="28" t="s">
        <v>168</v>
      </c>
      <c r="C79" s="15" t="s">
        <v>159</v>
      </c>
      <c r="D79" s="16" t="s">
        <v>86</v>
      </c>
      <c r="E79" s="3" t="s">
        <v>163</v>
      </c>
      <c r="F79" s="20">
        <f>SUM(G79:S79)</f>
        <v>542</v>
      </c>
      <c r="G79" s="10"/>
      <c r="H79" s="10">
        <f>IF(I79&gt;=1,11)+IF(J79&gt;=1,10)+IF(K79&gt;=1,10)+IF(L79&gt;=1,10)+IF(M79&gt;=1,8)+IF(N79&gt;=1,13)+IF(O79&gt;=1,10)+IF(P79&gt;=1,8)+IF(Q79&gt;=1,9)+IF(R79&gt;=1,10)+IF(S79&gt;=1,10)</f>
        <v>64</v>
      </c>
      <c r="I79" s="4">
        <v>75</v>
      </c>
      <c r="J79" s="4"/>
      <c r="K79" s="4">
        <v>80</v>
      </c>
      <c r="L79" s="4">
        <v>91</v>
      </c>
      <c r="M79" s="4"/>
      <c r="N79" s="4">
        <v>71</v>
      </c>
      <c r="O79" s="5"/>
      <c r="P79" s="17"/>
      <c r="Q79" s="5"/>
      <c r="R79" s="5">
        <v>81</v>
      </c>
      <c r="S79" s="18">
        <v>80</v>
      </c>
      <c r="T79" s="1">
        <f>COUNTA(I79:S79)</f>
        <v>6</v>
      </c>
    </row>
    <row r="80" spans="1:20" ht="14.25">
      <c r="A80" s="7"/>
      <c r="B80" s="28" t="s">
        <v>156</v>
      </c>
      <c r="C80" s="15" t="s">
        <v>40</v>
      </c>
      <c r="D80" s="16"/>
      <c r="E80" s="3" t="s">
        <v>135</v>
      </c>
      <c r="F80" s="20">
        <f>SUM(G80:S80)</f>
        <v>541</v>
      </c>
      <c r="G80" s="10"/>
      <c r="H80" s="10">
        <f>IF(I80&gt;=1,11)+IF(J80&gt;=1,10)+IF(K80&gt;=1,10)+IF(L80&gt;=1,10)+IF(M80&gt;=1,8)+IF(N80&gt;=1,13)+IF(O80&gt;=1,10)+IF(P80&gt;=1,8)+IF(Q80&gt;=1,9)+IF(R80&gt;=1,10)+IF(S80&gt;=1,10)</f>
        <v>54</v>
      </c>
      <c r="I80" s="4">
        <v>97</v>
      </c>
      <c r="J80" s="4"/>
      <c r="K80" s="4"/>
      <c r="L80" s="4"/>
      <c r="M80" s="4"/>
      <c r="N80" s="4">
        <v>97</v>
      </c>
      <c r="O80" s="5">
        <v>98</v>
      </c>
      <c r="P80" s="17"/>
      <c r="Q80" s="5"/>
      <c r="R80" s="5">
        <v>98</v>
      </c>
      <c r="S80" s="18">
        <v>97</v>
      </c>
      <c r="T80" s="1">
        <f>COUNTA(I80:S80)</f>
        <v>5</v>
      </c>
    </row>
    <row r="81" spans="1:20" ht="14.25">
      <c r="A81" s="7"/>
      <c r="B81" s="28" t="s">
        <v>27</v>
      </c>
      <c r="C81" s="15" t="s">
        <v>28</v>
      </c>
      <c r="D81" s="16" t="s">
        <v>29</v>
      </c>
      <c r="E81" s="3" t="s">
        <v>20</v>
      </c>
      <c r="F81" s="20">
        <f>SUM(G81:S81)</f>
        <v>538</v>
      </c>
      <c r="G81" s="10"/>
      <c r="H81" s="10">
        <f>IF(I81&gt;=1,11)+IF(J81&gt;=1,10)+IF(K81&gt;=1,10)+IF(L81&gt;=1,10)+IF(M81&gt;=1,8)+IF(N81&gt;=1,13)+IF(O81&gt;=1,10)+IF(P81&gt;=1,8)+IF(Q81&gt;=1,9)+IF(R81&gt;=1,10)+IF(S81&gt;=1,10)</f>
        <v>48</v>
      </c>
      <c r="I81" s="4">
        <v>98</v>
      </c>
      <c r="J81" s="4"/>
      <c r="K81" s="4">
        <v>99</v>
      </c>
      <c r="L81" s="4">
        <v>98</v>
      </c>
      <c r="M81" s="4"/>
      <c r="N81" s="4"/>
      <c r="O81" s="5"/>
      <c r="P81" s="17">
        <v>96</v>
      </c>
      <c r="Q81" s="5">
        <v>99</v>
      </c>
      <c r="R81" s="5"/>
      <c r="S81" s="18"/>
      <c r="T81" s="1">
        <f>COUNTA(I81:S81)</f>
        <v>5</v>
      </c>
    </row>
    <row r="82" spans="1:20" ht="14.25">
      <c r="A82" s="7"/>
      <c r="B82" s="28" t="s">
        <v>197</v>
      </c>
      <c r="C82" s="15" t="s">
        <v>47</v>
      </c>
      <c r="D82" s="16"/>
      <c r="E82" s="3" t="s">
        <v>194</v>
      </c>
      <c r="F82" s="20">
        <f>SUM(G82:S82)</f>
        <v>538</v>
      </c>
      <c r="G82" s="10"/>
      <c r="H82" s="10">
        <f>IF(I82&gt;=1,11)+IF(J82&gt;=1,10)+IF(K82&gt;=1,10)+IF(L82&gt;=1,10)+IF(M82&gt;=1,8)+IF(N82&gt;=1,13)+IF(O82&gt;=1,10)+IF(P82&gt;=1,8)+IF(Q82&gt;=1,9)+IF(R82&gt;=1,10)+IF(S82&gt;=1,10)</f>
        <v>48</v>
      </c>
      <c r="I82" s="4"/>
      <c r="J82" s="4"/>
      <c r="K82" s="4">
        <v>98</v>
      </c>
      <c r="L82" s="4"/>
      <c r="M82" s="4"/>
      <c r="N82" s="4"/>
      <c r="O82" s="5">
        <v>98</v>
      </c>
      <c r="P82" s="17">
        <v>99</v>
      </c>
      <c r="Q82" s="5"/>
      <c r="R82" s="5">
        <v>96</v>
      </c>
      <c r="S82" s="18">
        <v>99</v>
      </c>
      <c r="T82" s="1">
        <f>COUNTA(I82:S82)</f>
        <v>5</v>
      </c>
    </row>
    <row r="83" spans="1:20" ht="14.25">
      <c r="A83" s="7"/>
      <c r="B83" s="28" t="s">
        <v>166</v>
      </c>
      <c r="C83" s="15" t="s">
        <v>96</v>
      </c>
      <c r="D83" s="16" t="s">
        <v>75</v>
      </c>
      <c r="E83" s="3" t="s">
        <v>163</v>
      </c>
      <c r="F83" s="20">
        <f>SUM(G83:S83)</f>
        <v>534</v>
      </c>
      <c r="G83" s="10"/>
      <c r="H83" s="10">
        <f>IF(I83&gt;=1,11)+IF(J83&gt;=1,10)+IF(K83&gt;=1,10)+IF(L83&gt;=1,10)+IF(M83&gt;=1,8)+IF(N83&gt;=1,13)+IF(O83&gt;=1,10)+IF(P83&gt;=1,8)+IF(Q83&gt;=1,9)+IF(R83&gt;=1,10)+IF(S83&gt;=1,10)</f>
        <v>61</v>
      </c>
      <c r="I83" s="4">
        <v>74</v>
      </c>
      <c r="J83" s="4"/>
      <c r="K83" s="4"/>
      <c r="L83" s="4"/>
      <c r="M83" s="4"/>
      <c r="N83" s="4">
        <v>62</v>
      </c>
      <c r="O83" s="5">
        <v>85</v>
      </c>
      <c r="P83" s="17">
        <v>85</v>
      </c>
      <c r="Q83" s="5">
        <v>90</v>
      </c>
      <c r="R83" s="5">
        <v>77</v>
      </c>
      <c r="S83" s="18"/>
      <c r="T83" s="1">
        <f>COUNTA(I83:S83)</f>
        <v>6</v>
      </c>
    </row>
    <row r="84" spans="1:20" ht="14.25">
      <c r="A84" s="7"/>
      <c r="B84" s="28" t="s">
        <v>126</v>
      </c>
      <c r="C84" s="15" t="s">
        <v>59</v>
      </c>
      <c r="D84" s="16"/>
      <c r="E84" s="3" t="s">
        <v>98</v>
      </c>
      <c r="F84" s="20">
        <f>SUM(G84:S84)</f>
        <v>531</v>
      </c>
      <c r="G84" s="10"/>
      <c r="H84" s="10">
        <f>IF(I84&gt;=1,11)+IF(J84&gt;=1,10)+IF(K84&gt;=1,10)+IF(L84&gt;=1,10)+IF(M84&gt;=1,8)+IF(N84&gt;=1,13)+IF(O84&gt;=1,10)+IF(P84&gt;=1,8)+IF(Q84&gt;=1,9)+IF(R84&gt;=1,10)+IF(S84&gt;=1,10)</f>
        <v>54</v>
      </c>
      <c r="I84" s="4">
        <v>97</v>
      </c>
      <c r="J84" s="4"/>
      <c r="K84" s="4"/>
      <c r="L84" s="4"/>
      <c r="M84" s="4"/>
      <c r="N84" s="4">
        <v>95</v>
      </c>
      <c r="O84" s="5">
        <v>93</v>
      </c>
      <c r="P84" s="17"/>
      <c r="Q84" s="5"/>
      <c r="R84" s="5">
        <v>95</v>
      </c>
      <c r="S84" s="18">
        <v>97</v>
      </c>
      <c r="T84" s="1">
        <f>COUNTA(I84:S84)</f>
        <v>5</v>
      </c>
    </row>
    <row r="85" spans="1:20" ht="14.25">
      <c r="A85" s="7"/>
      <c r="B85" s="28" t="s">
        <v>58</v>
      </c>
      <c r="C85" s="15" t="s">
        <v>59</v>
      </c>
      <c r="D85" s="16" t="s">
        <v>24</v>
      </c>
      <c r="E85" s="3" t="s">
        <v>45</v>
      </c>
      <c r="F85" s="20">
        <f>SUM(G85:S85)</f>
        <v>530</v>
      </c>
      <c r="G85" s="10"/>
      <c r="H85" s="10">
        <f>IF(I85&gt;=1,11)+IF(J85&gt;=1,10)+IF(K85&gt;=1,10)+IF(L85&gt;=1,10)+IF(M85&gt;=1,8)+IF(N85&gt;=1,13)+IF(O85&gt;=1,10)+IF(P85&gt;=1,8)+IF(Q85&gt;=1,9)+IF(R85&gt;=1,10)+IF(S85&gt;=1,10)</f>
        <v>51</v>
      </c>
      <c r="I85" s="4"/>
      <c r="J85" s="4"/>
      <c r="K85" s="4"/>
      <c r="L85" s="4"/>
      <c r="M85" s="4"/>
      <c r="N85" s="4">
        <v>94</v>
      </c>
      <c r="O85" s="5">
        <v>98</v>
      </c>
      <c r="P85" s="17">
        <v>95</v>
      </c>
      <c r="Q85" s="5"/>
      <c r="R85" s="5">
        <v>94</v>
      </c>
      <c r="S85" s="18">
        <v>98</v>
      </c>
      <c r="T85" s="1">
        <f>COUNTA(I85:S85)</f>
        <v>5</v>
      </c>
    </row>
    <row r="86" spans="1:20" ht="14.25">
      <c r="A86" s="7"/>
      <c r="B86" s="28" t="s">
        <v>53</v>
      </c>
      <c r="C86" s="15" t="s">
        <v>37</v>
      </c>
      <c r="D86" s="16" t="s">
        <v>24</v>
      </c>
      <c r="E86" s="3" t="s">
        <v>45</v>
      </c>
      <c r="F86" s="20">
        <f>SUM(G86:S86)</f>
        <v>526</v>
      </c>
      <c r="G86" s="10"/>
      <c r="H86" s="10">
        <f>IF(I86&gt;=1,11)+IF(J86&gt;=1,10)+IF(K86&gt;=1,10)+IF(L86&gt;=1,10)+IF(M86&gt;=1,8)+IF(N86&gt;=1,13)+IF(O86&gt;=1,10)+IF(P86&gt;=1,8)+IF(Q86&gt;=1,9)+IF(R86&gt;=1,10)+IF(S86&gt;=1,10)</f>
        <v>48</v>
      </c>
      <c r="I86" s="4"/>
      <c r="J86" s="4">
        <v>95</v>
      </c>
      <c r="K86" s="4">
        <v>95</v>
      </c>
      <c r="L86" s="4">
        <v>95</v>
      </c>
      <c r="M86" s="4">
        <v>97</v>
      </c>
      <c r="N86" s="4"/>
      <c r="O86" s="5">
        <v>96</v>
      </c>
      <c r="P86" s="17"/>
      <c r="Q86" s="5"/>
      <c r="R86" s="5"/>
      <c r="S86" s="18"/>
      <c r="T86" s="1">
        <f>COUNTA(I86:S86)</f>
        <v>5</v>
      </c>
    </row>
    <row r="87" spans="1:20" ht="14.25">
      <c r="A87" s="7"/>
      <c r="B87" s="28" t="s">
        <v>118</v>
      </c>
      <c r="C87" s="15" t="s">
        <v>87</v>
      </c>
      <c r="D87" s="16" t="s">
        <v>19</v>
      </c>
      <c r="E87" s="3" t="s">
        <v>98</v>
      </c>
      <c r="F87" s="20">
        <f>SUM(G87:S87)</f>
        <v>521</v>
      </c>
      <c r="G87" s="10"/>
      <c r="H87" s="10">
        <f>IF(I87&gt;=1,11)+IF(J87&gt;=1,10)+IF(K87&gt;=1,10)+IF(L87&gt;=1,10)+IF(M87&gt;=1,8)+IF(N87&gt;=1,13)+IF(O87&gt;=1,10)+IF(P87&gt;=1,8)+IF(Q87&gt;=1,9)+IF(R87&gt;=1,10)+IF(S87&gt;=1,10)</f>
        <v>57</v>
      </c>
      <c r="I87" s="4">
        <v>69</v>
      </c>
      <c r="J87" s="4">
        <v>89</v>
      </c>
      <c r="K87" s="4"/>
      <c r="L87" s="4">
        <v>78</v>
      </c>
      <c r="M87" s="4">
        <v>82</v>
      </c>
      <c r="N87" s="4"/>
      <c r="O87" s="5">
        <v>76</v>
      </c>
      <c r="P87" s="17">
        <v>70</v>
      </c>
      <c r="Q87" s="5"/>
      <c r="R87" s="5"/>
      <c r="S87" s="18"/>
      <c r="T87" s="1">
        <f>COUNTA(I87:S87)</f>
        <v>6</v>
      </c>
    </row>
    <row r="88" spans="1:20" ht="14.25">
      <c r="A88" s="7"/>
      <c r="B88" s="28" t="s">
        <v>22</v>
      </c>
      <c r="C88" s="15" t="s">
        <v>23</v>
      </c>
      <c r="D88" s="16" t="s">
        <v>24</v>
      </c>
      <c r="E88" s="3" t="s">
        <v>20</v>
      </c>
      <c r="F88" s="20">
        <f>SUM(G88:S88)</f>
        <v>521</v>
      </c>
      <c r="G88" s="10"/>
      <c r="H88" s="10">
        <f>IF(I88&gt;=1,11)+IF(J88&gt;=1,10)+IF(K88&gt;=1,10)+IF(L88&gt;=1,10)+IF(M88&gt;=1,8)+IF(N88&gt;=1,13)+IF(O88&gt;=1,10)+IF(P88&gt;=1,8)+IF(Q88&gt;=1,9)+IF(R88&gt;=1,10)+IF(S88&gt;=1,10)</f>
        <v>46</v>
      </c>
      <c r="I88" s="4"/>
      <c r="J88" s="4"/>
      <c r="K88" s="4">
        <v>94</v>
      </c>
      <c r="L88" s="4">
        <v>96</v>
      </c>
      <c r="M88" s="4">
        <v>99</v>
      </c>
      <c r="N88" s="4"/>
      <c r="O88" s="5">
        <v>96</v>
      </c>
      <c r="P88" s="17">
        <v>90</v>
      </c>
      <c r="Q88" s="5"/>
      <c r="R88" s="5"/>
      <c r="S88" s="18"/>
      <c r="T88" s="1">
        <f>COUNTA(I88:S88)</f>
        <v>5</v>
      </c>
    </row>
    <row r="89" spans="1:20" ht="14.25">
      <c r="A89" s="7"/>
      <c r="B89" s="28" t="s">
        <v>212</v>
      </c>
      <c r="C89" s="15" t="s">
        <v>82</v>
      </c>
      <c r="D89" s="16" t="s">
        <v>39</v>
      </c>
      <c r="E89" s="3" t="s">
        <v>207</v>
      </c>
      <c r="F89" s="20">
        <f>SUM(G89:S89)</f>
        <v>513</v>
      </c>
      <c r="G89" s="10"/>
      <c r="H89" s="10">
        <f>IF(I89&gt;=1,11)+IF(J89&gt;=1,10)+IF(K89&gt;=1,10)+IF(L89&gt;=1,10)+IF(M89&gt;=1,8)+IF(N89&gt;=1,13)+IF(O89&gt;=1,10)+IF(P89&gt;=1,8)+IF(Q89&gt;=1,9)+IF(R89&gt;=1,10)+IF(S89&gt;=1,10)</f>
        <v>47</v>
      </c>
      <c r="I89" s="4"/>
      <c r="J89" s="4"/>
      <c r="K89" s="4"/>
      <c r="L89" s="4"/>
      <c r="M89" s="4"/>
      <c r="N89" s="4"/>
      <c r="O89" s="5">
        <v>91</v>
      </c>
      <c r="P89" s="17">
        <v>94</v>
      </c>
      <c r="Q89" s="5">
        <v>97</v>
      </c>
      <c r="R89" s="5">
        <v>95</v>
      </c>
      <c r="S89" s="18">
        <v>89</v>
      </c>
      <c r="T89" s="1">
        <f>COUNTA(I89:S89)</f>
        <v>5</v>
      </c>
    </row>
    <row r="90" spans="1:20" ht="14.25">
      <c r="A90" s="7"/>
      <c r="B90" s="28" t="s">
        <v>57</v>
      </c>
      <c r="C90" s="15" t="s">
        <v>25</v>
      </c>
      <c r="D90" s="16" t="s">
        <v>24</v>
      </c>
      <c r="E90" s="3" t="s">
        <v>45</v>
      </c>
      <c r="F90" s="20">
        <f>SUM(G90:S90)</f>
        <v>509</v>
      </c>
      <c r="G90" s="10"/>
      <c r="H90" s="10">
        <f>IF(I90&gt;=1,11)+IF(J90&gt;=1,10)+IF(K90&gt;=1,10)+IF(L90&gt;=1,10)+IF(M90&gt;=1,8)+IF(N90&gt;=1,13)+IF(O90&gt;=1,10)+IF(P90&gt;=1,8)+IF(Q90&gt;=1,9)+IF(R90&gt;=1,10)+IF(S90&gt;=1,10)</f>
        <v>47</v>
      </c>
      <c r="I90" s="4"/>
      <c r="J90" s="4"/>
      <c r="K90" s="4"/>
      <c r="L90" s="4"/>
      <c r="M90" s="4"/>
      <c r="N90" s="4"/>
      <c r="O90" s="5">
        <v>95</v>
      </c>
      <c r="P90" s="17">
        <v>88</v>
      </c>
      <c r="Q90" s="5">
        <v>93</v>
      </c>
      <c r="R90" s="5">
        <v>90</v>
      </c>
      <c r="S90" s="18">
        <v>96</v>
      </c>
      <c r="T90" s="1">
        <f>COUNTA(I90:S90)</f>
        <v>5</v>
      </c>
    </row>
    <row r="91" spans="1:20" ht="14.25">
      <c r="A91" s="7"/>
      <c r="B91" s="28" t="s">
        <v>172</v>
      </c>
      <c r="C91" s="15" t="s">
        <v>95</v>
      </c>
      <c r="D91" s="16" t="s">
        <v>35</v>
      </c>
      <c r="E91" s="3" t="s">
        <v>163</v>
      </c>
      <c r="F91" s="20">
        <f>SUM(G91:S91)</f>
        <v>508</v>
      </c>
      <c r="G91" s="10"/>
      <c r="H91" s="10">
        <f>IF(I91&gt;=1,11)+IF(J91&gt;=1,10)+IF(K91&gt;=1,10)+IF(L91&gt;=1,10)+IF(M91&gt;=1,8)+IF(N91&gt;=1,13)+IF(O91&gt;=1,10)+IF(P91&gt;=1,8)+IF(Q91&gt;=1,9)+IF(R91&gt;=1,10)+IF(S91&gt;=1,10)</f>
        <v>53</v>
      </c>
      <c r="I91" s="4"/>
      <c r="J91" s="4">
        <v>93</v>
      </c>
      <c r="K91" s="4"/>
      <c r="L91" s="4"/>
      <c r="M91" s="4"/>
      <c r="N91" s="4">
        <v>82</v>
      </c>
      <c r="O91" s="5">
        <v>92</v>
      </c>
      <c r="P91" s="17"/>
      <c r="Q91" s="5"/>
      <c r="R91" s="5">
        <v>92</v>
      </c>
      <c r="S91" s="18">
        <v>96</v>
      </c>
      <c r="T91" s="1">
        <f>COUNTA(I91:S91)</f>
        <v>5</v>
      </c>
    </row>
    <row r="92" spans="1:20" ht="14.25">
      <c r="A92" s="7"/>
      <c r="B92" s="28" t="s">
        <v>178</v>
      </c>
      <c r="C92" s="15" t="s">
        <v>68</v>
      </c>
      <c r="D92" s="16" t="s">
        <v>39</v>
      </c>
      <c r="E92" s="3" t="s">
        <v>175</v>
      </c>
      <c r="F92" s="20">
        <f>SUM(G92:S92)</f>
        <v>508</v>
      </c>
      <c r="G92" s="10"/>
      <c r="H92" s="10">
        <f>IF(I92&gt;=1,11)+IF(J92&gt;=1,10)+IF(K92&gt;=1,10)+IF(L92&gt;=1,10)+IF(M92&gt;=1,8)+IF(N92&gt;=1,13)+IF(O92&gt;=1,10)+IF(P92&gt;=1,8)+IF(Q92&gt;=1,9)+IF(R92&gt;=1,10)+IF(S92&gt;=1,10)</f>
        <v>52</v>
      </c>
      <c r="I92" s="4"/>
      <c r="J92" s="4"/>
      <c r="K92" s="4">
        <v>93</v>
      </c>
      <c r="L92" s="4">
        <v>94</v>
      </c>
      <c r="M92" s="4"/>
      <c r="N92" s="4">
        <v>84</v>
      </c>
      <c r="O92" s="5">
        <v>95</v>
      </c>
      <c r="P92" s="17"/>
      <c r="Q92" s="5">
        <v>90</v>
      </c>
      <c r="R92" s="5"/>
      <c r="S92" s="18"/>
      <c r="T92" s="1">
        <f>COUNTA(I92:S92)</f>
        <v>5</v>
      </c>
    </row>
    <row r="93" spans="1:20" ht="14.25">
      <c r="A93" s="7"/>
      <c r="B93" s="28" t="s">
        <v>116</v>
      </c>
      <c r="C93" s="15" t="s">
        <v>25</v>
      </c>
      <c r="D93" s="16" t="s">
        <v>24</v>
      </c>
      <c r="E93" s="3" t="s">
        <v>98</v>
      </c>
      <c r="F93" s="20">
        <f>SUM(G93:S93)</f>
        <v>505</v>
      </c>
      <c r="G93" s="10"/>
      <c r="H93" s="10">
        <f>IF(I93&gt;=1,11)+IF(J93&gt;=1,10)+IF(K93&gt;=1,10)+IF(L93&gt;=1,10)+IF(M93&gt;=1,8)+IF(N93&gt;=1,13)+IF(O93&gt;=1,10)+IF(P93&gt;=1,8)+IF(Q93&gt;=1,9)+IF(R93&gt;=1,10)+IF(S93&gt;=1,10)</f>
        <v>61</v>
      </c>
      <c r="I93" s="4">
        <v>73</v>
      </c>
      <c r="J93" s="4"/>
      <c r="K93" s="4"/>
      <c r="L93" s="4"/>
      <c r="M93" s="4"/>
      <c r="N93" s="4">
        <v>55</v>
      </c>
      <c r="O93" s="5">
        <v>74</v>
      </c>
      <c r="P93" s="17">
        <v>80</v>
      </c>
      <c r="Q93" s="5">
        <v>87</v>
      </c>
      <c r="R93" s="5">
        <v>75</v>
      </c>
      <c r="S93" s="18"/>
      <c r="T93" s="1">
        <f>COUNTA(I93:S93)</f>
        <v>6</v>
      </c>
    </row>
    <row r="94" spans="1:20" ht="14.25">
      <c r="A94" s="7"/>
      <c r="B94" s="28" t="s">
        <v>76</v>
      </c>
      <c r="C94" s="15" t="s">
        <v>77</v>
      </c>
      <c r="D94" s="16" t="s">
        <v>24</v>
      </c>
      <c r="E94" s="3" t="s">
        <v>71</v>
      </c>
      <c r="F94" s="20">
        <f>SUM(G94:S94)</f>
        <v>504</v>
      </c>
      <c r="G94" s="10"/>
      <c r="H94" s="10">
        <f>IF(I94&gt;=1,11)+IF(J94&gt;=1,10)+IF(K94&gt;=1,10)+IF(L94&gt;=1,10)+IF(M94&gt;=1,8)+IF(N94&gt;=1,13)+IF(O94&gt;=1,10)+IF(P94&gt;=1,8)+IF(Q94&gt;=1,9)+IF(R94&gt;=1,10)+IF(S94&gt;=1,10)</f>
        <v>50</v>
      </c>
      <c r="I94" s="4"/>
      <c r="J94" s="4"/>
      <c r="K94" s="4">
        <v>93</v>
      </c>
      <c r="L94" s="4"/>
      <c r="M94" s="4"/>
      <c r="N94" s="4">
        <v>88</v>
      </c>
      <c r="O94" s="5">
        <v>86</v>
      </c>
      <c r="P94" s="17">
        <v>93</v>
      </c>
      <c r="Q94" s="5">
        <v>94</v>
      </c>
      <c r="R94" s="5"/>
      <c r="S94" s="18"/>
      <c r="T94" s="1">
        <f>COUNTA(I94:S94)</f>
        <v>5</v>
      </c>
    </row>
    <row r="95" spans="1:20" ht="14.25">
      <c r="A95" s="7"/>
      <c r="B95" s="28" t="s">
        <v>173</v>
      </c>
      <c r="C95" s="15" t="s">
        <v>96</v>
      </c>
      <c r="D95" s="16" t="s">
        <v>86</v>
      </c>
      <c r="E95" s="3" t="s">
        <v>163</v>
      </c>
      <c r="F95" s="20">
        <f>SUM(G95:S95)</f>
        <v>501</v>
      </c>
      <c r="G95" s="10"/>
      <c r="H95" s="10">
        <f>IF(I95&gt;=1,11)+IF(J95&gt;=1,10)+IF(K95&gt;=1,10)+IF(L95&gt;=1,10)+IF(M95&gt;=1,8)+IF(N95&gt;=1,13)+IF(O95&gt;=1,10)+IF(P95&gt;=1,8)+IF(Q95&gt;=1,9)+IF(R95&gt;=1,10)+IF(S95&gt;=1,10)</f>
        <v>60</v>
      </c>
      <c r="I95" s="4"/>
      <c r="J95" s="4"/>
      <c r="K95" s="4"/>
      <c r="L95" s="4"/>
      <c r="M95" s="4"/>
      <c r="N95" s="4">
        <v>48</v>
      </c>
      <c r="O95" s="5">
        <v>80</v>
      </c>
      <c r="P95" s="17">
        <v>80</v>
      </c>
      <c r="Q95" s="5">
        <v>88</v>
      </c>
      <c r="R95" s="5">
        <v>73</v>
      </c>
      <c r="S95" s="18">
        <v>72</v>
      </c>
      <c r="T95" s="1">
        <f>COUNTA(I95:S95)</f>
        <v>6</v>
      </c>
    </row>
    <row r="96" spans="1:20" ht="14.25">
      <c r="A96" s="7"/>
      <c r="B96" s="28" t="s">
        <v>203</v>
      </c>
      <c r="C96" s="15" t="s">
        <v>204</v>
      </c>
      <c r="D96" s="16" t="s">
        <v>39</v>
      </c>
      <c r="E96" s="3" t="s">
        <v>201</v>
      </c>
      <c r="F96" s="20">
        <f>SUM(G96:S96)</f>
        <v>496</v>
      </c>
      <c r="G96" s="10"/>
      <c r="H96" s="10">
        <f>IF(I96&gt;=1,11)+IF(J96&gt;=1,10)+IF(K96&gt;=1,10)+IF(L96&gt;=1,10)+IF(M96&gt;=1,8)+IF(N96&gt;=1,13)+IF(O96&gt;=1,10)+IF(P96&gt;=1,8)+IF(Q96&gt;=1,9)+IF(R96&gt;=1,10)+IF(S96&gt;=1,10)</f>
        <v>50</v>
      </c>
      <c r="I96" s="4"/>
      <c r="J96" s="4"/>
      <c r="K96" s="4"/>
      <c r="L96" s="4">
        <v>92</v>
      </c>
      <c r="M96" s="4"/>
      <c r="N96" s="4">
        <v>81</v>
      </c>
      <c r="O96" s="5">
        <v>91</v>
      </c>
      <c r="P96" s="17">
        <v>94</v>
      </c>
      <c r="Q96" s="5">
        <v>88</v>
      </c>
      <c r="R96" s="5"/>
      <c r="S96" s="18"/>
      <c r="T96" s="1">
        <f>COUNTA(I96:S96)</f>
        <v>5</v>
      </c>
    </row>
    <row r="97" spans="1:20" ht="14.25">
      <c r="A97" s="7"/>
      <c r="B97" s="28" t="s">
        <v>150</v>
      </c>
      <c r="C97" s="15" t="s">
        <v>34</v>
      </c>
      <c r="D97" s="16" t="s">
        <v>88</v>
      </c>
      <c r="E97" s="3" t="s">
        <v>135</v>
      </c>
      <c r="F97" s="20">
        <f>SUM(G97:S97)</f>
        <v>494</v>
      </c>
      <c r="G97" s="10"/>
      <c r="H97" s="10">
        <f>IF(I97&gt;=1,11)+IF(J97&gt;=1,10)+IF(K97&gt;=1,10)+IF(L97&gt;=1,10)+IF(M97&gt;=1,8)+IF(N97&gt;=1,13)+IF(O97&gt;=1,10)+IF(P97&gt;=1,8)+IF(Q97&gt;=1,9)+IF(R97&gt;=1,10)+IF(S97&gt;=1,10)</f>
        <v>59</v>
      </c>
      <c r="I97" s="4">
        <v>68</v>
      </c>
      <c r="J97" s="4">
        <v>84</v>
      </c>
      <c r="K97" s="4"/>
      <c r="L97" s="4">
        <v>78</v>
      </c>
      <c r="M97" s="4"/>
      <c r="N97" s="4"/>
      <c r="O97" s="5"/>
      <c r="P97" s="17">
        <v>72</v>
      </c>
      <c r="Q97" s="5"/>
      <c r="R97" s="5">
        <v>72</v>
      </c>
      <c r="S97" s="18">
        <v>61</v>
      </c>
      <c r="T97" s="1">
        <f>COUNTA(I97:S97)</f>
        <v>6</v>
      </c>
    </row>
    <row r="98" spans="1:20" ht="14.25">
      <c r="A98" s="7"/>
      <c r="B98" s="28" t="s">
        <v>170</v>
      </c>
      <c r="C98" s="15" t="s">
        <v>63</v>
      </c>
      <c r="D98" s="16" t="s">
        <v>35</v>
      </c>
      <c r="E98" s="3" t="s">
        <v>163</v>
      </c>
      <c r="F98" s="20">
        <f>SUM(G98:S98)</f>
        <v>493</v>
      </c>
      <c r="G98" s="10"/>
      <c r="H98" s="10">
        <f>IF(I98&gt;=1,11)+IF(J98&gt;=1,10)+IF(K98&gt;=1,10)+IF(L98&gt;=1,10)+IF(M98&gt;=1,8)+IF(N98&gt;=1,13)+IF(O98&gt;=1,10)+IF(P98&gt;=1,8)+IF(Q98&gt;=1,9)+IF(R98&gt;=1,10)+IF(S98&gt;=1,10)</f>
        <v>49</v>
      </c>
      <c r="I98" s="4"/>
      <c r="J98" s="4">
        <v>86</v>
      </c>
      <c r="K98" s="4">
        <v>86</v>
      </c>
      <c r="L98" s="4">
        <v>92</v>
      </c>
      <c r="M98" s="4"/>
      <c r="N98" s="4"/>
      <c r="O98" s="5"/>
      <c r="P98" s="17"/>
      <c r="Q98" s="5">
        <v>93</v>
      </c>
      <c r="R98" s="5">
        <v>87</v>
      </c>
      <c r="S98" s="18"/>
      <c r="T98" s="1">
        <f>COUNTA(I98:S98)</f>
        <v>5</v>
      </c>
    </row>
    <row r="99" spans="1:20" ht="14.25">
      <c r="A99" s="7"/>
      <c r="B99" s="28" t="s">
        <v>117</v>
      </c>
      <c r="C99" s="15" t="s">
        <v>42</v>
      </c>
      <c r="D99" s="16" t="s">
        <v>75</v>
      </c>
      <c r="E99" s="3" t="s">
        <v>98</v>
      </c>
      <c r="F99" s="20">
        <f>SUM(G99:S99)</f>
        <v>484</v>
      </c>
      <c r="G99" s="10"/>
      <c r="H99" s="10">
        <f>IF(I99&gt;=1,11)+IF(J99&gt;=1,10)+IF(K99&gt;=1,10)+IF(L99&gt;=1,10)+IF(M99&gt;=1,8)+IF(N99&gt;=1,13)+IF(O99&gt;=1,10)+IF(P99&gt;=1,8)+IF(Q99&gt;=1,9)+IF(R99&gt;=1,10)+IF(S99&gt;=1,10)</f>
        <v>47</v>
      </c>
      <c r="I99" s="4"/>
      <c r="J99" s="4"/>
      <c r="K99" s="4"/>
      <c r="L99" s="4"/>
      <c r="M99" s="4"/>
      <c r="N99" s="4"/>
      <c r="O99" s="5">
        <v>83</v>
      </c>
      <c r="P99" s="17">
        <v>88</v>
      </c>
      <c r="Q99" s="5">
        <v>91</v>
      </c>
      <c r="R99" s="5">
        <v>87</v>
      </c>
      <c r="S99" s="18">
        <v>88</v>
      </c>
      <c r="T99" s="1">
        <f>COUNTA(I99:S99)</f>
        <v>5</v>
      </c>
    </row>
    <row r="100" spans="1:20" ht="14.25">
      <c r="A100" s="7"/>
      <c r="B100" s="28" t="s">
        <v>89</v>
      </c>
      <c r="C100" s="15" t="s">
        <v>119</v>
      </c>
      <c r="D100" s="16" t="s">
        <v>31</v>
      </c>
      <c r="E100" s="3" t="s">
        <v>98</v>
      </c>
      <c r="F100" s="20">
        <f>SUM(G100:S100)</f>
        <v>475</v>
      </c>
      <c r="G100" s="10"/>
      <c r="H100" s="10">
        <f>IF(I100&gt;=1,11)+IF(J100&gt;=1,10)+IF(K100&gt;=1,10)+IF(L100&gt;=1,10)+IF(M100&gt;=1,8)+IF(N100&gt;=1,13)+IF(O100&gt;=1,10)+IF(P100&gt;=1,8)+IF(Q100&gt;=1,9)+IF(R100&gt;=1,10)+IF(S100&gt;=1,10)</f>
        <v>48</v>
      </c>
      <c r="I100" s="4"/>
      <c r="J100" s="4"/>
      <c r="K100" s="4">
        <v>90</v>
      </c>
      <c r="L100" s="4">
        <v>82</v>
      </c>
      <c r="M100" s="4">
        <v>88</v>
      </c>
      <c r="N100" s="4"/>
      <c r="O100" s="5">
        <v>85</v>
      </c>
      <c r="P100" s="17"/>
      <c r="Q100" s="5"/>
      <c r="R100" s="5">
        <v>82</v>
      </c>
      <c r="S100" s="18"/>
      <c r="T100" s="1">
        <f>COUNTA(I100:S100)</f>
        <v>5</v>
      </c>
    </row>
    <row r="101" spans="1:20" ht="14.25">
      <c r="A101" s="7"/>
      <c r="B101" s="28" t="s">
        <v>155</v>
      </c>
      <c r="C101" s="15" t="s">
        <v>61</v>
      </c>
      <c r="D101" s="16" t="s">
        <v>88</v>
      </c>
      <c r="E101" s="3" t="s">
        <v>135</v>
      </c>
      <c r="F101" s="20">
        <f>SUM(G101:S101)</f>
        <v>460</v>
      </c>
      <c r="G101" s="10"/>
      <c r="H101" s="10">
        <f>IF(I101&gt;=1,11)+IF(J101&gt;=1,10)+IF(K101&gt;=1,10)+IF(L101&gt;=1,10)+IF(M101&gt;=1,8)+IF(N101&gt;=1,13)+IF(O101&gt;=1,10)+IF(P101&gt;=1,8)+IF(Q101&gt;=1,9)+IF(R101&gt;=1,10)+IF(S101&gt;=1,10)</f>
        <v>50</v>
      </c>
      <c r="I101" s="4"/>
      <c r="J101" s="4"/>
      <c r="K101" s="4"/>
      <c r="L101" s="4"/>
      <c r="M101" s="4"/>
      <c r="N101" s="4">
        <v>54</v>
      </c>
      <c r="O101" s="5"/>
      <c r="P101" s="17">
        <v>90</v>
      </c>
      <c r="Q101" s="5">
        <v>93</v>
      </c>
      <c r="R101" s="5">
        <v>83</v>
      </c>
      <c r="S101" s="18">
        <v>90</v>
      </c>
      <c r="T101" s="1">
        <f>COUNTA(I101:S101)</f>
        <v>5</v>
      </c>
    </row>
    <row r="102" spans="1:20" ht="14.25">
      <c r="A102" s="7"/>
      <c r="B102" s="28" t="s">
        <v>107</v>
      </c>
      <c r="C102" s="15" t="s">
        <v>25</v>
      </c>
      <c r="D102" s="16" t="s">
        <v>30</v>
      </c>
      <c r="E102" s="3" t="s">
        <v>98</v>
      </c>
      <c r="F102" s="20">
        <f>SUM(G102:S102)</f>
        <v>457</v>
      </c>
      <c r="G102" s="10"/>
      <c r="H102" s="10">
        <f>IF(I102&gt;=1,11)+IF(J102&gt;=1,10)+IF(K102&gt;=1,10)+IF(L102&gt;=1,10)+IF(M102&gt;=1,8)+IF(N102&gt;=1,13)+IF(O102&gt;=1,10)+IF(P102&gt;=1,8)+IF(Q102&gt;=1,9)+IF(R102&gt;=1,10)+IF(S102&gt;=1,10)</f>
        <v>52</v>
      </c>
      <c r="I102" s="4">
        <v>86</v>
      </c>
      <c r="J102" s="4"/>
      <c r="K102" s="4">
        <v>86</v>
      </c>
      <c r="L102" s="4">
        <v>83</v>
      </c>
      <c r="M102" s="4">
        <v>85</v>
      </c>
      <c r="N102" s="4">
        <v>65</v>
      </c>
      <c r="O102" s="5"/>
      <c r="P102" s="17"/>
      <c r="Q102" s="5"/>
      <c r="R102" s="5"/>
      <c r="S102" s="18"/>
      <c r="T102" s="1">
        <f>COUNTA(I102:S102)</f>
        <v>5</v>
      </c>
    </row>
    <row r="103" spans="1:20" ht="14.25">
      <c r="A103" s="7"/>
      <c r="B103" s="28" t="s">
        <v>154</v>
      </c>
      <c r="C103" s="15" t="s">
        <v>125</v>
      </c>
      <c r="D103" s="16" t="s">
        <v>19</v>
      </c>
      <c r="E103" s="3" t="s">
        <v>175</v>
      </c>
      <c r="F103" s="20">
        <f>SUM(G103:S103)</f>
        <v>455</v>
      </c>
      <c r="G103" s="10"/>
      <c r="H103" s="10">
        <f>IF(I103&gt;=1,11)+IF(J103&gt;=1,10)+IF(K103&gt;=1,10)+IF(L103&gt;=1,10)+IF(M103&gt;=1,8)+IF(N103&gt;=1,13)+IF(O103&gt;=1,10)+IF(P103&gt;=1,8)+IF(Q103&gt;=1,9)+IF(R103&gt;=1,10)+IF(S103&gt;=1,10)</f>
        <v>48</v>
      </c>
      <c r="I103" s="4">
        <v>79</v>
      </c>
      <c r="J103" s="4"/>
      <c r="K103" s="4"/>
      <c r="L103" s="4"/>
      <c r="M103" s="4"/>
      <c r="N103" s="4"/>
      <c r="O103" s="5">
        <v>84</v>
      </c>
      <c r="P103" s="17">
        <v>88</v>
      </c>
      <c r="Q103" s="5">
        <v>85</v>
      </c>
      <c r="R103" s="5">
        <v>71</v>
      </c>
      <c r="S103" s="18"/>
      <c r="T103" s="1">
        <f>COUNTA(I103:S103)</f>
        <v>5</v>
      </c>
    </row>
    <row r="104" spans="1:20" ht="14.25">
      <c r="A104" s="7"/>
      <c r="B104" s="28" t="s">
        <v>167</v>
      </c>
      <c r="C104" s="15" t="s">
        <v>77</v>
      </c>
      <c r="D104" s="16" t="s">
        <v>86</v>
      </c>
      <c r="E104" s="3" t="s">
        <v>163</v>
      </c>
      <c r="F104" s="20">
        <f>SUM(G104:S104)</f>
        <v>453</v>
      </c>
      <c r="G104" s="10"/>
      <c r="H104" s="10">
        <f>IF(I104&gt;=1,11)+IF(J104&gt;=1,10)+IF(K104&gt;=1,10)+IF(L104&gt;=1,10)+IF(M104&gt;=1,8)+IF(N104&gt;=1,13)+IF(O104&gt;=1,10)+IF(P104&gt;=1,8)+IF(Q104&gt;=1,9)+IF(R104&gt;=1,10)+IF(S104&gt;=1,10)</f>
        <v>45</v>
      </c>
      <c r="I104" s="4"/>
      <c r="J104" s="4"/>
      <c r="K104" s="4"/>
      <c r="L104" s="4"/>
      <c r="M104" s="4">
        <v>89</v>
      </c>
      <c r="N104" s="4"/>
      <c r="O104" s="5">
        <v>79</v>
      </c>
      <c r="P104" s="17">
        <v>78</v>
      </c>
      <c r="Q104" s="5">
        <v>91</v>
      </c>
      <c r="R104" s="5">
        <v>71</v>
      </c>
      <c r="S104" s="18"/>
      <c r="T104" s="1">
        <f>COUNTA(I104:S104)</f>
        <v>5</v>
      </c>
    </row>
    <row r="105" spans="1:20" ht="14.25">
      <c r="A105" s="7"/>
      <c r="B105" s="28" t="s">
        <v>185</v>
      </c>
      <c r="C105" s="15" t="s">
        <v>62</v>
      </c>
      <c r="D105" s="16" t="s">
        <v>65</v>
      </c>
      <c r="E105" s="3" t="s">
        <v>175</v>
      </c>
      <c r="F105" s="20">
        <f>SUM(G105:S105)</f>
        <v>445</v>
      </c>
      <c r="G105" s="10"/>
      <c r="H105" s="10">
        <f>IF(I105&gt;=1,11)+IF(J105&gt;=1,10)+IF(K105&gt;=1,10)+IF(L105&gt;=1,10)+IF(M105&gt;=1,8)+IF(N105&gt;=1,13)+IF(O105&gt;=1,10)+IF(P105&gt;=1,8)+IF(Q105&gt;=1,9)+IF(R105&gt;=1,10)+IF(S105&gt;=1,10)</f>
        <v>49</v>
      </c>
      <c r="I105" s="4"/>
      <c r="J105" s="4"/>
      <c r="K105" s="4"/>
      <c r="L105" s="4"/>
      <c r="M105" s="4">
        <v>88</v>
      </c>
      <c r="N105" s="4">
        <v>62</v>
      </c>
      <c r="O105" s="5">
        <v>87</v>
      </c>
      <c r="P105" s="17">
        <v>86</v>
      </c>
      <c r="Q105" s="5"/>
      <c r="R105" s="5">
        <v>73</v>
      </c>
      <c r="S105" s="18"/>
      <c r="T105" s="1">
        <f>COUNTA(I105:S105)</f>
        <v>5</v>
      </c>
    </row>
    <row r="106" spans="1:20" ht="14.25">
      <c r="A106" s="7"/>
      <c r="B106" s="28" t="s">
        <v>149</v>
      </c>
      <c r="C106" s="15" t="s">
        <v>47</v>
      </c>
      <c r="D106" s="16" t="s">
        <v>39</v>
      </c>
      <c r="E106" s="3" t="s">
        <v>135</v>
      </c>
      <c r="F106" s="20">
        <f>SUM(G106:S106)</f>
        <v>443</v>
      </c>
      <c r="G106" s="10"/>
      <c r="H106" s="10">
        <f>IF(I106&gt;=1,11)+IF(J106&gt;=1,10)+IF(K106&gt;=1,10)+IF(L106&gt;=1,10)+IF(M106&gt;=1,8)+IF(N106&gt;=1,13)+IF(O106&gt;=1,10)+IF(P106&gt;=1,8)+IF(Q106&gt;=1,9)+IF(R106&gt;=1,10)+IF(S106&gt;=1,10)</f>
        <v>51</v>
      </c>
      <c r="I106" s="4"/>
      <c r="J106" s="4"/>
      <c r="K106" s="4">
        <v>83</v>
      </c>
      <c r="L106" s="4">
        <v>82</v>
      </c>
      <c r="M106" s="4"/>
      <c r="N106" s="4">
        <v>61</v>
      </c>
      <c r="O106" s="5">
        <v>81</v>
      </c>
      <c r="P106" s="17">
        <v>85</v>
      </c>
      <c r="Q106" s="5"/>
      <c r="R106" s="5"/>
      <c r="S106" s="18"/>
      <c r="T106" s="1">
        <f>COUNTA(I106:S106)</f>
        <v>5</v>
      </c>
    </row>
    <row r="107" spans="1:20" ht="14.25">
      <c r="A107" s="7"/>
      <c r="B107" s="28" t="s">
        <v>153</v>
      </c>
      <c r="C107" s="15" t="s">
        <v>49</v>
      </c>
      <c r="D107" s="16" t="s">
        <v>24</v>
      </c>
      <c r="E107" s="3" t="s">
        <v>135</v>
      </c>
      <c r="F107" s="20">
        <f>SUM(G107:S107)</f>
        <v>441</v>
      </c>
      <c r="G107" s="10"/>
      <c r="H107" s="10">
        <f>IF(I107&gt;=1,11)+IF(J107&gt;=1,10)+IF(K107&gt;=1,10)+IF(L107&gt;=1,10)+IF(M107&gt;=1,8)+IF(N107&gt;=1,13)+IF(O107&gt;=1,10)+IF(P107&gt;=1,8)+IF(Q107&gt;=1,9)+IF(R107&gt;=1,10)+IF(S107&gt;=1,10)</f>
        <v>50</v>
      </c>
      <c r="I107" s="4"/>
      <c r="J107" s="4"/>
      <c r="K107" s="4"/>
      <c r="L107" s="4"/>
      <c r="M107" s="4"/>
      <c r="N107" s="4">
        <v>59</v>
      </c>
      <c r="O107" s="5">
        <v>78</v>
      </c>
      <c r="P107" s="17">
        <v>86</v>
      </c>
      <c r="Q107" s="5">
        <v>89</v>
      </c>
      <c r="R107" s="5">
        <v>79</v>
      </c>
      <c r="S107" s="18"/>
      <c r="T107" s="1">
        <f>COUNTA(I107:S107)</f>
        <v>5</v>
      </c>
    </row>
    <row r="108" spans="1:20" ht="14.25">
      <c r="A108" s="7"/>
      <c r="B108" s="28" t="s">
        <v>128</v>
      </c>
      <c r="C108" s="15" t="s">
        <v>66</v>
      </c>
      <c r="D108" s="16"/>
      <c r="E108" s="3" t="s">
        <v>98</v>
      </c>
      <c r="F108" s="20">
        <f>SUM(G108:S108)</f>
        <v>439</v>
      </c>
      <c r="G108" s="10"/>
      <c r="H108" s="10">
        <f>IF(I108&gt;=1,11)+IF(J108&gt;=1,10)+IF(K108&gt;=1,10)+IF(L108&gt;=1,10)+IF(M108&gt;=1,8)+IF(N108&gt;=1,13)+IF(O108&gt;=1,10)+IF(P108&gt;=1,8)+IF(Q108&gt;=1,9)+IF(R108&gt;=1,10)+IF(S108&gt;=1,10)</f>
        <v>51</v>
      </c>
      <c r="I108" s="4">
        <v>71</v>
      </c>
      <c r="J108" s="4"/>
      <c r="K108" s="4">
        <v>83</v>
      </c>
      <c r="L108" s="4"/>
      <c r="M108" s="4"/>
      <c r="N108" s="4"/>
      <c r="O108" s="5">
        <v>78</v>
      </c>
      <c r="P108" s="17"/>
      <c r="Q108" s="5"/>
      <c r="R108" s="5">
        <v>79</v>
      </c>
      <c r="S108" s="18">
        <v>77</v>
      </c>
      <c r="T108" s="1">
        <f>COUNTA(I108:S108)</f>
        <v>5</v>
      </c>
    </row>
    <row r="109" spans="1:20" ht="14.25">
      <c r="A109" s="7"/>
      <c r="B109" s="28" t="s">
        <v>124</v>
      </c>
      <c r="C109" s="15" t="s">
        <v>40</v>
      </c>
      <c r="D109" s="16" t="s">
        <v>88</v>
      </c>
      <c r="E109" s="3" t="s">
        <v>98</v>
      </c>
      <c r="F109" s="20">
        <f>SUM(G109:S109)</f>
        <v>420</v>
      </c>
      <c r="G109" s="10"/>
      <c r="H109" s="10">
        <f>IF(I109&gt;=1,11)+IF(J109&gt;=1,10)+IF(K109&gt;=1,10)+IF(L109&gt;=1,10)+IF(M109&gt;=1,8)+IF(N109&gt;=1,13)+IF(O109&gt;=1,10)+IF(P109&gt;=1,8)+IF(Q109&gt;=1,9)+IF(R109&gt;=1,10)+IF(S109&gt;=1,10)</f>
        <v>47</v>
      </c>
      <c r="I109" s="4"/>
      <c r="J109" s="4"/>
      <c r="K109" s="4"/>
      <c r="L109" s="4"/>
      <c r="M109" s="4"/>
      <c r="N109" s="4"/>
      <c r="O109" s="5">
        <v>71</v>
      </c>
      <c r="P109" s="17">
        <v>75</v>
      </c>
      <c r="Q109" s="5">
        <v>82</v>
      </c>
      <c r="R109" s="5">
        <v>72</v>
      </c>
      <c r="S109" s="18">
        <v>73</v>
      </c>
      <c r="T109" s="1">
        <f>COUNTA(I109:S109)</f>
        <v>5</v>
      </c>
    </row>
    <row r="110" spans="1:20" ht="14.25">
      <c r="A110" s="7"/>
      <c r="B110" s="28" t="s">
        <v>143</v>
      </c>
      <c r="C110" s="15" t="s">
        <v>33</v>
      </c>
      <c r="D110" s="16" t="s">
        <v>75</v>
      </c>
      <c r="E110" s="3" t="s">
        <v>135</v>
      </c>
      <c r="F110" s="20">
        <f>SUM(G110:S110)</f>
        <v>417</v>
      </c>
      <c r="G110" s="10"/>
      <c r="H110" s="10">
        <f>IF(I110&gt;=1,11)+IF(J110&gt;=1,10)+IF(K110&gt;=1,10)+IF(L110&gt;=1,10)+IF(M110&gt;=1,8)+IF(N110&gt;=1,13)+IF(O110&gt;=1,10)+IF(P110&gt;=1,8)+IF(Q110&gt;=1,9)+IF(R110&gt;=1,10)+IF(S110&gt;=1,10)</f>
        <v>52</v>
      </c>
      <c r="I110" s="4">
        <v>84</v>
      </c>
      <c r="J110" s="4"/>
      <c r="K110" s="4"/>
      <c r="L110" s="4"/>
      <c r="M110" s="4"/>
      <c r="N110" s="4">
        <v>43</v>
      </c>
      <c r="O110" s="5">
        <v>74</v>
      </c>
      <c r="P110" s="17">
        <v>82</v>
      </c>
      <c r="Q110" s="5"/>
      <c r="R110" s="5">
        <v>82</v>
      </c>
      <c r="S110" s="18"/>
      <c r="T110" s="1">
        <f>COUNTA(I110:S110)</f>
        <v>5</v>
      </c>
    </row>
    <row r="111" spans="1:20" ht="14.25">
      <c r="A111" s="7"/>
      <c r="B111" s="28" t="s">
        <v>122</v>
      </c>
      <c r="C111" s="15" t="s">
        <v>42</v>
      </c>
      <c r="D111" s="16" t="s">
        <v>52</v>
      </c>
      <c r="E111" s="3" t="s">
        <v>98</v>
      </c>
      <c r="F111" s="20">
        <f>SUM(G111:S111)</f>
        <v>405</v>
      </c>
      <c r="G111" s="10"/>
      <c r="H111" s="10">
        <f>IF(I111&gt;=1,11)+IF(J111&gt;=1,10)+IF(K111&gt;=1,10)+IF(L111&gt;=1,10)+IF(M111&gt;=1,8)+IF(N111&gt;=1,13)+IF(O111&gt;=1,10)+IF(P111&gt;=1,8)+IF(Q111&gt;=1,9)+IF(R111&gt;=1,10)+IF(S111&gt;=1,10)</f>
        <v>52</v>
      </c>
      <c r="I111" s="4">
        <v>70</v>
      </c>
      <c r="J111" s="4"/>
      <c r="K111" s="4">
        <v>80</v>
      </c>
      <c r="L111" s="4">
        <v>76</v>
      </c>
      <c r="M111" s="4"/>
      <c r="N111" s="4">
        <v>56</v>
      </c>
      <c r="O111" s="5"/>
      <c r="P111" s="17">
        <v>71</v>
      </c>
      <c r="Q111" s="5"/>
      <c r="R111" s="5"/>
      <c r="S111" s="18"/>
      <c r="T111" s="1">
        <f>COUNTA(I111:S111)</f>
        <v>5</v>
      </c>
    </row>
  </sheetData>
  <sheetProtection/>
  <mergeCells count="1">
    <mergeCell ref="A1:S6"/>
  </mergeCells>
  <printOptions/>
  <pageMargins left="0.7086614173228347" right="0.7086614173228347" top="0.7480314960629921" bottom="0.7480314960629921" header="0.31496062992125984" footer="0.31496062992125984"/>
  <pageSetup fitToHeight="5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selection activeCell="A1" sqref="A1:S6"/>
    </sheetView>
  </sheetViews>
  <sheetFormatPr defaultColWidth="9.140625" defaultRowHeight="12.75"/>
  <cols>
    <col min="1" max="1" width="1.7109375" style="1" customWidth="1"/>
    <col min="2" max="3" width="15.7109375" style="13" customWidth="1"/>
    <col min="4" max="4" width="25.7109375" style="13" customWidth="1"/>
    <col min="5" max="5" width="4.7109375" style="11" customWidth="1"/>
    <col min="6" max="6" width="8.7109375" style="11" customWidth="1"/>
    <col min="7" max="8" width="6.7109375" style="2" customWidth="1"/>
    <col min="9" max="19" width="6.7109375" style="1" customWidth="1"/>
    <col min="20" max="16384" width="9.140625" style="1" customWidth="1"/>
  </cols>
  <sheetData>
    <row r="1" spans="1:19" ht="15" customHeight="1">
      <c r="A1" s="65" t="s">
        <v>254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19" ht="1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ht="1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1:19" ht="15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</row>
    <row r="5" spans="1:19" ht="1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</row>
    <row r="6" spans="1:19" ht="15" customHeight="1" thickBo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1:20" ht="19.5" customHeight="1" thickBot="1">
      <c r="A7" s="8"/>
      <c r="B7" s="25" t="s">
        <v>0</v>
      </c>
      <c r="C7" s="25" t="s">
        <v>1</v>
      </c>
      <c r="D7" s="21" t="s">
        <v>2</v>
      </c>
      <c r="E7" s="22" t="s">
        <v>3</v>
      </c>
      <c r="F7" s="26" t="s">
        <v>4</v>
      </c>
      <c r="G7" s="27" t="s">
        <v>252</v>
      </c>
      <c r="H7" s="27" t="s">
        <v>5</v>
      </c>
      <c r="I7" s="22" t="s">
        <v>6</v>
      </c>
      <c r="J7" s="22" t="s">
        <v>7</v>
      </c>
      <c r="K7" s="22" t="s">
        <v>8</v>
      </c>
      <c r="L7" s="22" t="s">
        <v>9</v>
      </c>
      <c r="M7" s="22" t="s">
        <v>10</v>
      </c>
      <c r="N7" s="22" t="s">
        <v>11</v>
      </c>
      <c r="O7" s="23" t="s">
        <v>12</v>
      </c>
      <c r="P7" s="23" t="s">
        <v>13</v>
      </c>
      <c r="Q7" s="23" t="s">
        <v>14</v>
      </c>
      <c r="R7" s="23" t="s">
        <v>15</v>
      </c>
      <c r="S7" s="59" t="s">
        <v>16</v>
      </c>
      <c r="T7" s="58" t="s">
        <v>253</v>
      </c>
    </row>
    <row r="8" spans="1:20" ht="15" customHeight="1">
      <c r="A8" s="7" t="s">
        <v>255</v>
      </c>
      <c r="B8" s="28" t="s">
        <v>249</v>
      </c>
      <c r="C8" s="15" t="s">
        <v>250</v>
      </c>
      <c r="D8" s="16" t="s">
        <v>65</v>
      </c>
      <c r="E8" s="3" t="s">
        <v>248</v>
      </c>
      <c r="F8" s="20">
        <f>SUM(G8:S8)</f>
        <v>991</v>
      </c>
      <c r="G8" s="10">
        <v>10</v>
      </c>
      <c r="H8" s="10">
        <f>IF(I8&gt;=1,11)+IF(J8&gt;=1,10)+IF(K8&gt;=1,10)+IF(L8&gt;=1,10)+IF(M8&gt;=1,8)+IF(N8&gt;=1,13)+IF(O8&gt;=1,10)+IF(P8&gt;=1,8)+IF(Q8&gt;=1,9)+IF(R8&gt;=1,10)+IF(S8&gt;=1,10)</f>
        <v>89</v>
      </c>
      <c r="I8" s="4">
        <v>100</v>
      </c>
      <c r="J8" s="4">
        <v>100</v>
      </c>
      <c r="K8" s="4"/>
      <c r="L8" s="4">
        <v>99</v>
      </c>
      <c r="M8" s="4">
        <v>99</v>
      </c>
      <c r="N8" s="4">
        <v>98</v>
      </c>
      <c r="O8" s="17">
        <v>99</v>
      </c>
      <c r="P8" s="5">
        <v>99</v>
      </c>
      <c r="Q8" s="5">
        <v>100</v>
      </c>
      <c r="R8" s="5">
        <v>98</v>
      </c>
      <c r="S8" s="18"/>
      <c r="T8" s="1">
        <f>COUNTA(I8:S8)</f>
        <v>9</v>
      </c>
    </row>
    <row r="9" spans="1:20" ht="15" customHeight="1" thickBot="1">
      <c r="A9" s="64" t="s">
        <v>255</v>
      </c>
      <c r="B9" s="49" t="s">
        <v>180</v>
      </c>
      <c r="C9" s="50" t="s">
        <v>226</v>
      </c>
      <c r="D9" s="48" t="s">
        <v>24</v>
      </c>
      <c r="E9" s="39" t="s">
        <v>222</v>
      </c>
      <c r="F9" s="51">
        <f>SUM(G9:S9)</f>
        <v>738</v>
      </c>
      <c r="G9" s="41">
        <v>10</v>
      </c>
      <c r="H9" s="41">
        <f>IF(I9&gt;=1,11)+IF(J9&gt;=1,10)+IF(K9&gt;=1,10)+IF(L9&gt;=1,10)+IF(M9&gt;=1,8)+IF(N9&gt;=1,13)+IF(O9&gt;=1,10)+IF(P9&gt;=1,8)+IF(Q9&gt;=1,9)+IF(R9&gt;=1,10)+IF(S9&gt;=1,10)</f>
        <v>67</v>
      </c>
      <c r="I9" s="43"/>
      <c r="J9" s="43"/>
      <c r="K9" s="43">
        <v>92</v>
      </c>
      <c r="L9" s="43">
        <v>97</v>
      </c>
      <c r="M9" s="43">
        <v>97</v>
      </c>
      <c r="N9" s="43"/>
      <c r="O9" s="53">
        <v>97</v>
      </c>
      <c r="P9" s="52"/>
      <c r="Q9" s="52">
        <v>95</v>
      </c>
      <c r="R9" s="52">
        <v>92</v>
      </c>
      <c r="S9" s="54">
        <v>91</v>
      </c>
      <c r="T9" s="1">
        <f>COUNTA(I9:S9)</f>
        <v>7</v>
      </c>
    </row>
    <row r="10" spans="1:20" ht="15" customHeight="1">
      <c r="A10" s="37"/>
      <c r="B10" s="56" t="s">
        <v>216</v>
      </c>
      <c r="C10" s="57" t="s">
        <v>217</v>
      </c>
      <c r="D10" s="47" t="s">
        <v>75</v>
      </c>
      <c r="E10" s="38" t="s">
        <v>215</v>
      </c>
      <c r="F10" s="55">
        <f>SUM(G10:S10)</f>
        <v>1199</v>
      </c>
      <c r="G10" s="40"/>
      <c r="H10" s="40">
        <f>IF(I10&gt;=1,11)+IF(J10&gt;=1,10)+IF(K10&gt;=1,10)+IF(L10&gt;=1,10)+IF(M10&gt;=1,8)+IF(N10&gt;=1,13)+IF(O10&gt;=1,10)+IF(P10&gt;=1,8)+IF(Q10&gt;=1,9)+IF(R10&gt;=1,10)+IF(S10&gt;=1,10)</f>
        <v>109</v>
      </c>
      <c r="I10" s="42">
        <v>99</v>
      </c>
      <c r="J10" s="42">
        <v>99</v>
      </c>
      <c r="K10" s="42">
        <v>98</v>
      </c>
      <c r="L10" s="42">
        <v>99</v>
      </c>
      <c r="M10" s="42">
        <v>98</v>
      </c>
      <c r="N10" s="42">
        <v>99</v>
      </c>
      <c r="O10" s="45">
        <v>100</v>
      </c>
      <c r="P10" s="44">
        <v>100</v>
      </c>
      <c r="Q10" s="44">
        <v>99</v>
      </c>
      <c r="R10" s="44">
        <v>99</v>
      </c>
      <c r="S10" s="46">
        <v>100</v>
      </c>
      <c r="T10" s="1">
        <f>COUNTA(I10:S10)</f>
        <v>11</v>
      </c>
    </row>
    <row r="11" spans="1:20" ht="15" customHeight="1">
      <c r="A11" s="7"/>
      <c r="B11" s="29" t="s">
        <v>246</v>
      </c>
      <c r="C11" s="31" t="s">
        <v>247</v>
      </c>
      <c r="D11" s="16" t="s">
        <v>35</v>
      </c>
      <c r="E11" s="3" t="s">
        <v>248</v>
      </c>
      <c r="F11" s="20">
        <f>SUM(G11:S11)</f>
        <v>1093</v>
      </c>
      <c r="G11" s="10"/>
      <c r="H11" s="10">
        <f>IF(I11&gt;=1,11)+IF(J11&gt;=1,10)+IF(K11&gt;=1,10)+IF(L11&gt;=1,10)+IF(M11&gt;=1,8)+IF(N11&gt;=1,13)+IF(O11&gt;=1,10)+IF(P11&gt;=1,8)+IF(Q11&gt;=1,9)+IF(R11&gt;=1,10)+IF(S11&gt;=1,10)</f>
        <v>99</v>
      </c>
      <c r="I11" s="4">
        <v>99</v>
      </c>
      <c r="J11" s="4">
        <v>99</v>
      </c>
      <c r="K11" s="4">
        <v>100</v>
      </c>
      <c r="L11" s="4">
        <v>100</v>
      </c>
      <c r="M11" s="4">
        <v>100</v>
      </c>
      <c r="N11" s="4">
        <v>99</v>
      </c>
      <c r="O11" s="4">
        <v>100</v>
      </c>
      <c r="P11" s="4">
        <v>100</v>
      </c>
      <c r="Q11" s="4">
        <v>98</v>
      </c>
      <c r="R11" s="4">
        <v>99</v>
      </c>
      <c r="S11" s="35"/>
      <c r="T11" s="1">
        <f>COUNTA(I11:S11)</f>
        <v>10</v>
      </c>
    </row>
    <row r="12" spans="1:20" ht="15" customHeight="1">
      <c r="A12" s="7"/>
      <c r="B12" s="29" t="s">
        <v>241</v>
      </c>
      <c r="C12" s="31" t="s">
        <v>132</v>
      </c>
      <c r="D12" s="16" t="s">
        <v>65</v>
      </c>
      <c r="E12" s="3" t="s">
        <v>242</v>
      </c>
      <c r="F12" s="20">
        <f>SUM(G12:S12)</f>
        <v>986</v>
      </c>
      <c r="G12" s="10"/>
      <c r="H12" s="10">
        <f>IF(I12&gt;=1,11)+IF(J12&gt;=1,10)+IF(K12&gt;=1,10)+IF(L12&gt;=1,10)+IF(M12&gt;=1,8)+IF(N12&gt;=1,13)+IF(O12&gt;=1,10)+IF(P12&gt;=1,8)+IF(Q12&gt;=1,9)+IF(R12&gt;=1,10)+IF(S12&gt;=1,10)</f>
        <v>86</v>
      </c>
      <c r="I12" s="4">
        <v>100</v>
      </c>
      <c r="J12" s="4"/>
      <c r="K12" s="4">
        <v>100</v>
      </c>
      <c r="L12" s="4">
        <v>100</v>
      </c>
      <c r="M12" s="4">
        <v>100</v>
      </c>
      <c r="N12" s="4"/>
      <c r="O12" s="4">
        <v>100</v>
      </c>
      <c r="P12" s="4">
        <v>100</v>
      </c>
      <c r="Q12" s="4">
        <v>100</v>
      </c>
      <c r="R12" s="4">
        <v>100</v>
      </c>
      <c r="S12" s="35">
        <v>100</v>
      </c>
      <c r="T12" s="1">
        <f>COUNTA(I12:S12)</f>
        <v>9</v>
      </c>
    </row>
    <row r="13" spans="1:20" ht="15" customHeight="1">
      <c r="A13" s="7"/>
      <c r="B13" s="28" t="s">
        <v>113</v>
      </c>
      <c r="C13" s="15" t="s">
        <v>218</v>
      </c>
      <c r="D13" s="16" t="s">
        <v>67</v>
      </c>
      <c r="E13" s="3" t="s">
        <v>219</v>
      </c>
      <c r="F13" s="20">
        <f>SUM(G13:S13)</f>
        <v>963</v>
      </c>
      <c r="G13" s="10"/>
      <c r="H13" s="10">
        <f>IF(I13&gt;=1,11)+IF(J13&gt;=1,10)+IF(K13&gt;=1,10)+IF(L13&gt;=1,10)+IF(M13&gt;=1,8)+IF(N13&gt;=1,13)+IF(O13&gt;=1,10)+IF(P13&gt;=1,8)+IF(Q13&gt;=1,9)+IF(R13&gt;=1,10)+IF(S13&gt;=1,10)</f>
        <v>91</v>
      </c>
      <c r="I13" s="4">
        <v>97</v>
      </c>
      <c r="J13" s="4">
        <v>97</v>
      </c>
      <c r="K13" s="4"/>
      <c r="L13" s="4">
        <v>98</v>
      </c>
      <c r="M13" s="4">
        <v>97</v>
      </c>
      <c r="N13" s="4">
        <v>94</v>
      </c>
      <c r="O13" s="17">
        <v>98</v>
      </c>
      <c r="P13" s="5"/>
      <c r="Q13" s="5">
        <v>97</v>
      </c>
      <c r="R13" s="5">
        <v>96</v>
      </c>
      <c r="S13" s="18">
        <v>98</v>
      </c>
      <c r="T13" s="1">
        <f>COUNTA(I13:S13)</f>
        <v>9</v>
      </c>
    </row>
    <row r="14" spans="1:20" ht="15" customHeight="1">
      <c r="A14" s="7"/>
      <c r="B14" s="28" t="s">
        <v>225</v>
      </c>
      <c r="C14" s="15" t="s">
        <v>224</v>
      </c>
      <c r="D14" s="16" t="s">
        <v>80</v>
      </c>
      <c r="E14" s="3" t="s">
        <v>222</v>
      </c>
      <c r="F14" s="20">
        <f>SUM(G14:S14)</f>
        <v>942</v>
      </c>
      <c r="G14" s="10"/>
      <c r="H14" s="10">
        <f>IF(I14&gt;=1,11)+IF(J14&gt;=1,10)+IF(K14&gt;=1,10)+IF(L14&gt;=1,10)+IF(M14&gt;=1,8)+IF(N14&gt;=1,13)+IF(O14&gt;=1,10)+IF(P14&gt;=1,8)+IF(Q14&gt;=1,9)+IF(R14&gt;=1,10)+IF(S14&gt;=1,10)</f>
        <v>88</v>
      </c>
      <c r="I14" s="4"/>
      <c r="J14" s="4">
        <v>97</v>
      </c>
      <c r="K14" s="4">
        <v>93</v>
      </c>
      <c r="L14" s="4">
        <v>96</v>
      </c>
      <c r="M14" s="4">
        <v>99</v>
      </c>
      <c r="N14" s="4">
        <v>91</v>
      </c>
      <c r="O14" s="17"/>
      <c r="P14" s="5">
        <v>94</v>
      </c>
      <c r="Q14" s="5">
        <v>97</v>
      </c>
      <c r="R14" s="5">
        <v>94</v>
      </c>
      <c r="S14" s="18">
        <v>93</v>
      </c>
      <c r="T14" s="1">
        <f>COUNTA(I14:S14)</f>
        <v>9</v>
      </c>
    </row>
    <row r="15" spans="1:20" ht="15" customHeight="1">
      <c r="A15" s="7"/>
      <c r="B15" s="28" t="s">
        <v>238</v>
      </c>
      <c r="C15" s="15" t="s">
        <v>239</v>
      </c>
      <c r="D15" s="16" t="s">
        <v>35</v>
      </c>
      <c r="E15" s="3" t="s">
        <v>235</v>
      </c>
      <c r="F15" s="20">
        <f>SUM(G15:S15)</f>
        <v>931</v>
      </c>
      <c r="G15" s="10"/>
      <c r="H15" s="10">
        <f>IF(I15&gt;=1,11)+IF(J15&gt;=1,10)+IF(K15&gt;=1,10)+IF(L15&gt;=1,10)+IF(M15&gt;=1,8)+IF(N15&gt;=1,13)+IF(O15&gt;=1,10)+IF(P15&gt;=1,8)+IF(Q15&gt;=1,9)+IF(R15&gt;=1,10)+IF(S15&gt;=1,10)</f>
        <v>91</v>
      </c>
      <c r="I15" s="4">
        <v>92</v>
      </c>
      <c r="J15" s="4">
        <v>99</v>
      </c>
      <c r="K15" s="4">
        <v>96</v>
      </c>
      <c r="L15" s="4">
        <v>97</v>
      </c>
      <c r="M15" s="4">
        <v>95</v>
      </c>
      <c r="N15" s="4">
        <v>88</v>
      </c>
      <c r="O15" s="17"/>
      <c r="P15" s="5"/>
      <c r="Q15" s="5">
        <v>96</v>
      </c>
      <c r="R15" s="5">
        <v>87</v>
      </c>
      <c r="S15" s="18">
        <v>90</v>
      </c>
      <c r="T15" s="1">
        <f>COUNTA(I15:S15)</f>
        <v>9</v>
      </c>
    </row>
    <row r="16" spans="1:20" ht="15" customHeight="1">
      <c r="A16" s="7"/>
      <c r="B16" s="29" t="s">
        <v>213</v>
      </c>
      <c r="C16" s="31" t="s">
        <v>214</v>
      </c>
      <c r="D16" s="16" t="s">
        <v>35</v>
      </c>
      <c r="E16" s="3" t="s">
        <v>215</v>
      </c>
      <c r="F16" s="20">
        <f>SUM(G16:S16)</f>
        <v>875</v>
      </c>
      <c r="G16" s="10"/>
      <c r="H16" s="10">
        <f>IF(I16&gt;=1,11)+IF(J16&gt;=1,10)+IF(K16&gt;=1,10)+IF(L16&gt;=1,10)+IF(M16&gt;=1,8)+IF(N16&gt;=1,13)+IF(O16&gt;=1,10)+IF(P16&gt;=1,8)+IF(Q16&gt;=1,9)+IF(R16&gt;=1,10)+IF(S16&gt;=1,10)</f>
        <v>82</v>
      </c>
      <c r="I16" s="4">
        <v>100</v>
      </c>
      <c r="J16" s="4">
        <v>100</v>
      </c>
      <c r="K16" s="4">
        <v>99</v>
      </c>
      <c r="L16" s="4">
        <v>100</v>
      </c>
      <c r="M16" s="4">
        <v>99</v>
      </c>
      <c r="N16" s="4">
        <v>98</v>
      </c>
      <c r="O16" s="4"/>
      <c r="P16" s="4"/>
      <c r="Q16" s="4"/>
      <c r="R16" s="4">
        <v>98</v>
      </c>
      <c r="S16" s="35">
        <v>99</v>
      </c>
      <c r="T16" s="1">
        <f>COUNTA(I16:S16)</f>
        <v>8</v>
      </c>
    </row>
    <row r="17" spans="1:20" ht="15" customHeight="1">
      <c r="A17" s="7"/>
      <c r="B17" s="28" t="s">
        <v>223</v>
      </c>
      <c r="C17" s="15" t="s">
        <v>224</v>
      </c>
      <c r="D17" s="16" t="s">
        <v>19</v>
      </c>
      <c r="E17" s="3" t="s">
        <v>222</v>
      </c>
      <c r="F17" s="20">
        <f>SUM(G17:S17)</f>
        <v>857</v>
      </c>
      <c r="G17" s="10"/>
      <c r="H17" s="10">
        <f>IF(I17&gt;=1,11)+IF(J17&gt;=1,10)+IF(K17&gt;=1,10)+IF(L17&gt;=1,10)+IF(M17&gt;=1,8)+IF(N17&gt;=1,13)+IF(O17&gt;=1,10)+IF(P17&gt;=1,8)+IF(Q17&gt;=1,9)+IF(R17&gt;=1,10)+IF(S17&gt;=1,10)</f>
        <v>75</v>
      </c>
      <c r="I17" s="4"/>
      <c r="J17" s="4"/>
      <c r="K17" s="4">
        <v>97</v>
      </c>
      <c r="L17" s="4">
        <v>99</v>
      </c>
      <c r="M17" s="4">
        <v>100</v>
      </c>
      <c r="N17" s="4"/>
      <c r="O17" s="17">
        <v>99</v>
      </c>
      <c r="P17" s="5">
        <v>96</v>
      </c>
      <c r="Q17" s="5">
        <v>99</v>
      </c>
      <c r="R17" s="5">
        <v>95</v>
      </c>
      <c r="S17" s="18">
        <v>97</v>
      </c>
      <c r="T17" s="1">
        <f>COUNTA(I17:S17)</f>
        <v>8</v>
      </c>
    </row>
    <row r="18" spans="1:20" ht="15" customHeight="1">
      <c r="A18" s="7"/>
      <c r="B18" s="29" t="s">
        <v>192</v>
      </c>
      <c r="C18" s="31" t="s">
        <v>217</v>
      </c>
      <c r="D18" s="16" t="s">
        <v>26</v>
      </c>
      <c r="E18" s="3" t="s">
        <v>222</v>
      </c>
      <c r="F18" s="20">
        <f>SUM(G18:S18)</f>
        <v>845</v>
      </c>
      <c r="G18" s="10"/>
      <c r="H18" s="10">
        <f>IF(I18&gt;=1,11)+IF(J18&gt;=1,10)+IF(K18&gt;=1,10)+IF(L18&gt;=1,10)+IF(M18&gt;=1,8)+IF(N18&gt;=1,13)+IF(O18&gt;=1,10)+IF(P18&gt;=1,8)+IF(Q18&gt;=1,9)+IF(R18&gt;=1,10)+IF(S18&gt;=1,10)</f>
        <v>78</v>
      </c>
      <c r="I18" s="4">
        <v>96</v>
      </c>
      <c r="J18" s="4">
        <v>99</v>
      </c>
      <c r="K18" s="4">
        <v>96</v>
      </c>
      <c r="L18" s="4"/>
      <c r="M18" s="4"/>
      <c r="N18" s="4"/>
      <c r="O18" s="4">
        <v>98</v>
      </c>
      <c r="P18" s="4">
        <v>95</v>
      </c>
      <c r="Q18" s="4">
        <v>96</v>
      </c>
      <c r="R18" s="4">
        <v>93</v>
      </c>
      <c r="S18" s="35">
        <v>94</v>
      </c>
      <c r="T18" s="1">
        <f>COUNTA(I18:S18)</f>
        <v>8</v>
      </c>
    </row>
    <row r="19" spans="1:20" ht="15" customHeight="1">
      <c r="A19" s="7"/>
      <c r="B19" s="29" t="s">
        <v>231</v>
      </c>
      <c r="C19" s="31" t="s">
        <v>230</v>
      </c>
      <c r="D19" s="16" t="s">
        <v>39</v>
      </c>
      <c r="E19" s="3" t="s">
        <v>232</v>
      </c>
      <c r="F19" s="20">
        <f>SUM(G19:S19)</f>
        <v>659</v>
      </c>
      <c r="G19" s="10"/>
      <c r="H19" s="10">
        <f>IF(I19&gt;=1,11)+IF(J19&gt;=1,10)+IF(K19&gt;=1,10)+IF(L19&gt;=1,10)+IF(M19&gt;=1,8)+IF(N19&gt;=1,13)+IF(O19&gt;=1,10)+IF(P19&gt;=1,8)+IF(Q19&gt;=1,9)+IF(R19&gt;=1,10)+IF(S19&gt;=1,10)</f>
        <v>61</v>
      </c>
      <c r="I19" s="4"/>
      <c r="J19" s="4">
        <v>100</v>
      </c>
      <c r="K19" s="4">
        <v>100</v>
      </c>
      <c r="L19" s="4"/>
      <c r="M19" s="4">
        <v>100</v>
      </c>
      <c r="N19" s="4">
        <v>99</v>
      </c>
      <c r="O19" s="4">
        <v>99</v>
      </c>
      <c r="P19" s="4"/>
      <c r="Q19" s="4"/>
      <c r="R19" s="4">
        <v>100</v>
      </c>
      <c r="S19" s="35"/>
      <c r="T19" s="1">
        <f>COUNTA(I19:S19)</f>
        <v>6</v>
      </c>
    </row>
    <row r="20" spans="1:20" ht="15" customHeight="1">
      <c r="A20" s="7"/>
      <c r="B20" s="28" t="s">
        <v>243</v>
      </c>
      <c r="C20" s="15" t="s">
        <v>244</v>
      </c>
      <c r="D20" s="16" t="s">
        <v>86</v>
      </c>
      <c r="E20" s="3" t="s">
        <v>242</v>
      </c>
      <c r="F20" s="20">
        <f>SUM(G20:S20)</f>
        <v>653</v>
      </c>
      <c r="G20" s="10"/>
      <c r="H20" s="10">
        <f>IF(I20&gt;=1,11)+IF(J20&gt;=1,10)+IF(K20&gt;=1,10)+IF(L20&gt;=1,10)+IF(M20&gt;=1,8)+IF(N20&gt;=1,13)+IF(O20&gt;=1,10)+IF(P20&gt;=1,8)+IF(Q20&gt;=1,9)+IF(R20&gt;=1,10)+IF(S20&gt;=1,10)</f>
        <v>61</v>
      </c>
      <c r="I20" s="4">
        <v>99</v>
      </c>
      <c r="J20" s="4"/>
      <c r="K20" s="4"/>
      <c r="L20" s="4"/>
      <c r="M20" s="4"/>
      <c r="N20" s="4">
        <v>98</v>
      </c>
      <c r="O20" s="17">
        <v>99</v>
      </c>
      <c r="P20" s="5">
        <v>99</v>
      </c>
      <c r="Q20" s="5">
        <v>99</v>
      </c>
      <c r="R20" s="5">
        <v>98</v>
      </c>
      <c r="S20" s="18"/>
      <c r="T20" s="1">
        <f>COUNTA(I20:S20)</f>
        <v>6</v>
      </c>
    </row>
    <row r="21" spans="1:20" ht="15" customHeight="1">
      <c r="A21" s="7"/>
      <c r="B21" s="28" t="s">
        <v>245</v>
      </c>
      <c r="C21" s="15" t="s">
        <v>229</v>
      </c>
      <c r="D21" s="16" t="s">
        <v>24</v>
      </c>
      <c r="E21" s="3" t="s">
        <v>242</v>
      </c>
      <c r="F21" s="20">
        <f>SUM(G21:S21)</f>
        <v>641</v>
      </c>
      <c r="G21" s="10"/>
      <c r="H21" s="10">
        <f>IF(I21&gt;=1,11)+IF(J21&gt;=1,10)+IF(K21&gt;=1,10)+IF(L21&gt;=1,10)+IF(M21&gt;=1,8)+IF(N21&gt;=1,13)+IF(O21&gt;=1,10)+IF(P21&gt;=1,8)+IF(Q21&gt;=1,9)+IF(R21&gt;=1,10)+IF(S21&gt;=1,10)</f>
        <v>59</v>
      </c>
      <c r="I21" s="4"/>
      <c r="J21" s="4">
        <v>96</v>
      </c>
      <c r="K21" s="4"/>
      <c r="L21" s="4">
        <v>98</v>
      </c>
      <c r="M21" s="4"/>
      <c r="N21" s="4"/>
      <c r="O21" s="17">
        <v>98</v>
      </c>
      <c r="P21" s="5"/>
      <c r="Q21" s="5">
        <v>97</v>
      </c>
      <c r="R21" s="5">
        <v>96</v>
      </c>
      <c r="S21" s="18">
        <v>97</v>
      </c>
      <c r="T21" s="1">
        <f>COUNTA(I21:S21)</f>
        <v>6</v>
      </c>
    </row>
    <row r="22" spans="1:20" ht="15" customHeight="1">
      <c r="A22" s="7"/>
      <c r="B22" s="29" t="s">
        <v>234</v>
      </c>
      <c r="C22" s="31" t="s">
        <v>220</v>
      </c>
      <c r="D22" s="16" t="s">
        <v>19</v>
      </c>
      <c r="E22" s="3" t="s">
        <v>235</v>
      </c>
      <c r="F22" s="20">
        <f>SUM(G22:S22)</f>
        <v>637</v>
      </c>
      <c r="G22" s="10"/>
      <c r="H22" s="10">
        <f>IF(I22&gt;=1,11)+IF(J22&gt;=1,10)+IF(K22&gt;=1,10)+IF(L22&gt;=1,10)+IF(M22&gt;=1,8)+IF(N22&gt;=1,13)+IF(O22&gt;=1,10)+IF(P22&gt;=1,8)+IF(Q22&gt;=1,9)+IF(R22&gt;=1,10)+IF(S22&gt;=1,10)</f>
        <v>62</v>
      </c>
      <c r="I22" s="4">
        <v>94</v>
      </c>
      <c r="J22" s="4"/>
      <c r="K22" s="4">
        <v>98</v>
      </c>
      <c r="L22" s="4"/>
      <c r="M22" s="4">
        <v>99</v>
      </c>
      <c r="N22" s="4">
        <v>93</v>
      </c>
      <c r="O22" s="4">
        <v>98</v>
      </c>
      <c r="P22" s="4"/>
      <c r="Q22" s="4"/>
      <c r="R22" s="4">
        <v>93</v>
      </c>
      <c r="S22" s="35"/>
      <c r="T22" s="1">
        <f>COUNTA(I22:S22)</f>
        <v>6</v>
      </c>
    </row>
    <row r="23" spans="1:20" ht="15" customHeight="1">
      <c r="A23" s="7"/>
      <c r="B23" s="28" t="s">
        <v>233</v>
      </c>
      <c r="C23" s="15" t="s">
        <v>217</v>
      </c>
      <c r="D23" s="16" t="s">
        <v>93</v>
      </c>
      <c r="E23" s="3" t="s">
        <v>232</v>
      </c>
      <c r="F23" s="20">
        <f>SUM(G23:S23)</f>
        <v>633</v>
      </c>
      <c r="G23" s="10"/>
      <c r="H23" s="10">
        <f>IF(I23&gt;=1,11)+IF(J23&gt;=1,10)+IF(K23&gt;=1,10)+IF(L23&gt;=1,10)+IF(M23&gt;=1,8)+IF(N23&gt;=1,13)+IF(O23&gt;=1,10)+IF(P23&gt;=1,8)+IF(Q23&gt;=1,9)+IF(R23&gt;=1,10)+IF(S23&gt;=1,10)</f>
        <v>56</v>
      </c>
      <c r="I23" s="4"/>
      <c r="J23" s="4"/>
      <c r="K23" s="4"/>
      <c r="L23" s="4">
        <v>96</v>
      </c>
      <c r="M23" s="4">
        <v>98</v>
      </c>
      <c r="N23" s="4"/>
      <c r="O23" s="17">
        <v>98</v>
      </c>
      <c r="P23" s="5">
        <v>96</v>
      </c>
      <c r="Q23" s="5"/>
      <c r="R23" s="5">
        <v>94</v>
      </c>
      <c r="S23" s="18">
        <v>95</v>
      </c>
      <c r="T23" s="1">
        <f>COUNTA(I23:S23)</f>
        <v>6</v>
      </c>
    </row>
    <row r="24" spans="1:20" ht="15" customHeight="1">
      <c r="A24" s="7"/>
      <c r="B24" s="28" t="s">
        <v>240</v>
      </c>
      <c r="C24" s="15" t="s">
        <v>237</v>
      </c>
      <c r="D24" s="16" t="s">
        <v>65</v>
      </c>
      <c r="E24" s="3" t="s">
        <v>235</v>
      </c>
      <c r="F24" s="20">
        <f>SUM(G24:S24)</f>
        <v>633</v>
      </c>
      <c r="G24" s="10"/>
      <c r="H24" s="10">
        <f>IF(I24&gt;=1,11)+IF(J24&gt;=1,10)+IF(K24&gt;=1,10)+IF(L24&gt;=1,10)+IF(M24&gt;=1,8)+IF(N24&gt;=1,13)+IF(O24&gt;=1,10)+IF(P24&gt;=1,8)+IF(Q24&gt;=1,9)+IF(R24&gt;=1,10)+IF(S24&gt;=1,10)</f>
        <v>56</v>
      </c>
      <c r="I24" s="4">
        <v>97</v>
      </c>
      <c r="J24" s="4"/>
      <c r="K24" s="4"/>
      <c r="L24" s="4"/>
      <c r="M24" s="4">
        <v>96</v>
      </c>
      <c r="N24" s="4"/>
      <c r="O24" s="17">
        <v>97</v>
      </c>
      <c r="P24" s="5">
        <v>99</v>
      </c>
      <c r="Q24" s="5">
        <v>98</v>
      </c>
      <c r="R24" s="5">
        <v>90</v>
      </c>
      <c r="S24" s="18"/>
      <c r="T24" s="1">
        <f>COUNTA(I24:S24)</f>
        <v>6</v>
      </c>
    </row>
    <row r="25" spans="1:20" ht="15" customHeight="1">
      <c r="A25" s="7"/>
      <c r="B25" s="28" t="s">
        <v>189</v>
      </c>
      <c r="C25" s="15" t="s">
        <v>221</v>
      </c>
      <c r="D25" s="16" t="s">
        <v>35</v>
      </c>
      <c r="E25" s="3" t="s">
        <v>242</v>
      </c>
      <c r="F25" s="20">
        <f>SUM(G25:S25)</f>
        <v>539</v>
      </c>
      <c r="G25" s="10"/>
      <c r="H25" s="10">
        <f>IF(I25&gt;=1,11)+IF(J25&gt;=1,10)+IF(K25&gt;=1,10)+IF(L25&gt;=1,10)+IF(M25&gt;=1,8)+IF(N25&gt;=1,13)+IF(O25&gt;=1,10)+IF(P25&gt;=1,8)+IF(Q25&gt;=1,9)+IF(R25&gt;=1,10)+IF(S25&gt;=1,10)</f>
        <v>47</v>
      </c>
      <c r="I25" s="4"/>
      <c r="J25" s="4">
        <v>99</v>
      </c>
      <c r="K25" s="4">
        <v>99</v>
      </c>
      <c r="L25" s="4"/>
      <c r="M25" s="4"/>
      <c r="N25" s="4"/>
      <c r="O25" s="17"/>
      <c r="P25" s="5">
        <v>98</v>
      </c>
      <c r="Q25" s="5">
        <v>98</v>
      </c>
      <c r="R25" s="5"/>
      <c r="S25" s="18">
        <v>98</v>
      </c>
      <c r="T25" s="1">
        <f>COUNTA(I25:S25)</f>
        <v>5</v>
      </c>
    </row>
    <row r="26" spans="1:20" ht="15" customHeight="1">
      <c r="A26" s="7"/>
      <c r="B26" s="28" t="s">
        <v>236</v>
      </c>
      <c r="C26" s="15" t="s">
        <v>237</v>
      </c>
      <c r="D26" s="16" t="s">
        <v>65</v>
      </c>
      <c r="E26" s="3" t="s">
        <v>235</v>
      </c>
      <c r="F26" s="20">
        <f>SUM(G26:S26)</f>
        <v>533</v>
      </c>
      <c r="G26" s="10"/>
      <c r="H26" s="10">
        <f>IF(I26&gt;=1,11)+IF(J26&gt;=1,10)+IF(K26&gt;=1,10)+IF(L26&gt;=1,10)+IF(M26&gt;=1,8)+IF(N26&gt;=1,13)+IF(O26&gt;=1,10)+IF(P26&gt;=1,8)+IF(Q26&gt;=1,9)+IF(R26&gt;=1,10)+IF(S26&gt;=1,10)</f>
        <v>45</v>
      </c>
      <c r="I26" s="4"/>
      <c r="J26" s="4"/>
      <c r="K26" s="4"/>
      <c r="L26" s="4"/>
      <c r="M26" s="4">
        <v>100</v>
      </c>
      <c r="N26" s="4"/>
      <c r="O26" s="17">
        <v>96</v>
      </c>
      <c r="P26" s="5">
        <v>98</v>
      </c>
      <c r="Q26" s="5">
        <v>99</v>
      </c>
      <c r="R26" s="5">
        <v>95</v>
      </c>
      <c r="S26" s="18"/>
      <c r="T26" s="1">
        <f>COUNTA(I26:S26)</f>
        <v>5</v>
      </c>
    </row>
    <row r="27" spans="1:20" ht="15" customHeight="1">
      <c r="A27" s="7"/>
      <c r="B27" s="28" t="s">
        <v>227</v>
      </c>
      <c r="C27" s="15" t="s">
        <v>228</v>
      </c>
      <c r="D27" s="16"/>
      <c r="E27" s="3" t="s">
        <v>222</v>
      </c>
      <c r="F27" s="20">
        <f>SUM(G27:S27)</f>
        <v>518</v>
      </c>
      <c r="G27" s="10"/>
      <c r="H27" s="10">
        <f>IF(I27&gt;=1,11)+IF(J27&gt;=1,10)+IF(K27&gt;=1,10)+IF(L27&gt;=1,10)+IF(M27&gt;=1,8)+IF(N27&gt;=1,13)+IF(O27&gt;=1,10)+IF(P27&gt;=1,8)+IF(Q27&gt;=1,9)+IF(R27&gt;=1,10)+IF(S27&gt;=1,10)</f>
        <v>54</v>
      </c>
      <c r="I27" s="4">
        <v>94</v>
      </c>
      <c r="J27" s="4"/>
      <c r="K27" s="4"/>
      <c r="L27" s="4"/>
      <c r="M27" s="4"/>
      <c r="N27" s="4">
        <v>90</v>
      </c>
      <c r="O27" s="17">
        <v>96</v>
      </c>
      <c r="P27" s="5"/>
      <c r="Q27" s="5"/>
      <c r="R27" s="5">
        <v>89</v>
      </c>
      <c r="S27" s="18">
        <v>95</v>
      </c>
      <c r="T27" s="1">
        <f>COUNTA(I27:S27)</f>
        <v>5</v>
      </c>
    </row>
  </sheetData>
  <sheetProtection/>
  <mergeCells count="1">
    <mergeCell ref="A1:S6"/>
  </mergeCells>
  <printOptions/>
  <pageMargins left="0.7086614173228347" right="0.7086614173228347" top="0.7480314960629921" bottom="0.7480314960629921" header="0.31496062992125984" footer="0.31496062992125984"/>
  <pageSetup fitToHeight="29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POLISPORTIVA</dc:creator>
  <cp:keywords/>
  <dc:description/>
  <cp:lastModifiedBy>Polisportiva</cp:lastModifiedBy>
  <cp:lastPrinted>2013-11-05T14:55:27Z</cp:lastPrinted>
  <dcterms:created xsi:type="dcterms:W3CDTF">2004-04-24T13:32:39Z</dcterms:created>
  <dcterms:modified xsi:type="dcterms:W3CDTF">2013-12-20T14:23:59Z</dcterms:modified>
  <cp:category/>
  <cp:version/>
  <cp:contentType/>
  <cp:contentStatus/>
</cp:coreProperties>
</file>