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ENERAL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<sst xmlns="http://schemas.openxmlformats.org/spreadsheetml/2006/main" count="869" uniqueCount="431">
  <si>
    <t>A.S.D. ZONA OLIMPICA TEAM</t>
  </si>
  <si>
    <t>ALTO LAZIO A.S.D.</t>
  </si>
  <si>
    <t>BOLSENA FORUM SPORT</t>
  </si>
  <si>
    <t>POLISPORTIVA MONTALTO</t>
  </si>
  <si>
    <t>A.S.D. LIBERI PODISTI</t>
  </si>
  <si>
    <t>A.S.D. LIBERTAS ELLERA</t>
  </si>
  <si>
    <t>A.S.D. S.MARINELLA RUNNER</t>
  </si>
  <si>
    <t>ASD LIBERTY ATLETIC</t>
  </si>
  <si>
    <t>ATL. 90 TARQUINIA</t>
  </si>
  <si>
    <t>ATL. NEPI</t>
  </si>
  <si>
    <t>ATL. ORTE</t>
  </si>
  <si>
    <t>G.P.MONTI DELLA TOLFA L'AIRONE</t>
  </si>
  <si>
    <t>G.S. BANCARI ROMANI</t>
  </si>
  <si>
    <t>G.S. CAT SPORT</t>
  </si>
  <si>
    <t>G.S.REALE STATO DEI PRESIDI</t>
  </si>
  <si>
    <t>LIBERTAS ORVIETO</t>
  </si>
  <si>
    <t>PODISTICA CORCHIANO</t>
  </si>
  <si>
    <t>S.S. LAZIO ATLETICA</t>
  </si>
  <si>
    <t>SANTA MARINELLA ATHLETIC CLUB</t>
  </si>
  <si>
    <t>TEAM MARATHON BIKE</t>
  </si>
  <si>
    <t>TIRRENO ATLETICA</t>
  </si>
  <si>
    <t>UISP CIVITAVECCHIA</t>
  </si>
  <si>
    <t>UISP VITERBO</t>
  </si>
  <si>
    <t>AZZARELLI</t>
  </si>
  <si>
    <t>ANDREA</t>
  </si>
  <si>
    <t>B</t>
  </si>
  <si>
    <t>0.03.31</t>
  </si>
  <si>
    <t>FANELLI</t>
  </si>
  <si>
    <t>GIANLUCA</t>
  </si>
  <si>
    <t>C</t>
  </si>
  <si>
    <t>0.03.36</t>
  </si>
  <si>
    <t>MARCONI</t>
  </si>
  <si>
    <t>SIMONE</t>
  </si>
  <si>
    <t>0.03.43</t>
  </si>
  <si>
    <t>CESARINI</t>
  </si>
  <si>
    <t>GIORGIO</t>
  </si>
  <si>
    <t>0.03.45</t>
  </si>
  <si>
    <t>RIA</t>
  </si>
  <si>
    <t>ROBERTO</t>
  </si>
  <si>
    <t>LIVORNO TEAM RUNNER</t>
  </si>
  <si>
    <t>D</t>
  </si>
  <si>
    <t>COSTANTINI</t>
  </si>
  <si>
    <t>FABIO</t>
  </si>
  <si>
    <t>VIOLA</t>
  </si>
  <si>
    <t>IACOPO</t>
  </si>
  <si>
    <t>TRISPORT COSTA D'ARGENTO</t>
  </si>
  <si>
    <t>0.03.49</t>
  </si>
  <si>
    <t>COGNATA</t>
  </si>
  <si>
    <t>GIUSEPPE</t>
  </si>
  <si>
    <t>0.03.50</t>
  </si>
  <si>
    <t>TESORO</t>
  </si>
  <si>
    <t>FRANCESCO</t>
  </si>
  <si>
    <t>LAZIO RUNNERS TEAM</t>
  </si>
  <si>
    <t>0.03.53</t>
  </si>
  <si>
    <t>TOFI</t>
  </si>
  <si>
    <t>FELICE</t>
  </si>
  <si>
    <t>0.03.54</t>
  </si>
  <si>
    <t>BIANCHI</t>
  </si>
  <si>
    <t>DANILO</t>
  </si>
  <si>
    <t>E</t>
  </si>
  <si>
    <t>0.03.57</t>
  </si>
  <si>
    <t>MENCIO</t>
  </si>
  <si>
    <t>MARCO</t>
  </si>
  <si>
    <t>ATL. MONTEFIASCONE</t>
  </si>
  <si>
    <t>0.03.59</t>
  </si>
  <si>
    <t>PERETTI</t>
  </si>
  <si>
    <t>0.04.02</t>
  </si>
  <si>
    <t>GUIDA</t>
  </si>
  <si>
    <t>VALERIO</t>
  </si>
  <si>
    <t>0.04.03</t>
  </si>
  <si>
    <t>SALVI</t>
  </si>
  <si>
    <t>GUIDO</t>
  </si>
  <si>
    <t>BERNARDINI</t>
  </si>
  <si>
    <t>PELLICCIA</t>
  </si>
  <si>
    <t>ALBERTO</t>
  </si>
  <si>
    <t>F</t>
  </si>
  <si>
    <t>0.04.08</t>
  </si>
  <si>
    <t>OTTAVIANELLI</t>
  </si>
  <si>
    <t>ODDO</t>
  </si>
  <si>
    <t>0.04.11</t>
  </si>
  <si>
    <t>NEROZZI</t>
  </si>
  <si>
    <t>LUCA</t>
  </si>
  <si>
    <t>CARDONI</t>
  </si>
  <si>
    <t>CLAUDIO</t>
  </si>
  <si>
    <t>0.04.12</t>
  </si>
  <si>
    <t>ERCOLI</t>
  </si>
  <si>
    <t>ANTONIO</t>
  </si>
  <si>
    <t>0.04.14</t>
  </si>
  <si>
    <t>STURNIOLO</t>
  </si>
  <si>
    <t>GAETANO</t>
  </si>
  <si>
    <t>0.04.15</t>
  </si>
  <si>
    <t>CLERICI</t>
  </si>
  <si>
    <t>CORRADO</t>
  </si>
  <si>
    <t>ASA ASCOLI PICENO</t>
  </si>
  <si>
    <t>DI BENEDETTO</t>
  </si>
  <si>
    <t>MARIKA</t>
  </si>
  <si>
    <t>M</t>
  </si>
  <si>
    <t>0.04.16</t>
  </si>
  <si>
    <t>MICHESI</t>
  </si>
  <si>
    <t>WALTER</t>
  </si>
  <si>
    <t>H</t>
  </si>
  <si>
    <t>0.04.17</t>
  </si>
  <si>
    <t>LANZI</t>
  </si>
  <si>
    <t>PAOLO</t>
  </si>
  <si>
    <t>ATLETICA MARTA</t>
  </si>
  <si>
    <t>0.04.18</t>
  </si>
  <si>
    <t>NASSO</t>
  </si>
  <si>
    <t>SILVIA</t>
  </si>
  <si>
    <t>CIVILINI</t>
  </si>
  <si>
    <t>ELVIO</t>
  </si>
  <si>
    <t>TIRATTERRA</t>
  </si>
  <si>
    <t>0.04.19</t>
  </si>
  <si>
    <t>PROCACCI</t>
  </si>
  <si>
    <t>DANIELE</t>
  </si>
  <si>
    <t>MONTEROSI RUN</t>
  </si>
  <si>
    <t>0.04.21</t>
  </si>
  <si>
    <t>SCOTTI</t>
  </si>
  <si>
    <t>IVANO</t>
  </si>
  <si>
    <t>G</t>
  </si>
  <si>
    <t>0.04.22</t>
  </si>
  <si>
    <t>LUCARI</t>
  </si>
  <si>
    <t>PISCIOTTANO</t>
  </si>
  <si>
    <t>ROSSANO</t>
  </si>
  <si>
    <t>GASPARINI</t>
  </si>
  <si>
    <t>GIOVANNI</t>
  </si>
  <si>
    <t>0.04.23</t>
  </si>
  <si>
    <t>DE LUCA</t>
  </si>
  <si>
    <t>BARBERINI</t>
  </si>
  <si>
    <t>PIETRO</t>
  </si>
  <si>
    <t>0.04.24</t>
  </si>
  <si>
    <t>COLUCCI</t>
  </si>
  <si>
    <t>0.04.26</t>
  </si>
  <si>
    <t>VENTURA</t>
  </si>
  <si>
    <t>CARLO</t>
  </si>
  <si>
    <t>0.04.27</t>
  </si>
  <si>
    <t>SACCO</t>
  </si>
  <si>
    <t>GIANFRANCO</t>
  </si>
  <si>
    <t>SOMMA</t>
  </si>
  <si>
    <t>FILIPPO</t>
  </si>
  <si>
    <t>FERRI</t>
  </si>
  <si>
    <t>SARA</t>
  </si>
  <si>
    <t>0.04.28</t>
  </si>
  <si>
    <t>MINISINI</t>
  </si>
  <si>
    <t>MILLEPIEDI LADISPOLI A.S.D.</t>
  </si>
  <si>
    <t>MORUCCI</t>
  </si>
  <si>
    <t>FABRIZIO</t>
  </si>
  <si>
    <t>MINELLI</t>
  </si>
  <si>
    <t>DAVID</t>
  </si>
  <si>
    <t>0.04.29</t>
  </si>
  <si>
    <t>SBARRINI</t>
  </si>
  <si>
    <t>0.04.30</t>
  </si>
  <si>
    <t>PIRAS</t>
  </si>
  <si>
    <t>ANTONELLO MASSIMILIANO</t>
  </si>
  <si>
    <t>CASCIONI</t>
  </si>
  <si>
    <t>PIERO</t>
  </si>
  <si>
    <t>ATLETICA SANTA MARINELLA</t>
  </si>
  <si>
    <t>0.04.31</t>
  </si>
  <si>
    <t>BOSA</t>
  </si>
  <si>
    <t>RICCARDO</t>
  </si>
  <si>
    <t>DELLE CESE</t>
  </si>
  <si>
    <t>TOMMASO</t>
  </si>
  <si>
    <t>0.04.32</t>
  </si>
  <si>
    <t>RONCA</t>
  </si>
  <si>
    <t>0.04.33</t>
  </si>
  <si>
    <t>ROSSETTI</t>
  </si>
  <si>
    <t>VIGIANI</t>
  </si>
  <si>
    <t>0.04.34</t>
  </si>
  <si>
    <t>PATRIZI</t>
  </si>
  <si>
    <t>ANGELO</t>
  </si>
  <si>
    <t>GRAVANAGO</t>
  </si>
  <si>
    <t>GIAN LUIGI</t>
  </si>
  <si>
    <t>0.04.35</t>
  </si>
  <si>
    <t>FIORAVANTI</t>
  </si>
  <si>
    <t>GERMANI</t>
  </si>
  <si>
    <t>ZAVATTA</t>
  </si>
  <si>
    <t>ATLETICOM</t>
  </si>
  <si>
    <t>0.04.36</t>
  </si>
  <si>
    <t>MARIANI</t>
  </si>
  <si>
    <t>MICHAEL</t>
  </si>
  <si>
    <t>ATLETICA AVIS PERUGIA</t>
  </si>
  <si>
    <t>A</t>
  </si>
  <si>
    <t>0.04.38</t>
  </si>
  <si>
    <t>DE ROSA</t>
  </si>
  <si>
    <t>0.04.39</t>
  </si>
  <si>
    <t>MAZZOLI</t>
  </si>
  <si>
    <t>ANGELA</t>
  </si>
  <si>
    <t>P</t>
  </si>
  <si>
    <t>BERNI</t>
  </si>
  <si>
    <t>ROSA</t>
  </si>
  <si>
    <t>0.04.40</t>
  </si>
  <si>
    <t>TUCCINI</t>
  </si>
  <si>
    <t>REMO</t>
  </si>
  <si>
    <t>IASSERA</t>
  </si>
  <si>
    <t>STEFANO</t>
  </si>
  <si>
    <t>BATTAGLINI</t>
  </si>
  <si>
    <t>0.04.41</t>
  </si>
  <si>
    <t>BENELLA</t>
  </si>
  <si>
    <t>0.04.42</t>
  </si>
  <si>
    <t>BUONI</t>
  </si>
  <si>
    <t>MASSIMILIANO</t>
  </si>
  <si>
    <t>0.04.43</t>
  </si>
  <si>
    <t>GIOVANNUCCI</t>
  </si>
  <si>
    <t>0.04.46</t>
  </si>
  <si>
    <t>CHELLI</t>
  </si>
  <si>
    <t>ALESSANDRO</t>
  </si>
  <si>
    <t>PAONE</t>
  </si>
  <si>
    <t>GIANNI</t>
  </si>
  <si>
    <t>I</t>
  </si>
  <si>
    <t>0.04.47</t>
  </si>
  <si>
    <t>SIMONCINI</t>
  </si>
  <si>
    <t>GIULIA</t>
  </si>
  <si>
    <t>BERTOLO</t>
  </si>
  <si>
    <t>MARIELE</t>
  </si>
  <si>
    <t>N</t>
  </si>
  <si>
    <t>0.04.49</t>
  </si>
  <si>
    <t>PETRINO</t>
  </si>
  <si>
    <t>LUIGI</t>
  </si>
  <si>
    <t>PELLEGRINI</t>
  </si>
  <si>
    <t>UISP CHIANCIANO TERME</t>
  </si>
  <si>
    <t>0.04.50</t>
  </si>
  <si>
    <t>CIPOLLONI</t>
  </si>
  <si>
    <t>NAPPI</t>
  </si>
  <si>
    <t>UMBERTO</t>
  </si>
  <si>
    <t>0.04.51</t>
  </si>
  <si>
    <t>FUSARO</t>
  </si>
  <si>
    <t>CLAUDIA</t>
  </si>
  <si>
    <t>FRIGGI</t>
  </si>
  <si>
    <t>RAFFAELE</t>
  </si>
  <si>
    <t>0.04.52</t>
  </si>
  <si>
    <t>MAIETTO</t>
  </si>
  <si>
    <t>MASSIMO</t>
  </si>
  <si>
    <t>0.04.53</t>
  </si>
  <si>
    <t>BARRASSO</t>
  </si>
  <si>
    <t>0.04.54</t>
  </si>
  <si>
    <t>VALENTINI</t>
  </si>
  <si>
    <t>ENZO</t>
  </si>
  <si>
    <t>FULVI</t>
  </si>
  <si>
    <t>BRUNO</t>
  </si>
  <si>
    <t>BUZI</t>
  </si>
  <si>
    <t>0.04.55</t>
  </si>
  <si>
    <t>PLACIDI</t>
  </si>
  <si>
    <t>ATTILIO</t>
  </si>
  <si>
    <t>MORETTI</t>
  </si>
  <si>
    <t>MARIO</t>
  </si>
  <si>
    <t>FANTOZZI</t>
  </si>
  <si>
    <t>DOMENICO</t>
  </si>
  <si>
    <t>A.S. AMATORI VILLA PAMPHILI</t>
  </si>
  <si>
    <t>0.04.56</t>
  </si>
  <si>
    <t>POGGIANI</t>
  </si>
  <si>
    <t>0.04.57</t>
  </si>
  <si>
    <t>IUERRINI</t>
  </si>
  <si>
    <t>FRANCESCA</t>
  </si>
  <si>
    <t>0.04.58</t>
  </si>
  <si>
    <t>FORTI</t>
  </si>
  <si>
    <t>0.04.59</t>
  </si>
  <si>
    <t>ERCOLANI</t>
  </si>
  <si>
    <t>MOSCETTI</t>
  </si>
  <si>
    <t>ENRICO</t>
  </si>
  <si>
    <t>NANNI</t>
  </si>
  <si>
    <t>FUORI SOGLIA</t>
  </si>
  <si>
    <t>0.05.01</t>
  </si>
  <si>
    <t>ARRICHIELLO</t>
  </si>
  <si>
    <t>MICHELE</t>
  </si>
  <si>
    <t>GORETTI</t>
  </si>
  <si>
    <t>RENATO</t>
  </si>
  <si>
    <t>0.05.03</t>
  </si>
  <si>
    <t>DI FRANCESCO</t>
  </si>
  <si>
    <t>RENZO</t>
  </si>
  <si>
    <t>A.S.D. PODISTICA SOLIDARIETA'</t>
  </si>
  <si>
    <t>0.05.04</t>
  </si>
  <si>
    <t>0.05.05</t>
  </si>
  <si>
    <t>ARDUINI</t>
  </si>
  <si>
    <t>VENTURI</t>
  </si>
  <si>
    <t>MARI</t>
  </si>
  <si>
    <t>0.05.06</t>
  </si>
  <si>
    <t>SCIUTO</t>
  </si>
  <si>
    <t>ROBERTA</t>
  </si>
  <si>
    <t>0.05.07</t>
  </si>
  <si>
    <t>CIANTI</t>
  </si>
  <si>
    <t>DI VAIA</t>
  </si>
  <si>
    <t>0.05.08</t>
  </si>
  <si>
    <t>FERRETTI</t>
  </si>
  <si>
    <t>NICOLETTA</t>
  </si>
  <si>
    <t>TERRE ETRUSCO LABRONICHE</t>
  </si>
  <si>
    <t>0.05.10</t>
  </si>
  <si>
    <t>TERZOLI</t>
  </si>
  <si>
    <t>0.05.11</t>
  </si>
  <si>
    <t>VENANZI</t>
  </si>
  <si>
    <t>LEONARDO</t>
  </si>
  <si>
    <t>0.05.12</t>
  </si>
  <si>
    <t>SANTINI</t>
  </si>
  <si>
    <t>0.05.13</t>
  </si>
  <si>
    <t>LOTTI</t>
  </si>
  <si>
    <t>0.05.15</t>
  </si>
  <si>
    <t>BALIVA</t>
  </si>
  <si>
    <t>0.05.16</t>
  </si>
  <si>
    <t>ALESINI</t>
  </si>
  <si>
    <t>ARNALDO</t>
  </si>
  <si>
    <t>0.05.17</t>
  </si>
  <si>
    <t>TONI</t>
  </si>
  <si>
    <t>O</t>
  </si>
  <si>
    <t>ACCICA</t>
  </si>
  <si>
    <t>ALESSIO</t>
  </si>
  <si>
    <t>0.05.18</t>
  </si>
  <si>
    <t>ALQUATI</t>
  </si>
  <si>
    <t>SETTIMELLI</t>
  </si>
  <si>
    <t>0.05.20</t>
  </si>
  <si>
    <t>MARIA ONORINA</t>
  </si>
  <si>
    <t>GOVERNATORI</t>
  </si>
  <si>
    <t>GIOVANNA</t>
  </si>
  <si>
    <t>MIGLIORINI</t>
  </si>
  <si>
    <t>VILMA</t>
  </si>
  <si>
    <t>MAZZIERI</t>
  </si>
  <si>
    <t>MIRIA</t>
  </si>
  <si>
    <t>0.05.21</t>
  </si>
  <si>
    <t>BRUNELLI</t>
  </si>
  <si>
    <t>SILVANO</t>
  </si>
  <si>
    <t>GABRIELE</t>
  </si>
  <si>
    <t>CARRELLI</t>
  </si>
  <si>
    <t>0.05.22</t>
  </si>
  <si>
    <t>CRISTOFARI</t>
  </si>
  <si>
    <t>0.05.24</t>
  </si>
  <si>
    <t>PASQUEL</t>
  </si>
  <si>
    <t>ANA BELEN</t>
  </si>
  <si>
    <t>0.05.25</t>
  </si>
  <si>
    <t>NADDEO</t>
  </si>
  <si>
    <t>L</t>
  </si>
  <si>
    <t>0.05.26</t>
  </si>
  <si>
    <t>BALZANI</t>
  </si>
  <si>
    <t>FRANCO</t>
  </si>
  <si>
    <t>MARINO</t>
  </si>
  <si>
    <t>0.05.30</t>
  </si>
  <si>
    <t>SEVERO NETO</t>
  </si>
  <si>
    <t>IONE</t>
  </si>
  <si>
    <t>0.05.31</t>
  </si>
  <si>
    <t>MANCIN</t>
  </si>
  <si>
    <t>0.05.33</t>
  </si>
  <si>
    <t>IORIO</t>
  </si>
  <si>
    <t>TATIANA</t>
  </si>
  <si>
    <t>ATL. TUSCULUM</t>
  </si>
  <si>
    <t>ZACCARO</t>
  </si>
  <si>
    <t>BIAGIO</t>
  </si>
  <si>
    <t>CORRICASTROVILLARI</t>
  </si>
  <si>
    <t>0.05.34</t>
  </si>
  <si>
    <t>LELLI</t>
  </si>
  <si>
    <t>ETTORE</t>
  </si>
  <si>
    <t>0.05.40</t>
  </si>
  <si>
    <t>BERNINI</t>
  </si>
  <si>
    <t>MAURO</t>
  </si>
  <si>
    <t>0.05.44</t>
  </si>
  <si>
    <t>MAGGIOTTO</t>
  </si>
  <si>
    <t>ELISA</t>
  </si>
  <si>
    <t>0.05.46</t>
  </si>
  <si>
    <t>BURLA</t>
  </si>
  <si>
    <t>FERNANDO</t>
  </si>
  <si>
    <t>0.05.50</t>
  </si>
  <si>
    <t>BERSAGLIA</t>
  </si>
  <si>
    <t>0.05.53</t>
  </si>
  <si>
    <t>ORRU'</t>
  </si>
  <si>
    <t>SIMONA</t>
  </si>
  <si>
    <t>0.05.54</t>
  </si>
  <si>
    <t>GINO</t>
  </si>
  <si>
    <t>SCLANO</t>
  </si>
  <si>
    <t>0.05.55</t>
  </si>
  <si>
    <t>LEOCADIO</t>
  </si>
  <si>
    <t>MARCIA</t>
  </si>
  <si>
    <t>0.05.56</t>
  </si>
  <si>
    <t>FAGGIANI</t>
  </si>
  <si>
    <t>GIORDANO</t>
  </si>
  <si>
    <t>0.06.05</t>
  </si>
  <si>
    <t>GIUBILO</t>
  </si>
  <si>
    <t>0.06.06</t>
  </si>
  <si>
    <t>SARTI</t>
  </si>
  <si>
    <t>MONICA</t>
  </si>
  <si>
    <t>0.06.10</t>
  </si>
  <si>
    <t>FURIETTI</t>
  </si>
  <si>
    <t>BOBBONI</t>
  </si>
  <si>
    <t>0.06.19</t>
  </si>
  <si>
    <t>PROIETTI</t>
  </si>
  <si>
    <t>ASD ATINA TRAIL RUNNING</t>
  </si>
  <si>
    <t>MOLINARI</t>
  </si>
  <si>
    <t>LAURA</t>
  </si>
  <si>
    <t>0.06.22</t>
  </si>
  <si>
    <t>FASTELLI</t>
  </si>
  <si>
    <t>LORENA</t>
  </si>
  <si>
    <t>0.06.26</t>
  </si>
  <si>
    <t>CATTANEO</t>
  </si>
  <si>
    <t>VALERIA</t>
  </si>
  <si>
    <t>0.06.28</t>
  </si>
  <si>
    <t>0.06.34</t>
  </si>
  <si>
    <t>ROMAGNOLI</t>
  </si>
  <si>
    <t>ALESSIA</t>
  </si>
  <si>
    <t>0.06.39</t>
  </si>
  <si>
    <t>SCOCCO</t>
  </si>
  <si>
    <t>SABINA</t>
  </si>
  <si>
    <t>ORSINGHER</t>
  </si>
  <si>
    <t>ATLETICA VITA</t>
  </si>
  <si>
    <t>0.06.47</t>
  </si>
  <si>
    <t>CELIA MAGNO</t>
  </si>
  <si>
    <t>MARIA</t>
  </si>
  <si>
    <t>0.06.48</t>
  </si>
  <si>
    <t>MAZZETTI</t>
  </si>
  <si>
    <t>SERGIO</t>
  </si>
  <si>
    <t>0.06.53</t>
  </si>
  <si>
    <t>SAGRERA</t>
  </si>
  <si>
    <t>ROXANA</t>
  </si>
  <si>
    <t>0.07.09</t>
  </si>
  <si>
    <t>BARBOSA DE ARAUJO</t>
  </si>
  <si>
    <t>LUZIA</t>
  </si>
  <si>
    <t>0.07.13</t>
  </si>
  <si>
    <t>PROPANA</t>
  </si>
  <si>
    <t>SCATENA</t>
  </si>
  <si>
    <t>0.07.17</t>
  </si>
  <si>
    <t>OTTONI</t>
  </si>
  <si>
    <t>PRIMULA</t>
  </si>
  <si>
    <t>0.08.34</t>
  </si>
  <si>
    <t>0.08.35</t>
  </si>
  <si>
    <t>CATULLO</t>
  </si>
  <si>
    <t>EMILIANO</t>
  </si>
  <si>
    <t>Organizzazione: POLISPORTIVA MONTALTO sez. Atletica</t>
  </si>
  <si>
    <t>VULCI                          01/11/2016</t>
  </si>
  <si>
    <t>Classifica finale</t>
  </si>
  <si>
    <t>POS</t>
  </si>
  <si>
    <t>Pett</t>
  </si>
  <si>
    <t>COGNOME</t>
  </si>
  <si>
    <t>NOME</t>
  </si>
  <si>
    <t>SQUADRA</t>
  </si>
  <si>
    <t>CAT</t>
  </si>
  <si>
    <t>TEMPO</t>
  </si>
  <si>
    <t>MEDIA</t>
  </si>
  <si>
    <t>11^ MARATONINA ARCHEOLOGICA DI VULCI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</si>
</sst>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h:mm:ss;@"/>
    <numFmt numFmtId="179" formatCode="[$-410]dddd\ d\ mmmm\ yyyy"/>
  </numFmts>
  <fonts count="39">
    <font>
      <sz val="10"/>
      <name val="Arial"/>
      <family val="0"/>
    </font>
    <font>
      <sz val="8"/>
      <name val="Comic Sans MS"/>
      <family val="4"/>
    </font>
    <font>
      <b/>
      <sz val="14"/>
      <name val="Cooper Black"/>
      <family val="1"/>
    </font>
    <font>
      <sz val="9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" fillId="33" borderId="10" xfId="0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49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2" width="4.7109375" style="1" customWidth="1"/>
    <col min="3" max="4" width="20.7109375" style="6" customWidth="1"/>
    <col min="5" max="5" width="28.7109375" style="6" customWidth="1"/>
    <col min="6" max="6" width="3.7109375" style="1" customWidth="1"/>
    <col min="7" max="8" width="8.7109375" style="10" customWidth="1"/>
    <col min="9" max="9" width="2.7109375" style="2" customWidth="1"/>
    <col min="10" max="16384" width="9.140625" style="2" customWidth="1"/>
  </cols>
  <sheetData>
    <row r="1" spans="1:8" ht="18">
      <c r="A1" s="14" t="s">
        <v>430</v>
      </c>
      <c r="B1" s="14"/>
      <c r="C1" s="14"/>
      <c r="D1" s="14"/>
      <c r="E1" s="14"/>
      <c r="F1" s="14"/>
      <c r="G1" s="14"/>
      <c r="H1" s="14"/>
    </row>
    <row r="2" spans="1:8" ht="12.75">
      <c r="A2" s="15" t="s">
        <v>419</v>
      </c>
      <c r="B2" s="15"/>
      <c r="C2" s="15"/>
      <c r="D2" s="15"/>
      <c r="E2" s="15"/>
      <c r="F2" s="15"/>
      <c r="G2" s="15"/>
      <c r="H2" s="15"/>
    </row>
    <row r="3" spans="1:8" ht="12.75">
      <c r="A3" s="16" t="s">
        <v>420</v>
      </c>
      <c r="B3" s="16"/>
      <c r="C3" s="16"/>
      <c r="D3" s="16"/>
      <c r="E3" s="16"/>
      <c r="F3" s="16"/>
      <c r="G3" s="16"/>
      <c r="H3" s="16"/>
    </row>
    <row r="4" spans="1:8" ht="13.5">
      <c r="A4" s="17" t="s">
        <v>421</v>
      </c>
      <c r="B4" s="17"/>
      <c r="C4" s="17"/>
      <c r="D4" s="17"/>
      <c r="E4" s="17"/>
      <c r="F4" s="17"/>
      <c r="G4" s="17"/>
      <c r="H4" s="17"/>
    </row>
    <row r="5" spans="1:8" ht="12.75">
      <c r="A5" s="13" t="s">
        <v>422</v>
      </c>
      <c r="B5" s="13" t="s">
        <v>423</v>
      </c>
      <c r="C5" s="13" t="s">
        <v>424</v>
      </c>
      <c r="D5" s="13" t="s">
        <v>425</v>
      </c>
      <c r="E5" s="13" t="s">
        <v>426</v>
      </c>
      <c r="F5" s="13" t="s">
        <v>427</v>
      </c>
      <c r="G5" s="13" t="s">
        <v>428</v>
      </c>
      <c r="H5" s="13" t="s">
        <v>429</v>
      </c>
    </row>
    <row r="6" spans="1:9" ht="12.75">
      <c r="A6" s="3">
        <v>1</v>
      </c>
      <c r="B6" s="3">
        <v>3</v>
      </c>
      <c r="C6" s="5" t="s">
        <v>23</v>
      </c>
      <c r="D6" s="5" t="s">
        <v>24</v>
      </c>
      <c r="E6" s="5" t="s">
        <v>18</v>
      </c>
      <c r="F6" s="3" t="s">
        <v>25</v>
      </c>
      <c r="G6" s="7">
        <v>0.023414351851851853</v>
      </c>
      <c r="H6" s="9" t="s">
        <v>26</v>
      </c>
      <c r="I6" s="3"/>
    </row>
    <row r="7" spans="1:9" ht="12.75">
      <c r="A7" s="3">
        <v>2</v>
      </c>
      <c r="B7" s="3">
        <v>8</v>
      </c>
      <c r="C7" s="5" t="s">
        <v>27</v>
      </c>
      <c r="D7" s="5" t="s">
        <v>28</v>
      </c>
      <c r="E7" s="5" t="s">
        <v>0</v>
      </c>
      <c r="F7" s="3" t="s">
        <v>29</v>
      </c>
      <c r="G7" s="7">
        <v>0.024039351851851853</v>
      </c>
      <c r="H7" s="9" t="s">
        <v>30</v>
      </c>
      <c r="I7" s="3"/>
    </row>
    <row r="8" spans="1:9" ht="12.75">
      <c r="A8" s="3">
        <v>3</v>
      </c>
      <c r="B8" s="3">
        <v>9</v>
      </c>
      <c r="C8" s="5" t="s">
        <v>31</v>
      </c>
      <c r="D8" s="5" t="s">
        <v>32</v>
      </c>
      <c r="E8" s="5" t="s">
        <v>2</v>
      </c>
      <c r="F8" s="3" t="s">
        <v>25</v>
      </c>
      <c r="G8" s="7">
        <v>0.024733796296296295</v>
      </c>
      <c r="H8" s="9" t="s">
        <v>33</v>
      </c>
      <c r="I8" s="4"/>
    </row>
    <row r="9" spans="1:9" ht="12.75">
      <c r="A9" s="3">
        <v>4</v>
      </c>
      <c r="B9" s="3">
        <v>1</v>
      </c>
      <c r="C9" s="5" t="s">
        <v>34</v>
      </c>
      <c r="D9" s="5" t="s">
        <v>35</v>
      </c>
      <c r="E9" s="5" t="s">
        <v>3</v>
      </c>
      <c r="F9" s="3" t="s">
        <v>29</v>
      </c>
      <c r="G9" s="7">
        <v>0.024999999999999998</v>
      </c>
      <c r="H9" s="9" t="s">
        <v>36</v>
      </c>
      <c r="I9" s="4"/>
    </row>
    <row r="10" spans="1:9" ht="12.75">
      <c r="A10" s="3">
        <v>5</v>
      </c>
      <c r="B10" s="3">
        <v>41</v>
      </c>
      <c r="C10" s="5" t="s">
        <v>37</v>
      </c>
      <c r="D10" s="5" t="s">
        <v>38</v>
      </c>
      <c r="E10" s="5" t="s">
        <v>39</v>
      </c>
      <c r="F10" s="3" t="s">
        <v>40</v>
      </c>
      <c r="G10" s="7">
        <v>0.024999999999999998</v>
      </c>
      <c r="H10" s="9" t="s">
        <v>36</v>
      </c>
      <c r="I10" s="4"/>
    </row>
    <row r="11" spans="1:9" ht="12.75">
      <c r="A11" s="3">
        <v>6</v>
      </c>
      <c r="B11" s="3">
        <v>27</v>
      </c>
      <c r="C11" s="5" t="s">
        <v>41</v>
      </c>
      <c r="D11" s="5" t="s">
        <v>42</v>
      </c>
      <c r="E11" s="5" t="s">
        <v>18</v>
      </c>
      <c r="F11" s="3" t="s">
        <v>25</v>
      </c>
      <c r="G11" s="7">
        <v>0.025023148148148145</v>
      </c>
      <c r="H11" s="9" t="s">
        <v>36</v>
      </c>
      <c r="I11" s="4"/>
    </row>
    <row r="12" spans="1:9" ht="12.75">
      <c r="A12" s="3">
        <v>7</v>
      </c>
      <c r="B12" s="3">
        <v>10</v>
      </c>
      <c r="C12" s="5" t="s">
        <v>43</v>
      </c>
      <c r="D12" s="5" t="s">
        <v>44</v>
      </c>
      <c r="E12" s="5" t="s">
        <v>45</v>
      </c>
      <c r="F12" s="3" t="s">
        <v>25</v>
      </c>
      <c r="G12" s="7">
        <v>0.025405092592592594</v>
      </c>
      <c r="H12" s="9" t="s">
        <v>46</v>
      </c>
      <c r="I12" s="4"/>
    </row>
    <row r="13" spans="1:9" ht="12.75">
      <c r="A13" s="3">
        <v>8</v>
      </c>
      <c r="B13" s="3">
        <v>80</v>
      </c>
      <c r="C13" s="5" t="s">
        <v>47</v>
      </c>
      <c r="D13" s="5" t="s">
        <v>48</v>
      </c>
      <c r="E13" s="5" t="s">
        <v>7</v>
      </c>
      <c r="F13" s="3" t="s">
        <v>40</v>
      </c>
      <c r="G13" s="7">
        <v>0.02560185185185185</v>
      </c>
      <c r="H13" s="9" t="s">
        <v>49</v>
      </c>
      <c r="I13" s="4"/>
    </row>
    <row r="14" spans="1:9" ht="12.75">
      <c r="A14" s="3">
        <v>9</v>
      </c>
      <c r="B14" s="3">
        <v>149</v>
      </c>
      <c r="C14" s="5" t="s">
        <v>50</v>
      </c>
      <c r="D14" s="5" t="s">
        <v>51</v>
      </c>
      <c r="E14" s="5" t="s">
        <v>52</v>
      </c>
      <c r="F14" s="3" t="s">
        <v>29</v>
      </c>
      <c r="G14" s="7">
        <v>0.025868055555555557</v>
      </c>
      <c r="H14" s="9" t="s">
        <v>53</v>
      </c>
      <c r="I14" s="4"/>
    </row>
    <row r="15" spans="1:9" ht="12.75">
      <c r="A15" s="3">
        <v>10</v>
      </c>
      <c r="B15" s="3">
        <v>110</v>
      </c>
      <c r="C15" s="5" t="s">
        <v>54</v>
      </c>
      <c r="D15" s="5" t="s">
        <v>55</v>
      </c>
      <c r="E15" s="5" t="s">
        <v>11</v>
      </c>
      <c r="F15" s="3" t="s">
        <v>40</v>
      </c>
      <c r="G15" s="7">
        <v>0.02596064814814815</v>
      </c>
      <c r="H15" s="9" t="s">
        <v>56</v>
      </c>
      <c r="I15" s="4"/>
    </row>
    <row r="16" spans="1:9" ht="12.75">
      <c r="A16" s="3">
        <v>11</v>
      </c>
      <c r="B16" s="3">
        <v>483</v>
      </c>
      <c r="C16" s="5" t="s">
        <v>57</v>
      </c>
      <c r="D16" s="5" t="s">
        <v>58</v>
      </c>
      <c r="E16" s="5" t="s">
        <v>17</v>
      </c>
      <c r="F16" s="3" t="s">
        <v>59</v>
      </c>
      <c r="G16" s="7">
        <v>0.026284722222222223</v>
      </c>
      <c r="H16" s="9" t="s">
        <v>60</v>
      </c>
      <c r="I16" s="4"/>
    </row>
    <row r="17" spans="1:9" ht="12.75">
      <c r="A17" s="3">
        <v>12</v>
      </c>
      <c r="B17" s="3">
        <v>150</v>
      </c>
      <c r="C17" s="5" t="s">
        <v>61</v>
      </c>
      <c r="D17" s="5" t="s">
        <v>62</v>
      </c>
      <c r="E17" s="5" t="s">
        <v>63</v>
      </c>
      <c r="F17" s="3" t="s">
        <v>25</v>
      </c>
      <c r="G17" s="7">
        <v>0.02659722222222222</v>
      </c>
      <c r="H17" s="9" t="s">
        <v>64</v>
      </c>
      <c r="I17" s="4"/>
    </row>
    <row r="18" spans="1:9" ht="12.75">
      <c r="A18" s="3">
        <v>13</v>
      </c>
      <c r="B18" s="3">
        <v>133</v>
      </c>
      <c r="C18" s="5" t="s">
        <v>65</v>
      </c>
      <c r="D18" s="5" t="s">
        <v>62</v>
      </c>
      <c r="E18" s="5" t="s">
        <v>3</v>
      </c>
      <c r="F18" s="3" t="s">
        <v>25</v>
      </c>
      <c r="G18" s="7">
        <v>0.026921296296296294</v>
      </c>
      <c r="H18" s="9" t="s">
        <v>66</v>
      </c>
      <c r="I18" s="4"/>
    </row>
    <row r="19" spans="1:9" ht="12.75">
      <c r="A19" s="3">
        <v>14</v>
      </c>
      <c r="B19" s="3">
        <v>70</v>
      </c>
      <c r="C19" s="5" t="s">
        <v>67</v>
      </c>
      <c r="D19" s="5" t="s">
        <v>68</v>
      </c>
      <c r="E19" s="5" t="s">
        <v>20</v>
      </c>
      <c r="F19" s="3" t="s">
        <v>25</v>
      </c>
      <c r="G19" s="7">
        <v>0.02694444444444444</v>
      </c>
      <c r="H19" s="9" t="s">
        <v>69</v>
      </c>
      <c r="I19" s="4"/>
    </row>
    <row r="20" spans="1:9" ht="12.75">
      <c r="A20" s="3">
        <v>15</v>
      </c>
      <c r="B20" s="3">
        <v>134</v>
      </c>
      <c r="C20" s="5" t="s">
        <v>70</v>
      </c>
      <c r="D20" s="5" t="s">
        <v>71</v>
      </c>
      <c r="E20" s="5" t="s">
        <v>3</v>
      </c>
      <c r="F20" s="3" t="s">
        <v>59</v>
      </c>
      <c r="G20" s="7">
        <v>0.026967592592592595</v>
      </c>
      <c r="H20" s="9" t="s">
        <v>69</v>
      </c>
      <c r="I20" s="4"/>
    </row>
    <row r="21" spans="1:9" ht="12.75">
      <c r="A21" s="3">
        <v>16</v>
      </c>
      <c r="B21" s="3">
        <v>90</v>
      </c>
      <c r="C21" s="5" t="s">
        <v>72</v>
      </c>
      <c r="D21" s="5" t="s">
        <v>58</v>
      </c>
      <c r="E21" s="5" t="s">
        <v>5</v>
      </c>
      <c r="F21" s="3" t="s">
        <v>25</v>
      </c>
      <c r="G21" s="7">
        <v>0.026990740740740742</v>
      </c>
      <c r="H21" s="9" t="s">
        <v>69</v>
      </c>
      <c r="I21" s="4"/>
    </row>
    <row r="22" spans="1:9" ht="12.75">
      <c r="A22" s="3">
        <v>17</v>
      </c>
      <c r="B22" s="3">
        <v>116</v>
      </c>
      <c r="C22" s="5" t="s">
        <v>73</v>
      </c>
      <c r="D22" s="5" t="s">
        <v>74</v>
      </c>
      <c r="E22" s="5" t="s">
        <v>15</v>
      </c>
      <c r="F22" s="3" t="s">
        <v>75</v>
      </c>
      <c r="G22" s="7">
        <v>0.027592592592592596</v>
      </c>
      <c r="H22" s="9" t="s">
        <v>76</v>
      </c>
      <c r="I22" s="4"/>
    </row>
    <row r="23" spans="1:9" ht="12.75">
      <c r="A23" s="3">
        <v>18</v>
      </c>
      <c r="B23" s="3">
        <v>64</v>
      </c>
      <c r="C23" s="5" t="s">
        <v>77</v>
      </c>
      <c r="D23" s="5" t="s">
        <v>78</v>
      </c>
      <c r="E23" s="5" t="s">
        <v>1</v>
      </c>
      <c r="F23" s="3" t="s">
        <v>29</v>
      </c>
      <c r="G23" s="7">
        <v>0.027858796296296298</v>
      </c>
      <c r="H23" s="9" t="s">
        <v>79</v>
      </c>
      <c r="I23" s="4"/>
    </row>
    <row r="24" spans="1:9" ht="12.75">
      <c r="A24" s="3">
        <v>19</v>
      </c>
      <c r="B24" s="3">
        <v>147</v>
      </c>
      <c r="C24" s="5" t="s">
        <v>80</v>
      </c>
      <c r="D24" s="5" t="s">
        <v>81</v>
      </c>
      <c r="E24" s="5" t="s">
        <v>19</v>
      </c>
      <c r="F24" s="3" t="s">
        <v>75</v>
      </c>
      <c r="G24" s="7">
        <v>0.02791666666666667</v>
      </c>
      <c r="H24" s="9" t="s">
        <v>79</v>
      </c>
      <c r="I24" s="4"/>
    </row>
    <row r="25" spans="1:9" ht="12.75">
      <c r="A25" s="3">
        <v>20</v>
      </c>
      <c r="B25" s="3">
        <v>103</v>
      </c>
      <c r="C25" s="5" t="s">
        <v>82</v>
      </c>
      <c r="D25" s="5" t="s">
        <v>83</v>
      </c>
      <c r="E25" s="5" t="s">
        <v>8</v>
      </c>
      <c r="F25" s="3" t="s">
        <v>59</v>
      </c>
      <c r="G25" s="7">
        <v>0.02803240740740741</v>
      </c>
      <c r="H25" s="9" t="s">
        <v>84</v>
      </c>
      <c r="I25" s="4"/>
    </row>
    <row r="26" spans="1:9" ht="12.75">
      <c r="A26" s="3">
        <v>21</v>
      </c>
      <c r="B26" s="3">
        <v>97</v>
      </c>
      <c r="C26" s="5" t="s">
        <v>85</v>
      </c>
      <c r="D26" s="5" t="s">
        <v>86</v>
      </c>
      <c r="E26" s="5" t="s">
        <v>0</v>
      </c>
      <c r="F26" s="3" t="s">
        <v>75</v>
      </c>
      <c r="G26" s="7">
        <v>0.028240740740740736</v>
      </c>
      <c r="H26" s="9" t="s">
        <v>87</v>
      </c>
      <c r="I26" s="4"/>
    </row>
    <row r="27" spans="1:9" ht="12.75">
      <c r="A27" s="3">
        <v>22</v>
      </c>
      <c r="B27" s="3">
        <v>88</v>
      </c>
      <c r="C27" s="5" t="s">
        <v>88</v>
      </c>
      <c r="D27" s="5" t="s">
        <v>89</v>
      </c>
      <c r="E27" s="5" t="s">
        <v>7</v>
      </c>
      <c r="F27" s="3" t="s">
        <v>25</v>
      </c>
      <c r="G27" s="7">
        <v>0.02832175925925926</v>
      </c>
      <c r="H27" s="9" t="s">
        <v>90</v>
      </c>
      <c r="I27" s="4"/>
    </row>
    <row r="28" spans="1:9" ht="12.75">
      <c r="A28" s="3">
        <v>23</v>
      </c>
      <c r="B28" s="3">
        <v>17</v>
      </c>
      <c r="C28" s="5" t="s">
        <v>91</v>
      </c>
      <c r="D28" s="5" t="s">
        <v>92</v>
      </c>
      <c r="E28" s="5" t="s">
        <v>93</v>
      </c>
      <c r="F28" s="3" t="s">
        <v>59</v>
      </c>
      <c r="G28" s="7">
        <v>0.028356481481481483</v>
      </c>
      <c r="H28" s="9" t="s">
        <v>90</v>
      </c>
      <c r="I28" s="4"/>
    </row>
    <row r="29" spans="1:9" ht="12.75">
      <c r="A29" s="3">
        <v>24</v>
      </c>
      <c r="B29" s="3">
        <v>7</v>
      </c>
      <c r="C29" s="5" t="s">
        <v>94</v>
      </c>
      <c r="D29" s="5" t="s">
        <v>95</v>
      </c>
      <c r="E29" s="5" t="s">
        <v>45</v>
      </c>
      <c r="F29" s="3" t="s">
        <v>96</v>
      </c>
      <c r="G29" s="7">
        <v>0.028460648148148148</v>
      </c>
      <c r="H29" s="9" t="s">
        <v>97</v>
      </c>
      <c r="I29" s="4"/>
    </row>
    <row r="30" spans="1:9" ht="12.75">
      <c r="A30" s="3">
        <v>25</v>
      </c>
      <c r="B30" s="3">
        <v>28</v>
      </c>
      <c r="C30" s="5" t="s">
        <v>98</v>
      </c>
      <c r="D30" s="5" t="s">
        <v>99</v>
      </c>
      <c r="E30" s="5" t="s">
        <v>18</v>
      </c>
      <c r="F30" s="3" t="s">
        <v>100</v>
      </c>
      <c r="G30" s="7">
        <v>0.028587962962962964</v>
      </c>
      <c r="H30" s="9" t="s">
        <v>101</v>
      </c>
      <c r="I30" s="4"/>
    </row>
    <row r="31" spans="1:9" ht="12.75">
      <c r="A31" s="3">
        <v>26</v>
      </c>
      <c r="B31" s="3">
        <v>73</v>
      </c>
      <c r="C31" s="5" t="s">
        <v>102</v>
      </c>
      <c r="D31" s="5" t="s">
        <v>103</v>
      </c>
      <c r="E31" s="5" t="s">
        <v>104</v>
      </c>
      <c r="F31" s="3" t="s">
        <v>29</v>
      </c>
      <c r="G31" s="7">
        <v>0.028611111111111115</v>
      </c>
      <c r="H31" s="9" t="s">
        <v>105</v>
      </c>
      <c r="I31" s="4"/>
    </row>
    <row r="32" spans="1:9" ht="12.75">
      <c r="A32" s="3">
        <v>27</v>
      </c>
      <c r="B32" s="3">
        <v>5</v>
      </c>
      <c r="C32" s="5" t="s">
        <v>106</v>
      </c>
      <c r="D32" s="5" t="s">
        <v>107</v>
      </c>
      <c r="E32" s="5" t="s">
        <v>20</v>
      </c>
      <c r="F32" s="3" t="s">
        <v>96</v>
      </c>
      <c r="G32" s="7">
        <v>0.028680555555555553</v>
      </c>
      <c r="H32" s="9" t="s">
        <v>105</v>
      </c>
      <c r="I32" s="4"/>
    </row>
    <row r="33" spans="1:9" ht="12.75">
      <c r="A33" s="3">
        <v>28</v>
      </c>
      <c r="B33" s="3">
        <v>151</v>
      </c>
      <c r="C33" s="5" t="s">
        <v>108</v>
      </c>
      <c r="D33" s="5" t="s">
        <v>109</v>
      </c>
      <c r="E33" s="5" t="s">
        <v>45</v>
      </c>
      <c r="F33" s="3" t="s">
        <v>100</v>
      </c>
      <c r="G33" s="7">
        <v>0.028703703703703703</v>
      </c>
      <c r="H33" s="9" t="s">
        <v>105</v>
      </c>
      <c r="I33" s="4"/>
    </row>
    <row r="34" spans="1:9" ht="12.75">
      <c r="A34" s="3">
        <v>29</v>
      </c>
      <c r="B34" s="3">
        <v>75</v>
      </c>
      <c r="C34" s="5" t="s">
        <v>110</v>
      </c>
      <c r="D34" s="5" t="s">
        <v>86</v>
      </c>
      <c r="E34" s="5" t="s">
        <v>10</v>
      </c>
      <c r="F34" s="3" t="s">
        <v>75</v>
      </c>
      <c r="G34" s="7">
        <v>0.028749999999999998</v>
      </c>
      <c r="H34" s="9" t="s">
        <v>111</v>
      </c>
      <c r="I34" s="4"/>
    </row>
    <row r="35" spans="1:9" ht="12.75">
      <c r="A35" s="3">
        <v>30</v>
      </c>
      <c r="B35" s="3">
        <v>24</v>
      </c>
      <c r="C35" s="5" t="s">
        <v>112</v>
      </c>
      <c r="D35" s="5" t="s">
        <v>113</v>
      </c>
      <c r="E35" s="5" t="s">
        <v>114</v>
      </c>
      <c r="F35" s="3" t="s">
        <v>40</v>
      </c>
      <c r="G35" s="7">
        <v>0.028981481481481483</v>
      </c>
      <c r="H35" s="9" t="s">
        <v>115</v>
      </c>
      <c r="I35" s="4"/>
    </row>
    <row r="36" spans="1:9" ht="12.75">
      <c r="A36" s="3">
        <v>31</v>
      </c>
      <c r="B36" s="3">
        <v>59</v>
      </c>
      <c r="C36" s="5" t="s">
        <v>116</v>
      </c>
      <c r="D36" s="5" t="s">
        <v>117</v>
      </c>
      <c r="E36" s="5" t="s">
        <v>22</v>
      </c>
      <c r="F36" s="3" t="s">
        <v>118</v>
      </c>
      <c r="G36" s="7">
        <v>0.02908564814814815</v>
      </c>
      <c r="H36" s="9" t="s">
        <v>119</v>
      </c>
      <c r="I36" s="4"/>
    </row>
    <row r="37" spans="1:9" ht="12.75">
      <c r="A37" s="3">
        <v>32</v>
      </c>
      <c r="B37" s="3">
        <v>104</v>
      </c>
      <c r="C37" s="5" t="s">
        <v>120</v>
      </c>
      <c r="D37" s="5" t="s">
        <v>28</v>
      </c>
      <c r="E37" s="5" t="s">
        <v>8</v>
      </c>
      <c r="F37" s="3" t="s">
        <v>40</v>
      </c>
      <c r="G37" s="7">
        <v>0.029120370370370366</v>
      </c>
      <c r="H37" s="9" t="s">
        <v>119</v>
      </c>
      <c r="I37" s="4"/>
    </row>
    <row r="38" spans="1:9" ht="12.75">
      <c r="A38" s="3">
        <v>33</v>
      </c>
      <c r="B38" s="3">
        <v>143</v>
      </c>
      <c r="C38" s="5" t="s">
        <v>121</v>
      </c>
      <c r="D38" s="5" t="s">
        <v>122</v>
      </c>
      <c r="E38" s="5" t="s">
        <v>3</v>
      </c>
      <c r="F38" s="3" t="s">
        <v>59</v>
      </c>
      <c r="G38" s="7">
        <v>0.029143518518518517</v>
      </c>
      <c r="H38" s="9" t="s">
        <v>119</v>
      </c>
      <c r="I38" s="4"/>
    </row>
    <row r="39" spans="1:9" ht="12.75">
      <c r="A39" s="3">
        <v>34</v>
      </c>
      <c r="B39" s="3">
        <v>118</v>
      </c>
      <c r="C39" s="5" t="s">
        <v>123</v>
      </c>
      <c r="D39" s="5" t="s">
        <v>124</v>
      </c>
      <c r="E39" s="5" t="s">
        <v>19</v>
      </c>
      <c r="F39" s="3" t="s">
        <v>75</v>
      </c>
      <c r="G39" s="7">
        <v>0.02918981481481481</v>
      </c>
      <c r="H39" s="9" t="s">
        <v>125</v>
      </c>
      <c r="I39" s="4"/>
    </row>
    <row r="40" spans="1:9" ht="12.75">
      <c r="A40" s="3">
        <v>35</v>
      </c>
      <c r="B40" s="3">
        <v>81</v>
      </c>
      <c r="C40" s="5" t="s">
        <v>126</v>
      </c>
      <c r="D40" s="5" t="s">
        <v>51</v>
      </c>
      <c r="E40" s="5" t="s">
        <v>7</v>
      </c>
      <c r="F40" s="3" t="s">
        <v>29</v>
      </c>
      <c r="G40" s="7">
        <v>0.029236111111111112</v>
      </c>
      <c r="H40" s="9" t="s">
        <v>125</v>
      </c>
      <c r="I40" s="4"/>
    </row>
    <row r="41" spans="1:9" ht="12.75">
      <c r="A41" s="3">
        <v>36</v>
      </c>
      <c r="B41" s="3">
        <v>131</v>
      </c>
      <c r="C41" s="5" t="s">
        <v>127</v>
      </c>
      <c r="D41" s="5" t="s">
        <v>128</v>
      </c>
      <c r="E41" s="5" t="s">
        <v>3</v>
      </c>
      <c r="F41" s="3" t="s">
        <v>118</v>
      </c>
      <c r="G41" s="7">
        <v>0.029305555555555557</v>
      </c>
      <c r="H41" s="9" t="s">
        <v>129</v>
      </c>
      <c r="I41" s="4"/>
    </row>
    <row r="42" spans="1:9" ht="12.75">
      <c r="A42" s="3">
        <v>37</v>
      </c>
      <c r="B42" s="3">
        <v>163</v>
      </c>
      <c r="C42" s="5" t="s">
        <v>130</v>
      </c>
      <c r="D42" s="5" t="s">
        <v>124</v>
      </c>
      <c r="E42" s="5" t="s">
        <v>155</v>
      </c>
      <c r="F42" s="3" t="s">
        <v>59</v>
      </c>
      <c r="G42" s="7">
        <v>0.029502314814814815</v>
      </c>
      <c r="H42" s="9" t="s">
        <v>131</v>
      </c>
      <c r="I42" s="4"/>
    </row>
    <row r="43" spans="1:9" ht="12.75">
      <c r="A43" s="3">
        <v>38</v>
      </c>
      <c r="B43" s="3">
        <v>16</v>
      </c>
      <c r="C43" s="5" t="s">
        <v>132</v>
      </c>
      <c r="D43" s="5" t="s">
        <v>133</v>
      </c>
      <c r="E43" s="5" t="s">
        <v>13</v>
      </c>
      <c r="F43" s="3" t="s">
        <v>75</v>
      </c>
      <c r="G43" s="7">
        <v>0.029583333333333336</v>
      </c>
      <c r="H43" s="9" t="s">
        <v>131</v>
      </c>
      <c r="I43" s="4"/>
    </row>
    <row r="44" spans="1:9" ht="12.75">
      <c r="A44" s="3">
        <v>39</v>
      </c>
      <c r="B44" s="3">
        <v>126</v>
      </c>
      <c r="C44" s="5" t="s">
        <v>102</v>
      </c>
      <c r="D44" s="5" t="s">
        <v>83</v>
      </c>
      <c r="E44" s="5" t="s">
        <v>3</v>
      </c>
      <c r="F44" s="3" t="s">
        <v>40</v>
      </c>
      <c r="G44" s="7">
        <v>0.029618055555555554</v>
      </c>
      <c r="H44" s="9" t="s">
        <v>134</v>
      </c>
      <c r="I44" s="4"/>
    </row>
    <row r="45" spans="1:9" ht="12.75">
      <c r="A45" s="3">
        <v>40</v>
      </c>
      <c r="B45" s="3">
        <v>99</v>
      </c>
      <c r="C45" s="5" t="s">
        <v>135</v>
      </c>
      <c r="D45" s="5" t="s">
        <v>136</v>
      </c>
      <c r="E45" s="5" t="s">
        <v>0</v>
      </c>
      <c r="F45" s="3" t="s">
        <v>75</v>
      </c>
      <c r="G45" s="7">
        <v>0.029687500000000002</v>
      </c>
      <c r="H45" s="9" t="s">
        <v>134</v>
      </c>
      <c r="I45" s="4"/>
    </row>
    <row r="46" spans="1:9" ht="12.75">
      <c r="A46" s="3">
        <v>41</v>
      </c>
      <c r="B46" s="3">
        <v>26</v>
      </c>
      <c r="C46" s="5" t="s">
        <v>137</v>
      </c>
      <c r="D46" s="5" t="s">
        <v>138</v>
      </c>
      <c r="E46" s="5" t="s">
        <v>12</v>
      </c>
      <c r="F46" s="3" t="s">
        <v>29</v>
      </c>
      <c r="G46" s="7">
        <v>0.029687500000000002</v>
      </c>
      <c r="H46" s="9" t="s">
        <v>134</v>
      </c>
      <c r="I46" s="4"/>
    </row>
    <row r="47" spans="1:9" ht="12.75">
      <c r="A47" s="3">
        <v>42</v>
      </c>
      <c r="B47" s="3">
        <v>4</v>
      </c>
      <c r="C47" s="5" t="s">
        <v>139</v>
      </c>
      <c r="D47" s="5" t="s">
        <v>140</v>
      </c>
      <c r="E47" s="5" t="s">
        <v>5</v>
      </c>
      <c r="F47" s="3" t="s">
        <v>96</v>
      </c>
      <c r="G47" s="7">
        <v>0.029780092592592594</v>
      </c>
      <c r="H47" s="9" t="s">
        <v>141</v>
      </c>
      <c r="I47" s="4"/>
    </row>
    <row r="48" spans="1:9" ht="12.75">
      <c r="A48" s="3">
        <v>43</v>
      </c>
      <c r="B48" s="3">
        <v>145</v>
      </c>
      <c r="C48" s="5" t="s">
        <v>142</v>
      </c>
      <c r="D48" s="5" t="s">
        <v>38</v>
      </c>
      <c r="E48" s="5" t="s">
        <v>143</v>
      </c>
      <c r="F48" s="3" t="s">
        <v>75</v>
      </c>
      <c r="G48" s="7">
        <v>0.029791666666666664</v>
      </c>
      <c r="H48" s="9" t="s">
        <v>141</v>
      </c>
      <c r="I48" s="4"/>
    </row>
    <row r="49" spans="1:9" ht="12.75">
      <c r="A49" s="3">
        <v>44</v>
      </c>
      <c r="B49" s="3">
        <v>71</v>
      </c>
      <c r="C49" s="5" t="s">
        <v>144</v>
      </c>
      <c r="D49" s="5" t="s">
        <v>145</v>
      </c>
      <c r="E49" s="5" t="s">
        <v>104</v>
      </c>
      <c r="F49" s="3" t="s">
        <v>59</v>
      </c>
      <c r="G49" s="7">
        <v>0.02980324074074074</v>
      </c>
      <c r="H49" s="9" t="s">
        <v>141</v>
      </c>
      <c r="I49" s="4"/>
    </row>
    <row r="50" spans="1:9" ht="12.75">
      <c r="A50" s="3">
        <v>45</v>
      </c>
      <c r="B50" s="3">
        <v>98</v>
      </c>
      <c r="C50" s="5" t="s">
        <v>146</v>
      </c>
      <c r="D50" s="5" t="s">
        <v>147</v>
      </c>
      <c r="E50" s="5" t="s">
        <v>0</v>
      </c>
      <c r="F50" s="3" t="s">
        <v>29</v>
      </c>
      <c r="G50" s="7">
        <v>0.029872685185185183</v>
      </c>
      <c r="H50" s="9" t="s">
        <v>148</v>
      </c>
      <c r="I50" s="4"/>
    </row>
    <row r="51" spans="1:9" ht="12.75">
      <c r="A51" s="3">
        <v>46</v>
      </c>
      <c r="B51" s="3">
        <v>52</v>
      </c>
      <c r="C51" s="5" t="s">
        <v>149</v>
      </c>
      <c r="D51" s="5" t="s">
        <v>62</v>
      </c>
      <c r="E51" s="5" t="s">
        <v>2</v>
      </c>
      <c r="F51" s="3" t="s">
        <v>59</v>
      </c>
      <c r="G51" s="7">
        <v>0.029988425925925922</v>
      </c>
      <c r="H51" s="9" t="s">
        <v>150</v>
      </c>
      <c r="I51" s="4"/>
    </row>
    <row r="52" spans="1:9" ht="12.75">
      <c r="A52" s="3">
        <v>47</v>
      </c>
      <c r="B52" s="3">
        <v>109</v>
      </c>
      <c r="C52" s="5" t="s">
        <v>151</v>
      </c>
      <c r="D52" s="5" t="s">
        <v>152</v>
      </c>
      <c r="E52" s="5" t="s">
        <v>11</v>
      </c>
      <c r="F52" s="3" t="s">
        <v>40</v>
      </c>
      <c r="G52" s="7">
        <v>0.030046296296296297</v>
      </c>
      <c r="H52" s="9" t="s">
        <v>150</v>
      </c>
      <c r="I52" s="4"/>
    </row>
    <row r="53" spans="1:9" ht="12.75">
      <c r="A53" s="3">
        <v>48</v>
      </c>
      <c r="B53" s="3">
        <v>36</v>
      </c>
      <c r="C53" s="5" t="s">
        <v>153</v>
      </c>
      <c r="D53" s="5" t="s">
        <v>154</v>
      </c>
      <c r="E53" s="5" t="s">
        <v>155</v>
      </c>
      <c r="F53" s="3" t="s">
        <v>75</v>
      </c>
      <c r="G53" s="7">
        <v>0.03005787037037037</v>
      </c>
      <c r="H53" s="9" t="s">
        <v>156</v>
      </c>
      <c r="I53" s="4"/>
    </row>
    <row r="54" spans="1:9" ht="12.75">
      <c r="A54" s="3">
        <v>49</v>
      </c>
      <c r="B54" s="3">
        <v>69</v>
      </c>
      <c r="C54" s="5" t="s">
        <v>157</v>
      </c>
      <c r="D54" s="5" t="s">
        <v>158</v>
      </c>
      <c r="E54" s="5" t="s">
        <v>45</v>
      </c>
      <c r="F54" s="3" t="s">
        <v>25</v>
      </c>
      <c r="G54" s="7">
        <v>0.030162037037037032</v>
      </c>
      <c r="H54" s="9" t="s">
        <v>156</v>
      </c>
      <c r="I54" s="4"/>
    </row>
    <row r="55" spans="1:9" ht="12.75">
      <c r="A55" s="3">
        <v>50</v>
      </c>
      <c r="B55" s="3">
        <v>142</v>
      </c>
      <c r="C55" s="5" t="s">
        <v>159</v>
      </c>
      <c r="D55" s="5" t="s">
        <v>160</v>
      </c>
      <c r="E55" s="5" t="s">
        <v>3</v>
      </c>
      <c r="F55" s="3" t="s">
        <v>29</v>
      </c>
      <c r="G55" s="7">
        <v>0.03019675925925926</v>
      </c>
      <c r="H55" s="9" t="s">
        <v>161</v>
      </c>
      <c r="I55" s="4"/>
    </row>
    <row r="56" spans="1:9" ht="12.75">
      <c r="A56" s="3">
        <v>51</v>
      </c>
      <c r="B56" s="3">
        <v>161</v>
      </c>
      <c r="C56" s="5" t="s">
        <v>162</v>
      </c>
      <c r="D56" s="5" t="s">
        <v>81</v>
      </c>
      <c r="E56" s="5" t="s">
        <v>2</v>
      </c>
      <c r="F56" s="3" t="s">
        <v>59</v>
      </c>
      <c r="G56" s="7">
        <v>0.03027777777777778</v>
      </c>
      <c r="H56" s="9" t="s">
        <v>163</v>
      </c>
      <c r="I56" s="4"/>
    </row>
    <row r="57" spans="1:9" ht="12.75">
      <c r="A57" s="3">
        <v>52</v>
      </c>
      <c r="B57" s="3">
        <v>30</v>
      </c>
      <c r="C57" s="5" t="s">
        <v>164</v>
      </c>
      <c r="D57" s="5" t="s">
        <v>38</v>
      </c>
      <c r="E57" s="5" t="s">
        <v>114</v>
      </c>
      <c r="F57" s="3" t="s">
        <v>59</v>
      </c>
      <c r="G57" s="7">
        <v>0.030358796296296297</v>
      </c>
      <c r="H57" s="9" t="s">
        <v>163</v>
      </c>
      <c r="I57" s="4"/>
    </row>
    <row r="58" spans="1:9" ht="12.75">
      <c r="A58" s="3">
        <v>53</v>
      </c>
      <c r="B58" s="3">
        <v>94</v>
      </c>
      <c r="C58" s="5" t="s">
        <v>165</v>
      </c>
      <c r="D58" s="5" t="s">
        <v>24</v>
      </c>
      <c r="E58" s="5" t="s">
        <v>0</v>
      </c>
      <c r="F58" s="3" t="s">
        <v>59</v>
      </c>
      <c r="G58" s="7">
        <v>0.030416666666666665</v>
      </c>
      <c r="H58" s="9" t="s">
        <v>166</v>
      </c>
      <c r="I58" s="4"/>
    </row>
    <row r="59" spans="1:9" ht="12.75">
      <c r="A59" s="3">
        <v>54</v>
      </c>
      <c r="B59" s="3">
        <v>95</v>
      </c>
      <c r="C59" s="5" t="s">
        <v>167</v>
      </c>
      <c r="D59" s="5" t="s">
        <v>168</v>
      </c>
      <c r="E59" s="5" t="s">
        <v>0</v>
      </c>
      <c r="F59" s="3" t="s">
        <v>59</v>
      </c>
      <c r="G59" s="7">
        <v>0.030428240740740742</v>
      </c>
      <c r="H59" s="9" t="s">
        <v>166</v>
      </c>
      <c r="I59" s="4"/>
    </row>
    <row r="60" spans="1:9" ht="12.75">
      <c r="A60" s="3">
        <v>55</v>
      </c>
      <c r="B60" s="3">
        <v>39</v>
      </c>
      <c r="C60" s="5" t="s">
        <v>169</v>
      </c>
      <c r="D60" s="5" t="s">
        <v>170</v>
      </c>
      <c r="E60" s="5" t="s">
        <v>155</v>
      </c>
      <c r="F60" s="3" t="s">
        <v>59</v>
      </c>
      <c r="G60" s="7">
        <v>0.030520833333333334</v>
      </c>
      <c r="H60" s="9" t="s">
        <v>171</v>
      </c>
      <c r="I60" s="4"/>
    </row>
    <row r="61" spans="1:9" ht="12.75">
      <c r="A61" s="3">
        <v>56</v>
      </c>
      <c r="B61" s="3">
        <v>63</v>
      </c>
      <c r="C61" s="5" t="s">
        <v>172</v>
      </c>
      <c r="D61" s="5" t="s">
        <v>133</v>
      </c>
      <c r="E61" s="5" t="s">
        <v>2</v>
      </c>
      <c r="F61" s="3" t="s">
        <v>75</v>
      </c>
      <c r="G61" s="7">
        <v>0.0305787037037037</v>
      </c>
      <c r="H61" s="9" t="s">
        <v>171</v>
      </c>
      <c r="I61" s="4"/>
    </row>
    <row r="62" spans="1:9" ht="12.75">
      <c r="A62" s="3">
        <v>57</v>
      </c>
      <c r="B62" s="3">
        <v>125</v>
      </c>
      <c r="C62" s="5" t="s">
        <v>173</v>
      </c>
      <c r="D62" s="5" t="s">
        <v>48</v>
      </c>
      <c r="E62" s="5" t="s">
        <v>3</v>
      </c>
      <c r="F62" s="3" t="s">
        <v>59</v>
      </c>
      <c r="G62" s="7">
        <v>0.030601851851851852</v>
      </c>
      <c r="H62" s="9" t="s">
        <v>171</v>
      </c>
      <c r="I62" s="4"/>
    </row>
    <row r="63" spans="1:9" ht="12.75">
      <c r="A63" s="3">
        <v>58</v>
      </c>
      <c r="B63" s="3">
        <v>31</v>
      </c>
      <c r="C63" s="5" t="s">
        <v>174</v>
      </c>
      <c r="D63" s="5" t="s">
        <v>158</v>
      </c>
      <c r="E63" s="5" t="s">
        <v>175</v>
      </c>
      <c r="F63" s="3" t="s">
        <v>59</v>
      </c>
      <c r="G63" s="7">
        <v>0.030648148148148147</v>
      </c>
      <c r="H63" s="9" t="s">
        <v>176</v>
      </c>
      <c r="I63" s="4"/>
    </row>
    <row r="64" spans="1:8" ht="12.75">
      <c r="A64" s="1">
        <v>59</v>
      </c>
      <c r="B64" s="1">
        <v>61</v>
      </c>
      <c r="C64" s="6" t="s">
        <v>177</v>
      </c>
      <c r="D64" s="6" t="s">
        <v>178</v>
      </c>
      <c r="E64" s="6" t="s">
        <v>179</v>
      </c>
      <c r="F64" s="1" t="s">
        <v>180</v>
      </c>
      <c r="G64" s="8">
        <v>0.03091435185185185</v>
      </c>
      <c r="H64" s="10" t="s">
        <v>181</v>
      </c>
    </row>
    <row r="65" spans="1:8" ht="12.75">
      <c r="A65" s="1">
        <v>60</v>
      </c>
      <c r="B65" s="1">
        <v>62</v>
      </c>
      <c r="C65" s="6" t="s">
        <v>177</v>
      </c>
      <c r="D65" s="6" t="s">
        <v>136</v>
      </c>
      <c r="E65" s="6" t="s">
        <v>179</v>
      </c>
      <c r="F65" s="1" t="s">
        <v>75</v>
      </c>
      <c r="G65" s="8">
        <v>0.030937499999999996</v>
      </c>
      <c r="H65" s="10" t="s">
        <v>181</v>
      </c>
    </row>
    <row r="66" spans="1:8" ht="12.75">
      <c r="A66" s="1">
        <v>61</v>
      </c>
      <c r="B66" s="1">
        <v>135</v>
      </c>
      <c r="C66" s="6" t="s">
        <v>182</v>
      </c>
      <c r="D66" s="6" t="s">
        <v>42</v>
      </c>
      <c r="E66" s="6" t="s">
        <v>3</v>
      </c>
      <c r="F66" s="1" t="s">
        <v>40</v>
      </c>
      <c r="G66" s="8">
        <v>0.03096064814814815</v>
      </c>
      <c r="H66" s="10" t="s">
        <v>183</v>
      </c>
    </row>
    <row r="67" spans="1:8" ht="12.75">
      <c r="A67" s="1">
        <v>62</v>
      </c>
      <c r="B67" s="1">
        <v>14</v>
      </c>
      <c r="C67" s="6" t="s">
        <v>184</v>
      </c>
      <c r="D67" s="6" t="s">
        <v>185</v>
      </c>
      <c r="E67" s="6" t="s">
        <v>45</v>
      </c>
      <c r="F67" s="1" t="s">
        <v>186</v>
      </c>
      <c r="G67" s="8">
        <v>0.03099537037037037</v>
      </c>
      <c r="H67" s="10" t="s">
        <v>183</v>
      </c>
    </row>
    <row r="68" spans="1:8" ht="12.75">
      <c r="A68" s="1">
        <v>63</v>
      </c>
      <c r="B68" s="1">
        <v>6</v>
      </c>
      <c r="C68" s="6" t="s">
        <v>187</v>
      </c>
      <c r="D68" s="6" t="s">
        <v>188</v>
      </c>
      <c r="E68" s="6" t="s">
        <v>22</v>
      </c>
      <c r="F68" s="1" t="s">
        <v>186</v>
      </c>
      <c r="G68" s="8">
        <v>0.03107638888888889</v>
      </c>
      <c r="H68" s="10" t="s">
        <v>189</v>
      </c>
    </row>
    <row r="69" spans="1:8" ht="12.75">
      <c r="A69" s="1">
        <v>64</v>
      </c>
      <c r="B69" s="1">
        <v>128</v>
      </c>
      <c r="C69" s="6" t="s">
        <v>190</v>
      </c>
      <c r="D69" s="6" t="s">
        <v>191</v>
      </c>
      <c r="E69" s="6" t="s">
        <v>3</v>
      </c>
      <c r="F69" s="1" t="s">
        <v>75</v>
      </c>
      <c r="G69" s="8">
        <v>0.031122685185185187</v>
      </c>
      <c r="H69" s="10" t="s">
        <v>189</v>
      </c>
    </row>
    <row r="70" spans="1:8" ht="12.75">
      <c r="A70" s="1">
        <v>65</v>
      </c>
      <c r="B70" s="1">
        <v>42</v>
      </c>
      <c r="C70" s="6" t="s">
        <v>192</v>
      </c>
      <c r="D70" s="6" t="s">
        <v>193</v>
      </c>
      <c r="E70" s="6" t="s">
        <v>155</v>
      </c>
      <c r="F70" s="1" t="s">
        <v>59</v>
      </c>
      <c r="G70" s="8">
        <v>0.031145833333333334</v>
      </c>
      <c r="H70" s="10" t="s">
        <v>189</v>
      </c>
    </row>
    <row r="71" spans="1:8" ht="12.75">
      <c r="A71" s="1">
        <v>66</v>
      </c>
      <c r="B71" s="1">
        <v>160</v>
      </c>
      <c r="C71" s="6" t="s">
        <v>194</v>
      </c>
      <c r="D71" s="6" t="s">
        <v>128</v>
      </c>
      <c r="E71" s="6" t="s">
        <v>2</v>
      </c>
      <c r="F71" s="1" t="s">
        <v>118</v>
      </c>
      <c r="G71" s="8">
        <v>0.03123842592592593</v>
      </c>
      <c r="H71" s="10" t="s">
        <v>195</v>
      </c>
    </row>
    <row r="72" spans="1:8" ht="12.75">
      <c r="A72" s="1">
        <v>67</v>
      </c>
      <c r="B72" s="1">
        <v>140</v>
      </c>
      <c r="C72" s="6" t="s">
        <v>196</v>
      </c>
      <c r="D72" s="6" t="s">
        <v>38</v>
      </c>
      <c r="E72" s="6" t="s">
        <v>3</v>
      </c>
      <c r="F72" s="1" t="s">
        <v>59</v>
      </c>
      <c r="G72" s="8">
        <v>0.031331018518518515</v>
      </c>
      <c r="H72" s="10" t="s">
        <v>197</v>
      </c>
    </row>
    <row r="73" spans="1:8" ht="12.75">
      <c r="A73" s="1">
        <v>68</v>
      </c>
      <c r="B73" s="1">
        <v>60</v>
      </c>
      <c r="C73" s="6" t="s">
        <v>198</v>
      </c>
      <c r="D73" s="6" t="s">
        <v>199</v>
      </c>
      <c r="E73" s="6" t="s">
        <v>2</v>
      </c>
      <c r="F73" s="1" t="s">
        <v>40</v>
      </c>
      <c r="G73" s="8">
        <v>0.03145833333333333</v>
      </c>
      <c r="H73" s="10" t="s">
        <v>200</v>
      </c>
    </row>
    <row r="74" spans="1:8" ht="12.75">
      <c r="A74" s="1">
        <v>69</v>
      </c>
      <c r="B74" s="1">
        <v>76</v>
      </c>
      <c r="C74" s="6" t="s">
        <v>201</v>
      </c>
      <c r="D74" s="6" t="s">
        <v>62</v>
      </c>
      <c r="E74" s="6" t="s">
        <v>17</v>
      </c>
      <c r="F74" s="1" t="s">
        <v>59</v>
      </c>
      <c r="G74" s="8">
        <v>0.03173611111111111</v>
      </c>
      <c r="H74" s="10" t="s">
        <v>202</v>
      </c>
    </row>
    <row r="75" spans="1:8" ht="12.75">
      <c r="A75" s="1">
        <v>70</v>
      </c>
      <c r="B75" s="1">
        <v>154</v>
      </c>
      <c r="C75" s="6" t="s">
        <v>203</v>
      </c>
      <c r="D75" s="6" t="s">
        <v>204</v>
      </c>
      <c r="E75" s="6" t="s">
        <v>39</v>
      </c>
      <c r="F75" s="1" t="s">
        <v>59</v>
      </c>
      <c r="G75" s="8">
        <v>0.03175925925925926</v>
      </c>
      <c r="H75" s="10" t="s">
        <v>202</v>
      </c>
    </row>
    <row r="76" spans="1:8" ht="12.75">
      <c r="A76" s="1">
        <v>71</v>
      </c>
      <c r="B76" s="1">
        <v>100</v>
      </c>
      <c r="C76" s="6" t="s">
        <v>205</v>
      </c>
      <c r="D76" s="6" t="s">
        <v>206</v>
      </c>
      <c r="E76" s="6" t="s">
        <v>22</v>
      </c>
      <c r="F76" s="1" t="s">
        <v>207</v>
      </c>
      <c r="G76" s="8">
        <v>0.03184027777777778</v>
      </c>
      <c r="H76" s="10" t="s">
        <v>208</v>
      </c>
    </row>
    <row r="77" spans="1:8" ht="12.75">
      <c r="A77" s="1">
        <v>72</v>
      </c>
      <c r="B77" s="1">
        <v>148</v>
      </c>
      <c r="C77" s="6" t="s">
        <v>209</v>
      </c>
      <c r="D77" s="6" t="s">
        <v>210</v>
      </c>
      <c r="E77" s="6" t="s">
        <v>52</v>
      </c>
      <c r="F77" s="1" t="s">
        <v>96</v>
      </c>
      <c r="G77" s="8">
        <v>0.03189814814814815</v>
      </c>
      <c r="H77" s="10" t="s">
        <v>208</v>
      </c>
    </row>
    <row r="78" spans="1:8" ht="12.75">
      <c r="A78" s="1">
        <v>73</v>
      </c>
      <c r="B78" s="1">
        <v>79</v>
      </c>
      <c r="C78" s="6" t="s">
        <v>211</v>
      </c>
      <c r="D78" s="6" t="s">
        <v>147</v>
      </c>
      <c r="E78" s="6" t="s">
        <v>7</v>
      </c>
      <c r="F78" s="1" t="s">
        <v>75</v>
      </c>
      <c r="G78" s="8">
        <v>0.03193287037037037</v>
      </c>
      <c r="H78" s="10" t="s">
        <v>208</v>
      </c>
    </row>
    <row r="79" spans="1:8" ht="12.75">
      <c r="A79" s="1">
        <v>74</v>
      </c>
      <c r="B79" s="1">
        <v>18</v>
      </c>
      <c r="C79" s="6" t="s">
        <v>41</v>
      </c>
      <c r="D79" s="6" t="s">
        <v>212</v>
      </c>
      <c r="E79" s="6" t="s">
        <v>93</v>
      </c>
      <c r="F79" s="1" t="s">
        <v>213</v>
      </c>
      <c r="G79" s="8">
        <v>0.03209490740740741</v>
      </c>
      <c r="H79" s="10" t="s">
        <v>214</v>
      </c>
    </row>
    <row r="80" spans="1:8" ht="12.75">
      <c r="A80" s="1">
        <v>75</v>
      </c>
      <c r="B80" s="1">
        <v>124</v>
      </c>
      <c r="C80" s="6" t="s">
        <v>215</v>
      </c>
      <c r="D80" s="6" t="s">
        <v>216</v>
      </c>
      <c r="E80" s="6" t="s">
        <v>3</v>
      </c>
      <c r="F80" s="1" t="s">
        <v>118</v>
      </c>
      <c r="G80" s="8">
        <v>0.032129629629629626</v>
      </c>
      <c r="H80" s="10" t="s">
        <v>214</v>
      </c>
    </row>
    <row r="81" spans="1:8" ht="12.75">
      <c r="A81" s="1">
        <v>76</v>
      </c>
      <c r="B81" s="1">
        <v>146</v>
      </c>
      <c r="C81" s="6" t="s">
        <v>217</v>
      </c>
      <c r="D81" s="6" t="s">
        <v>103</v>
      </c>
      <c r="E81" s="6" t="s">
        <v>218</v>
      </c>
      <c r="F81" s="1" t="s">
        <v>100</v>
      </c>
      <c r="G81" s="8">
        <v>0.03222222222222222</v>
      </c>
      <c r="H81" s="10" t="s">
        <v>219</v>
      </c>
    </row>
    <row r="82" spans="1:8" ht="12.75">
      <c r="A82" s="1">
        <v>77</v>
      </c>
      <c r="B82" s="1">
        <v>137</v>
      </c>
      <c r="C82" s="6" t="s">
        <v>220</v>
      </c>
      <c r="D82" s="6" t="s">
        <v>81</v>
      </c>
      <c r="E82" s="6" t="s">
        <v>3</v>
      </c>
      <c r="F82" s="1" t="s">
        <v>59</v>
      </c>
      <c r="G82" s="8">
        <v>0.03225694444444444</v>
      </c>
      <c r="H82" s="10" t="s">
        <v>219</v>
      </c>
    </row>
    <row r="83" spans="1:8" ht="12.75">
      <c r="A83" s="1">
        <v>78</v>
      </c>
      <c r="B83" s="1">
        <v>86</v>
      </c>
      <c r="C83" s="6" t="s">
        <v>221</v>
      </c>
      <c r="D83" s="6" t="s">
        <v>222</v>
      </c>
      <c r="E83" s="6" t="s">
        <v>7</v>
      </c>
      <c r="F83" s="1" t="s">
        <v>75</v>
      </c>
      <c r="G83" s="8">
        <v>0.032326388888888884</v>
      </c>
      <c r="H83" s="10" t="s">
        <v>223</v>
      </c>
    </row>
    <row r="84" spans="1:8" ht="12.75">
      <c r="A84" s="1">
        <v>79</v>
      </c>
      <c r="B84" s="1">
        <v>15</v>
      </c>
      <c r="C84" s="6" t="s">
        <v>224</v>
      </c>
      <c r="D84" s="6" t="s">
        <v>225</v>
      </c>
      <c r="E84" s="6" t="s">
        <v>13</v>
      </c>
      <c r="F84" s="1" t="s">
        <v>213</v>
      </c>
      <c r="G84" s="8">
        <v>0.032337962962962964</v>
      </c>
      <c r="H84" s="10" t="s">
        <v>223</v>
      </c>
    </row>
    <row r="85" spans="1:8" ht="12.75">
      <c r="A85" s="1">
        <v>80</v>
      </c>
      <c r="B85" s="1">
        <v>96</v>
      </c>
      <c r="C85" s="6" t="s">
        <v>226</v>
      </c>
      <c r="D85" s="6" t="s">
        <v>227</v>
      </c>
      <c r="E85" s="6" t="s">
        <v>0</v>
      </c>
      <c r="F85" s="1" t="s">
        <v>40</v>
      </c>
      <c r="G85" s="8">
        <v>0.032407407407407406</v>
      </c>
      <c r="H85" s="10" t="s">
        <v>228</v>
      </c>
    </row>
    <row r="86" spans="1:8" ht="12.75">
      <c r="A86" s="1">
        <v>81</v>
      </c>
      <c r="B86" s="1">
        <v>123</v>
      </c>
      <c r="C86" s="6" t="s">
        <v>229</v>
      </c>
      <c r="D86" s="6" t="s">
        <v>230</v>
      </c>
      <c r="E86" s="6" t="s">
        <v>3</v>
      </c>
      <c r="F86" s="1" t="s">
        <v>118</v>
      </c>
      <c r="G86" s="8">
        <v>0.03252314814814815</v>
      </c>
      <c r="H86" s="10" t="s">
        <v>231</v>
      </c>
    </row>
    <row r="87" spans="1:8" ht="12.75">
      <c r="A87" s="1">
        <v>82</v>
      </c>
      <c r="B87" s="1">
        <v>170</v>
      </c>
      <c r="C87" s="6" t="s">
        <v>232</v>
      </c>
      <c r="D87" s="6" t="s">
        <v>86</v>
      </c>
      <c r="E87" s="6" t="s">
        <v>14</v>
      </c>
      <c r="F87" s="1" t="s">
        <v>118</v>
      </c>
      <c r="G87" s="8">
        <v>0.032615740740740744</v>
      </c>
      <c r="H87" s="10" t="s">
        <v>233</v>
      </c>
    </row>
    <row r="88" spans="1:8" ht="12.75">
      <c r="A88" s="1">
        <v>83</v>
      </c>
      <c r="B88" s="1">
        <v>169</v>
      </c>
      <c r="C88" s="6" t="s">
        <v>234</v>
      </c>
      <c r="D88" s="6" t="s">
        <v>235</v>
      </c>
      <c r="F88" s="1" t="s">
        <v>40</v>
      </c>
      <c r="G88" s="8">
        <v>0.03263888888888889</v>
      </c>
      <c r="H88" s="10" t="s">
        <v>233</v>
      </c>
    </row>
    <row r="89" spans="1:8" ht="12.75">
      <c r="A89" s="1">
        <v>84</v>
      </c>
      <c r="B89" s="1">
        <v>162</v>
      </c>
      <c r="C89" s="6" t="s">
        <v>236</v>
      </c>
      <c r="D89" s="6" t="s">
        <v>237</v>
      </c>
      <c r="E89" s="6" t="s">
        <v>2</v>
      </c>
      <c r="F89" s="1" t="s">
        <v>75</v>
      </c>
      <c r="G89" s="8">
        <v>0.032685185185185185</v>
      </c>
      <c r="H89" s="10" t="s">
        <v>233</v>
      </c>
    </row>
    <row r="90" spans="1:8" ht="12.75">
      <c r="A90" s="1">
        <v>85</v>
      </c>
      <c r="B90" s="1">
        <v>56</v>
      </c>
      <c r="C90" s="6" t="s">
        <v>238</v>
      </c>
      <c r="D90" s="6" t="s">
        <v>216</v>
      </c>
      <c r="E90" s="6" t="s">
        <v>2</v>
      </c>
      <c r="F90" s="1" t="s">
        <v>100</v>
      </c>
      <c r="G90" s="8">
        <v>0.03273148148148148</v>
      </c>
      <c r="H90" s="10" t="s">
        <v>239</v>
      </c>
    </row>
    <row r="91" spans="1:8" ht="12.75">
      <c r="A91" s="1">
        <v>86</v>
      </c>
      <c r="B91" s="1">
        <v>497</v>
      </c>
      <c r="C91" s="6" t="s">
        <v>240</v>
      </c>
      <c r="D91" s="6" t="s">
        <v>241</v>
      </c>
      <c r="E91" s="6" t="s">
        <v>16</v>
      </c>
      <c r="F91" s="1" t="s">
        <v>180</v>
      </c>
      <c r="G91" s="8">
        <v>0.0327662037037037</v>
      </c>
      <c r="H91" s="10" t="s">
        <v>239</v>
      </c>
    </row>
    <row r="92" spans="1:8" ht="12.75">
      <c r="A92" s="1">
        <v>87</v>
      </c>
      <c r="B92" s="1">
        <v>66</v>
      </c>
      <c r="C92" s="6" t="s">
        <v>242</v>
      </c>
      <c r="D92" s="6" t="s">
        <v>243</v>
      </c>
      <c r="F92" s="1" t="s">
        <v>40</v>
      </c>
      <c r="G92" s="8">
        <v>0.032789351851851854</v>
      </c>
      <c r="H92" s="10" t="s">
        <v>239</v>
      </c>
    </row>
    <row r="93" spans="1:8" ht="12.75">
      <c r="A93" s="1">
        <v>88</v>
      </c>
      <c r="B93" s="1">
        <v>19</v>
      </c>
      <c r="C93" s="6" t="s">
        <v>244</v>
      </c>
      <c r="D93" s="6" t="s">
        <v>245</v>
      </c>
      <c r="E93" s="6" t="s">
        <v>246</v>
      </c>
      <c r="F93" s="1" t="s">
        <v>75</v>
      </c>
      <c r="G93" s="8">
        <v>0.03293981481481481</v>
      </c>
      <c r="H93" s="10" t="s">
        <v>247</v>
      </c>
    </row>
    <row r="94" spans="1:8" ht="12.75">
      <c r="A94" s="1">
        <v>89</v>
      </c>
      <c r="B94" s="1">
        <v>166</v>
      </c>
      <c r="C94" s="6" t="s">
        <v>248</v>
      </c>
      <c r="D94" s="6" t="s">
        <v>81</v>
      </c>
      <c r="E94" s="6" t="s">
        <v>19</v>
      </c>
      <c r="F94" s="1" t="s">
        <v>40</v>
      </c>
      <c r="G94" s="8">
        <v>0.03304398148148149</v>
      </c>
      <c r="H94" s="10" t="s">
        <v>249</v>
      </c>
    </row>
    <row r="95" spans="1:8" ht="12.75">
      <c r="A95" s="1">
        <v>90</v>
      </c>
      <c r="B95" s="1">
        <v>40</v>
      </c>
      <c r="C95" s="6" t="s">
        <v>250</v>
      </c>
      <c r="D95" s="6" t="s">
        <v>251</v>
      </c>
      <c r="E95" s="6" t="s">
        <v>155</v>
      </c>
      <c r="F95" s="1" t="s">
        <v>213</v>
      </c>
      <c r="G95" s="8">
        <v>0.03314814814814815</v>
      </c>
      <c r="H95" s="10" t="s">
        <v>252</v>
      </c>
    </row>
    <row r="96" spans="1:8" ht="12.75">
      <c r="A96" s="1">
        <v>91</v>
      </c>
      <c r="B96" s="1">
        <v>82</v>
      </c>
      <c r="C96" s="6" t="s">
        <v>253</v>
      </c>
      <c r="D96" s="6" t="s">
        <v>81</v>
      </c>
      <c r="F96" s="1" t="s">
        <v>40</v>
      </c>
      <c r="G96" s="8">
        <v>0.033171296296296296</v>
      </c>
      <c r="H96" s="10" t="s">
        <v>254</v>
      </c>
    </row>
    <row r="97" spans="1:8" ht="12.75">
      <c r="A97" s="1">
        <v>92</v>
      </c>
      <c r="B97" s="1">
        <v>102</v>
      </c>
      <c r="C97" s="6" t="s">
        <v>255</v>
      </c>
      <c r="D97" s="6" t="s">
        <v>38</v>
      </c>
      <c r="E97" s="6" t="s">
        <v>8</v>
      </c>
      <c r="F97" s="1" t="s">
        <v>100</v>
      </c>
      <c r="G97" s="8">
        <v>0.033171296296296296</v>
      </c>
      <c r="H97" s="10" t="s">
        <v>254</v>
      </c>
    </row>
    <row r="98" spans="1:8" ht="12.75">
      <c r="A98" s="1">
        <v>93</v>
      </c>
      <c r="B98" s="1">
        <v>72</v>
      </c>
      <c r="C98" s="6" t="s">
        <v>256</v>
      </c>
      <c r="D98" s="6" t="s">
        <v>257</v>
      </c>
      <c r="E98" s="6" t="s">
        <v>104</v>
      </c>
      <c r="F98" s="1" t="s">
        <v>75</v>
      </c>
      <c r="G98" s="8">
        <v>0.033240740740740744</v>
      </c>
      <c r="H98" s="10" t="s">
        <v>254</v>
      </c>
    </row>
    <row r="99" spans="1:8" ht="12.75">
      <c r="A99" s="1">
        <v>94</v>
      </c>
      <c r="B99" s="1">
        <v>122</v>
      </c>
      <c r="C99" s="6" t="s">
        <v>258</v>
      </c>
      <c r="D99" s="6" t="s">
        <v>48</v>
      </c>
      <c r="E99" s="6" t="s">
        <v>259</v>
      </c>
      <c r="F99" s="1" t="s">
        <v>100</v>
      </c>
      <c r="G99" s="8">
        <v>0.033414351851851855</v>
      </c>
      <c r="H99" s="10" t="s">
        <v>260</v>
      </c>
    </row>
    <row r="100" spans="1:8" ht="12.75">
      <c r="A100" s="1">
        <v>95</v>
      </c>
      <c r="B100" s="1">
        <v>78</v>
      </c>
      <c r="C100" s="6" t="s">
        <v>261</v>
      </c>
      <c r="D100" s="6" t="s">
        <v>262</v>
      </c>
      <c r="E100" s="6" t="s">
        <v>7</v>
      </c>
      <c r="F100" s="1" t="s">
        <v>40</v>
      </c>
      <c r="G100" s="8">
        <v>0.03342592592592592</v>
      </c>
      <c r="H100" s="10" t="s">
        <v>260</v>
      </c>
    </row>
    <row r="101" spans="1:8" ht="12.75">
      <c r="A101" s="1">
        <v>96</v>
      </c>
      <c r="B101" s="1">
        <v>74</v>
      </c>
      <c r="C101" s="6" t="s">
        <v>263</v>
      </c>
      <c r="D101" s="6" t="s">
        <v>264</v>
      </c>
      <c r="E101" s="6" t="s">
        <v>19</v>
      </c>
      <c r="F101" s="1" t="s">
        <v>207</v>
      </c>
      <c r="G101" s="8">
        <v>0.033715277777777775</v>
      </c>
      <c r="H101" s="10" t="s">
        <v>265</v>
      </c>
    </row>
    <row r="102" spans="1:8" ht="12.75">
      <c r="A102" s="1">
        <v>97</v>
      </c>
      <c r="B102" s="1">
        <v>167</v>
      </c>
      <c r="C102" s="6" t="s">
        <v>266</v>
      </c>
      <c r="D102" s="6" t="s">
        <v>267</v>
      </c>
      <c r="E102" s="6" t="s">
        <v>268</v>
      </c>
      <c r="F102" s="1" t="s">
        <v>100</v>
      </c>
      <c r="G102" s="8">
        <v>0.03378472222222222</v>
      </c>
      <c r="H102" s="10" t="s">
        <v>269</v>
      </c>
    </row>
    <row r="103" spans="1:8" ht="12.75">
      <c r="A103" s="1">
        <v>98</v>
      </c>
      <c r="B103" s="1">
        <v>499</v>
      </c>
      <c r="C103" s="6" t="s">
        <v>242</v>
      </c>
      <c r="D103" s="6" t="s">
        <v>24</v>
      </c>
      <c r="F103" s="1" t="s">
        <v>40</v>
      </c>
      <c r="G103" s="8">
        <v>0.0338425925925926</v>
      </c>
      <c r="H103" s="10" t="s">
        <v>270</v>
      </c>
    </row>
    <row r="104" spans="1:8" ht="12.75">
      <c r="A104" s="1">
        <v>99</v>
      </c>
      <c r="B104" s="1">
        <v>111</v>
      </c>
      <c r="C104" s="6" t="s">
        <v>271</v>
      </c>
      <c r="D104" s="6" t="s">
        <v>83</v>
      </c>
      <c r="E104" s="6" t="s">
        <v>11</v>
      </c>
      <c r="F104" s="1" t="s">
        <v>75</v>
      </c>
      <c r="G104" s="8">
        <v>0.033900462962962966</v>
      </c>
      <c r="H104" s="10" t="s">
        <v>270</v>
      </c>
    </row>
    <row r="105" spans="1:8" ht="12.75">
      <c r="A105" s="1">
        <v>100</v>
      </c>
      <c r="B105" s="1">
        <v>115</v>
      </c>
      <c r="C105" s="6" t="s">
        <v>272</v>
      </c>
      <c r="D105" s="6" t="s">
        <v>133</v>
      </c>
      <c r="E105" s="6" t="s">
        <v>4</v>
      </c>
      <c r="F105" s="1" t="s">
        <v>100</v>
      </c>
      <c r="G105" s="8">
        <v>0.03392361111111111</v>
      </c>
      <c r="H105" s="10" t="s">
        <v>270</v>
      </c>
    </row>
    <row r="106" spans="1:8" ht="12.75">
      <c r="A106" s="1">
        <v>101</v>
      </c>
      <c r="B106" s="1">
        <v>51</v>
      </c>
      <c r="C106" s="6" t="s">
        <v>273</v>
      </c>
      <c r="D106" s="6" t="s">
        <v>193</v>
      </c>
      <c r="E106" s="6" t="s">
        <v>2</v>
      </c>
      <c r="F106" s="1" t="s">
        <v>75</v>
      </c>
      <c r="G106" s="8">
        <v>0.03399305555555556</v>
      </c>
      <c r="H106" s="10" t="s">
        <v>274</v>
      </c>
    </row>
    <row r="107" spans="1:8" ht="12.75">
      <c r="A107" s="1">
        <v>102</v>
      </c>
      <c r="B107" s="1">
        <v>46</v>
      </c>
      <c r="C107" s="6" t="s">
        <v>275</v>
      </c>
      <c r="D107" s="6" t="s">
        <v>276</v>
      </c>
      <c r="E107" s="6" t="s">
        <v>155</v>
      </c>
      <c r="F107" s="1" t="s">
        <v>96</v>
      </c>
      <c r="G107" s="8">
        <v>0.03409722222222222</v>
      </c>
      <c r="H107" s="10" t="s">
        <v>277</v>
      </c>
    </row>
    <row r="108" spans="1:8" ht="12.75">
      <c r="A108" s="1">
        <v>103</v>
      </c>
      <c r="B108" s="1">
        <v>112</v>
      </c>
      <c r="C108" s="6" t="s">
        <v>278</v>
      </c>
      <c r="D108" s="6" t="s">
        <v>199</v>
      </c>
      <c r="E108" s="6" t="s">
        <v>4</v>
      </c>
      <c r="F108" s="1" t="s">
        <v>75</v>
      </c>
      <c r="G108" s="8">
        <v>0.034131944444444444</v>
      </c>
      <c r="H108" s="10" t="s">
        <v>277</v>
      </c>
    </row>
    <row r="109" spans="1:8" ht="12.75">
      <c r="A109" s="1">
        <v>104</v>
      </c>
      <c r="B109" s="1">
        <v>38</v>
      </c>
      <c r="C109" s="6" t="s">
        <v>279</v>
      </c>
      <c r="D109" s="6" t="s">
        <v>42</v>
      </c>
      <c r="E109" s="6" t="s">
        <v>155</v>
      </c>
      <c r="F109" s="1" t="s">
        <v>29</v>
      </c>
      <c r="G109" s="8">
        <v>0.03422453703703703</v>
      </c>
      <c r="H109" s="10" t="s">
        <v>280</v>
      </c>
    </row>
    <row r="110" spans="1:8" ht="12.75">
      <c r="A110" s="1">
        <v>105</v>
      </c>
      <c r="B110" s="1">
        <v>156</v>
      </c>
      <c r="C110" s="6" t="s">
        <v>281</v>
      </c>
      <c r="D110" s="6" t="s">
        <v>282</v>
      </c>
      <c r="E110" s="6" t="s">
        <v>283</v>
      </c>
      <c r="F110" s="1" t="s">
        <v>186</v>
      </c>
      <c r="G110" s="8">
        <v>0.03439814814814814</v>
      </c>
      <c r="H110" s="10" t="s">
        <v>284</v>
      </c>
    </row>
    <row r="111" spans="1:8" ht="12.75">
      <c r="A111" s="1">
        <v>106</v>
      </c>
      <c r="B111" s="1">
        <v>89</v>
      </c>
      <c r="C111" s="6" t="s">
        <v>285</v>
      </c>
      <c r="D111" s="6" t="s">
        <v>257</v>
      </c>
      <c r="E111" s="6" t="s">
        <v>0</v>
      </c>
      <c r="F111" s="1" t="s">
        <v>59</v>
      </c>
      <c r="G111" s="8">
        <v>0.03451388888888889</v>
      </c>
      <c r="H111" s="10" t="s">
        <v>286</v>
      </c>
    </row>
    <row r="112" spans="1:8" ht="12.75">
      <c r="A112" s="1">
        <v>107</v>
      </c>
      <c r="B112" s="1">
        <v>121</v>
      </c>
      <c r="C112" s="6" t="s">
        <v>287</v>
      </c>
      <c r="D112" s="6" t="s">
        <v>288</v>
      </c>
      <c r="E112" s="6" t="s">
        <v>21</v>
      </c>
      <c r="F112" s="1" t="s">
        <v>75</v>
      </c>
      <c r="G112" s="8">
        <v>0.0346412037037037</v>
      </c>
      <c r="H112" s="10" t="s">
        <v>289</v>
      </c>
    </row>
    <row r="113" spans="1:8" ht="12.75">
      <c r="A113" s="1">
        <v>108</v>
      </c>
      <c r="B113" s="1">
        <v>91</v>
      </c>
      <c r="C113" s="6" t="s">
        <v>290</v>
      </c>
      <c r="D113" s="6" t="s">
        <v>113</v>
      </c>
      <c r="E113" s="6" t="s">
        <v>0</v>
      </c>
      <c r="F113" s="1" t="s">
        <v>40</v>
      </c>
      <c r="G113" s="8">
        <v>0.03474537037037037</v>
      </c>
      <c r="H113" s="10" t="s">
        <v>291</v>
      </c>
    </row>
    <row r="114" spans="1:8" ht="12.75">
      <c r="A114" s="1">
        <v>109</v>
      </c>
      <c r="B114" s="1">
        <v>153</v>
      </c>
      <c r="C114" s="6" t="s">
        <v>292</v>
      </c>
      <c r="D114" s="6" t="s">
        <v>288</v>
      </c>
      <c r="E114" s="6" t="s">
        <v>5</v>
      </c>
      <c r="F114" s="1" t="s">
        <v>29</v>
      </c>
      <c r="G114" s="8">
        <v>0.034999999999999996</v>
      </c>
      <c r="H114" s="10" t="s">
        <v>293</v>
      </c>
    </row>
    <row r="115" spans="1:8" ht="12.75">
      <c r="A115" s="1">
        <v>110</v>
      </c>
      <c r="B115" s="1">
        <v>34</v>
      </c>
      <c r="C115" s="6" t="s">
        <v>294</v>
      </c>
      <c r="D115" s="6" t="s">
        <v>92</v>
      </c>
      <c r="E115" s="6" t="s">
        <v>155</v>
      </c>
      <c r="F115" s="1" t="s">
        <v>59</v>
      </c>
      <c r="G115" s="8">
        <v>0.035115740740740746</v>
      </c>
      <c r="H115" s="10" t="s">
        <v>295</v>
      </c>
    </row>
    <row r="116" spans="1:8" ht="12.75">
      <c r="A116" s="1">
        <v>111</v>
      </c>
      <c r="B116" s="1">
        <v>159</v>
      </c>
      <c r="C116" s="6" t="s">
        <v>296</v>
      </c>
      <c r="D116" s="6" t="s">
        <v>297</v>
      </c>
      <c r="E116" s="6" t="s">
        <v>2</v>
      </c>
      <c r="F116" s="1" t="s">
        <v>75</v>
      </c>
      <c r="G116" s="8">
        <v>0.03517361111111111</v>
      </c>
      <c r="H116" s="10" t="s">
        <v>298</v>
      </c>
    </row>
    <row r="117" spans="1:8" ht="12.75">
      <c r="A117" s="1">
        <v>112</v>
      </c>
      <c r="B117" s="1">
        <v>127</v>
      </c>
      <c r="C117" s="6" t="s">
        <v>102</v>
      </c>
      <c r="D117" s="6" t="s">
        <v>230</v>
      </c>
      <c r="E117" s="6" t="s">
        <v>3</v>
      </c>
      <c r="F117" s="1" t="s">
        <v>59</v>
      </c>
      <c r="G117" s="8">
        <v>0.03518518518518519</v>
      </c>
      <c r="H117" s="10" t="s">
        <v>298</v>
      </c>
    </row>
    <row r="118" spans="1:8" ht="12.75">
      <c r="A118" s="1">
        <v>113</v>
      </c>
      <c r="B118" s="1">
        <v>20</v>
      </c>
      <c r="C118" s="6" t="s">
        <v>299</v>
      </c>
      <c r="D118" s="6" t="s">
        <v>145</v>
      </c>
      <c r="E118" s="6" t="s">
        <v>12</v>
      </c>
      <c r="F118" s="1" t="s">
        <v>207</v>
      </c>
      <c r="G118" s="8">
        <v>0.035196759259259254</v>
      </c>
      <c r="H118" s="10" t="s">
        <v>298</v>
      </c>
    </row>
    <row r="119" spans="1:8" ht="12.75">
      <c r="A119" s="1">
        <v>114</v>
      </c>
      <c r="B119" s="1">
        <v>37</v>
      </c>
      <c r="C119" s="6" t="s">
        <v>130</v>
      </c>
      <c r="D119" s="6" t="s">
        <v>185</v>
      </c>
      <c r="E119" s="6" t="s">
        <v>155</v>
      </c>
      <c r="F119" s="1" t="s">
        <v>300</v>
      </c>
      <c r="G119" s="8">
        <v>0.035208333333333335</v>
      </c>
      <c r="H119" s="10" t="s">
        <v>298</v>
      </c>
    </row>
    <row r="120" spans="1:8" ht="12.75">
      <c r="A120" s="1">
        <v>115</v>
      </c>
      <c r="B120" s="1">
        <v>164</v>
      </c>
      <c r="C120" s="6" t="s">
        <v>301</v>
      </c>
      <c r="D120" s="6" t="s">
        <v>302</v>
      </c>
      <c r="F120" s="1" t="s">
        <v>180</v>
      </c>
      <c r="G120" s="8">
        <v>0.03533564814814815</v>
      </c>
      <c r="H120" s="10" t="s">
        <v>303</v>
      </c>
    </row>
    <row r="121" spans="1:8" ht="12.75">
      <c r="A121" s="1">
        <v>116</v>
      </c>
      <c r="B121" s="1">
        <v>106</v>
      </c>
      <c r="C121" s="6" t="s">
        <v>304</v>
      </c>
      <c r="D121" s="6" t="s">
        <v>24</v>
      </c>
      <c r="E121" s="6" t="s">
        <v>8</v>
      </c>
      <c r="F121" s="1" t="s">
        <v>29</v>
      </c>
      <c r="G121" s="8">
        <v>0.035381944444444445</v>
      </c>
      <c r="H121" s="10" t="s">
        <v>303</v>
      </c>
    </row>
    <row r="122" spans="1:8" ht="12.75">
      <c r="A122" s="1">
        <v>117</v>
      </c>
      <c r="B122" s="1">
        <v>57</v>
      </c>
      <c r="C122" s="6" t="s">
        <v>305</v>
      </c>
      <c r="D122" s="6" t="s">
        <v>24</v>
      </c>
      <c r="E122" s="6" t="s">
        <v>2</v>
      </c>
      <c r="F122" s="1" t="s">
        <v>118</v>
      </c>
      <c r="G122" s="8">
        <v>0.03552083333333333</v>
      </c>
      <c r="H122" s="10" t="s">
        <v>306</v>
      </c>
    </row>
    <row r="123" spans="1:8" ht="12.75">
      <c r="A123" s="1">
        <v>118</v>
      </c>
      <c r="B123" s="1">
        <v>84</v>
      </c>
      <c r="C123" s="6" t="s">
        <v>67</v>
      </c>
      <c r="D123" s="6" t="s">
        <v>307</v>
      </c>
      <c r="E123" s="6" t="s">
        <v>7</v>
      </c>
      <c r="F123" s="1" t="s">
        <v>186</v>
      </c>
      <c r="G123" s="8">
        <v>0.03556712962962963</v>
      </c>
      <c r="H123" s="10" t="s">
        <v>306</v>
      </c>
    </row>
    <row r="124" spans="1:8" ht="12.75">
      <c r="A124" s="1">
        <v>119</v>
      </c>
      <c r="B124" s="1">
        <v>50</v>
      </c>
      <c r="C124" s="6" t="s">
        <v>308</v>
      </c>
      <c r="D124" s="6" t="s">
        <v>309</v>
      </c>
      <c r="E124" s="6" t="s">
        <v>7</v>
      </c>
      <c r="F124" s="1" t="s">
        <v>213</v>
      </c>
      <c r="G124" s="8">
        <v>0.035590277777777776</v>
      </c>
      <c r="H124" s="10" t="s">
        <v>306</v>
      </c>
    </row>
    <row r="125" spans="1:8" ht="12.75">
      <c r="A125" s="1">
        <v>120</v>
      </c>
      <c r="B125" s="1">
        <v>114</v>
      </c>
      <c r="C125" s="6" t="s">
        <v>310</v>
      </c>
      <c r="D125" s="6" t="s">
        <v>311</v>
      </c>
      <c r="E125" s="6" t="s">
        <v>4</v>
      </c>
      <c r="F125" s="1" t="s">
        <v>186</v>
      </c>
      <c r="G125" s="8">
        <v>0.035590277777777776</v>
      </c>
      <c r="H125" s="10" t="s">
        <v>306</v>
      </c>
    </row>
    <row r="126" spans="1:8" ht="12.75">
      <c r="A126" s="1">
        <v>121</v>
      </c>
      <c r="B126" s="1">
        <v>55</v>
      </c>
      <c r="C126" s="6" t="s">
        <v>312</v>
      </c>
      <c r="D126" s="6" t="s">
        <v>313</v>
      </c>
      <c r="E126" s="6" t="s">
        <v>2</v>
      </c>
      <c r="F126" s="1" t="s">
        <v>213</v>
      </c>
      <c r="G126" s="8">
        <v>0.03561342592592592</v>
      </c>
      <c r="H126" s="10" t="s">
        <v>314</v>
      </c>
    </row>
    <row r="127" spans="1:8" ht="12.75">
      <c r="A127" s="1">
        <v>122</v>
      </c>
      <c r="B127" s="1">
        <v>13</v>
      </c>
      <c r="C127" s="6" t="s">
        <v>315</v>
      </c>
      <c r="D127" s="6" t="s">
        <v>316</v>
      </c>
      <c r="F127" s="1" t="s">
        <v>118</v>
      </c>
      <c r="G127" s="8">
        <v>0.03570601851851852</v>
      </c>
      <c r="H127" s="10" t="s">
        <v>314</v>
      </c>
    </row>
    <row r="128" spans="1:8" ht="12.75">
      <c r="A128" s="1">
        <v>123</v>
      </c>
      <c r="B128" s="1">
        <v>12</v>
      </c>
      <c r="C128" s="6" t="s">
        <v>315</v>
      </c>
      <c r="D128" s="6" t="s">
        <v>317</v>
      </c>
      <c r="F128" s="1" t="s">
        <v>29</v>
      </c>
      <c r="G128" s="8">
        <v>0.03571759259259259</v>
      </c>
      <c r="H128" s="10" t="s">
        <v>314</v>
      </c>
    </row>
    <row r="129" spans="1:8" ht="12.75">
      <c r="A129" s="1">
        <v>124</v>
      </c>
      <c r="B129" s="1">
        <v>158</v>
      </c>
      <c r="C129" s="6" t="s">
        <v>318</v>
      </c>
      <c r="D129" s="6" t="s">
        <v>124</v>
      </c>
      <c r="E129" s="6" t="s">
        <v>2</v>
      </c>
      <c r="F129" s="1" t="s">
        <v>180</v>
      </c>
      <c r="G129" s="8">
        <v>0.035787037037037034</v>
      </c>
      <c r="H129" s="10" t="s">
        <v>319</v>
      </c>
    </row>
    <row r="130" spans="1:8" ht="12.75">
      <c r="A130" s="1">
        <v>125</v>
      </c>
      <c r="B130" s="1">
        <v>93</v>
      </c>
      <c r="C130" s="6" t="s">
        <v>320</v>
      </c>
      <c r="D130" s="6" t="s">
        <v>48</v>
      </c>
      <c r="E130" s="6" t="s">
        <v>0</v>
      </c>
      <c r="F130" s="1" t="s">
        <v>29</v>
      </c>
      <c r="G130" s="8">
        <v>0.03594907407407407</v>
      </c>
      <c r="H130" s="10" t="s">
        <v>321</v>
      </c>
    </row>
    <row r="131" spans="1:8" ht="12.75">
      <c r="A131" s="1">
        <v>126</v>
      </c>
      <c r="B131" s="1">
        <v>33</v>
      </c>
      <c r="C131" s="6" t="s">
        <v>322</v>
      </c>
      <c r="D131" s="6" t="s">
        <v>323</v>
      </c>
      <c r="F131" s="1" t="s">
        <v>96</v>
      </c>
      <c r="G131" s="8">
        <v>0.036099537037037034</v>
      </c>
      <c r="H131" s="10" t="s">
        <v>324</v>
      </c>
    </row>
    <row r="132" spans="1:8" ht="12.75">
      <c r="A132" s="1">
        <v>127</v>
      </c>
      <c r="B132" s="1">
        <v>48</v>
      </c>
      <c r="C132" s="6" t="s">
        <v>325</v>
      </c>
      <c r="D132" s="6" t="s">
        <v>86</v>
      </c>
      <c r="E132" s="6" t="s">
        <v>2</v>
      </c>
      <c r="F132" s="1" t="s">
        <v>326</v>
      </c>
      <c r="G132" s="8">
        <v>0.03619212962962963</v>
      </c>
      <c r="H132" s="10" t="s">
        <v>327</v>
      </c>
    </row>
    <row r="133" spans="1:8" ht="12.75">
      <c r="A133" s="1">
        <v>128</v>
      </c>
      <c r="B133" s="1">
        <v>165</v>
      </c>
      <c r="C133" s="6" t="s">
        <v>253</v>
      </c>
      <c r="D133" s="6" t="s">
        <v>199</v>
      </c>
      <c r="E133" s="6" t="s">
        <v>8</v>
      </c>
      <c r="F133" s="1" t="s">
        <v>59</v>
      </c>
      <c r="G133" s="8">
        <v>0.0362037037037037</v>
      </c>
      <c r="H133" s="10" t="s">
        <v>327</v>
      </c>
    </row>
    <row r="134" spans="1:8" ht="12.75">
      <c r="A134" s="1">
        <v>129</v>
      </c>
      <c r="B134" s="1">
        <v>35</v>
      </c>
      <c r="C134" s="6" t="s">
        <v>328</v>
      </c>
      <c r="D134" s="6" t="s">
        <v>329</v>
      </c>
      <c r="E134" s="6" t="s">
        <v>155</v>
      </c>
      <c r="F134" s="1" t="s">
        <v>207</v>
      </c>
      <c r="G134" s="8">
        <v>0.0362037037037037</v>
      </c>
      <c r="H134" s="10" t="s">
        <v>327</v>
      </c>
    </row>
    <row r="135" spans="1:8" ht="12.75">
      <c r="A135" s="1">
        <v>130</v>
      </c>
      <c r="B135" s="1">
        <v>101</v>
      </c>
      <c r="C135" s="6" t="s">
        <v>330</v>
      </c>
      <c r="D135" s="6" t="s">
        <v>128</v>
      </c>
      <c r="E135" s="6" t="s">
        <v>8</v>
      </c>
      <c r="F135" s="1" t="s">
        <v>326</v>
      </c>
      <c r="G135" s="8">
        <v>0.03662037037037037</v>
      </c>
      <c r="H135" s="10" t="s">
        <v>331</v>
      </c>
    </row>
    <row r="136" spans="1:8" ht="12.75">
      <c r="A136" s="1">
        <v>131</v>
      </c>
      <c r="B136" s="1">
        <v>53</v>
      </c>
      <c r="C136" s="6" t="s">
        <v>332</v>
      </c>
      <c r="D136" s="6" t="s">
        <v>333</v>
      </c>
      <c r="E136" s="6" t="s">
        <v>2</v>
      </c>
      <c r="F136" s="1" t="s">
        <v>186</v>
      </c>
      <c r="G136" s="8">
        <v>0.03674768518518518</v>
      </c>
      <c r="H136" s="10" t="s">
        <v>334</v>
      </c>
    </row>
    <row r="137" spans="1:8" ht="12.75">
      <c r="A137" s="1">
        <v>132</v>
      </c>
      <c r="B137" s="1">
        <v>107</v>
      </c>
      <c r="C137" s="6" t="s">
        <v>335</v>
      </c>
      <c r="D137" s="6" t="s">
        <v>62</v>
      </c>
      <c r="E137" s="6" t="s">
        <v>155</v>
      </c>
      <c r="F137" s="1" t="s">
        <v>40</v>
      </c>
      <c r="G137" s="8">
        <v>0.03699074074074074</v>
      </c>
      <c r="H137" s="10" t="s">
        <v>336</v>
      </c>
    </row>
    <row r="138" spans="1:8" ht="12.75">
      <c r="A138" s="1">
        <v>133</v>
      </c>
      <c r="B138" s="1">
        <v>83</v>
      </c>
      <c r="C138" s="6" t="s">
        <v>337</v>
      </c>
      <c r="D138" s="6" t="s">
        <v>338</v>
      </c>
      <c r="E138" s="6" t="s">
        <v>339</v>
      </c>
      <c r="F138" s="1" t="s">
        <v>300</v>
      </c>
      <c r="G138" s="8">
        <v>0.03704861111111111</v>
      </c>
      <c r="H138" s="10" t="s">
        <v>336</v>
      </c>
    </row>
    <row r="139" spans="1:8" ht="12.75">
      <c r="A139" s="1">
        <v>134</v>
      </c>
      <c r="B139" s="1">
        <v>117</v>
      </c>
      <c r="C139" s="6" t="s">
        <v>340</v>
      </c>
      <c r="D139" s="6" t="s">
        <v>341</v>
      </c>
      <c r="E139" s="6" t="s">
        <v>342</v>
      </c>
      <c r="F139" s="1" t="s">
        <v>118</v>
      </c>
      <c r="G139" s="8">
        <v>0.03706018518518519</v>
      </c>
      <c r="H139" s="10" t="s">
        <v>343</v>
      </c>
    </row>
    <row r="140" spans="1:8" ht="12.75">
      <c r="A140" s="1">
        <v>135</v>
      </c>
      <c r="B140" s="1">
        <v>85</v>
      </c>
      <c r="C140" s="6" t="s">
        <v>344</v>
      </c>
      <c r="D140" s="6" t="s">
        <v>345</v>
      </c>
      <c r="E140" s="6" t="s">
        <v>7</v>
      </c>
      <c r="F140" s="1" t="s">
        <v>118</v>
      </c>
      <c r="G140" s="8">
        <v>0.037731481481481484</v>
      </c>
      <c r="H140" s="10" t="s">
        <v>346</v>
      </c>
    </row>
    <row r="141" spans="1:8" ht="12.75">
      <c r="A141" s="1">
        <v>136</v>
      </c>
      <c r="B141" s="1">
        <v>155</v>
      </c>
      <c r="C141" s="6" t="s">
        <v>347</v>
      </c>
      <c r="D141" s="6" t="s">
        <v>348</v>
      </c>
      <c r="F141" s="1" t="s">
        <v>207</v>
      </c>
      <c r="G141" s="8">
        <v>0.038252314814814815</v>
      </c>
      <c r="H141" s="10" t="s">
        <v>349</v>
      </c>
    </row>
    <row r="142" spans="1:8" ht="12.75">
      <c r="A142" s="1">
        <v>137</v>
      </c>
      <c r="B142" s="1">
        <v>119</v>
      </c>
      <c r="C142" s="6" t="s">
        <v>350</v>
      </c>
      <c r="D142" s="6" t="s">
        <v>351</v>
      </c>
      <c r="E142" s="6" t="s">
        <v>19</v>
      </c>
      <c r="F142" s="1" t="s">
        <v>96</v>
      </c>
      <c r="G142" s="8">
        <v>0.0384375</v>
      </c>
      <c r="H142" s="10" t="s">
        <v>352</v>
      </c>
    </row>
    <row r="143" spans="1:8" ht="12.75">
      <c r="A143" s="1">
        <v>138</v>
      </c>
      <c r="B143" s="1">
        <v>49</v>
      </c>
      <c r="C143" s="6" t="s">
        <v>353</v>
      </c>
      <c r="D143" s="6" t="s">
        <v>354</v>
      </c>
      <c r="E143" s="6" t="s">
        <v>2</v>
      </c>
      <c r="F143" s="1" t="s">
        <v>207</v>
      </c>
      <c r="G143" s="8">
        <v>0.03886574074074074</v>
      </c>
      <c r="H143" s="10" t="s">
        <v>355</v>
      </c>
    </row>
    <row r="144" spans="1:8" ht="12.75">
      <c r="A144" s="1">
        <v>139</v>
      </c>
      <c r="B144" s="1">
        <v>138</v>
      </c>
      <c r="C144" s="6" t="s">
        <v>356</v>
      </c>
      <c r="D144" s="6" t="s">
        <v>86</v>
      </c>
      <c r="E144" s="6" t="s">
        <v>3</v>
      </c>
      <c r="F144" s="1" t="s">
        <v>40</v>
      </c>
      <c r="G144" s="8">
        <v>0.03921296296296296</v>
      </c>
      <c r="H144" s="10" t="s">
        <v>357</v>
      </c>
    </row>
    <row r="145" spans="1:8" ht="12.75">
      <c r="A145" s="1">
        <v>140</v>
      </c>
      <c r="B145" s="1">
        <v>105</v>
      </c>
      <c r="C145" s="6" t="s">
        <v>358</v>
      </c>
      <c r="D145" s="6" t="s">
        <v>359</v>
      </c>
      <c r="E145" s="6" t="s">
        <v>8</v>
      </c>
      <c r="F145" s="1" t="s">
        <v>213</v>
      </c>
      <c r="G145" s="8">
        <v>0.039317129629629625</v>
      </c>
      <c r="H145" s="10" t="s">
        <v>360</v>
      </c>
    </row>
    <row r="146" spans="1:8" ht="12.75">
      <c r="A146" s="1">
        <v>141</v>
      </c>
      <c r="B146" s="1">
        <v>129</v>
      </c>
      <c r="C146" s="6" t="s">
        <v>258</v>
      </c>
      <c r="D146" s="6" t="s">
        <v>361</v>
      </c>
      <c r="E146" s="6" t="s">
        <v>3</v>
      </c>
      <c r="F146" s="1" t="s">
        <v>59</v>
      </c>
      <c r="G146" s="8">
        <v>0.03934027777777777</v>
      </c>
      <c r="H146" s="10" t="s">
        <v>360</v>
      </c>
    </row>
    <row r="147" spans="1:8" ht="12.75">
      <c r="A147" s="1">
        <v>142</v>
      </c>
      <c r="B147" s="1">
        <v>152</v>
      </c>
      <c r="C147" s="6" t="s">
        <v>362</v>
      </c>
      <c r="D147" s="6" t="s">
        <v>107</v>
      </c>
      <c r="E147" s="6" t="s">
        <v>45</v>
      </c>
      <c r="F147" s="1" t="s">
        <v>213</v>
      </c>
      <c r="G147" s="8">
        <v>0.03947916666666667</v>
      </c>
      <c r="H147" s="10" t="s">
        <v>363</v>
      </c>
    </row>
    <row r="148" spans="1:8" ht="12.75">
      <c r="A148" s="1">
        <v>143</v>
      </c>
      <c r="B148" s="1">
        <v>139</v>
      </c>
      <c r="C148" s="6" t="s">
        <v>364</v>
      </c>
      <c r="D148" s="6" t="s">
        <v>365</v>
      </c>
      <c r="E148" s="6" t="s">
        <v>3</v>
      </c>
      <c r="F148" s="1" t="s">
        <v>300</v>
      </c>
      <c r="G148" s="8">
        <v>0.03957175925925926</v>
      </c>
      <c r="H148" s="10" t="s">
        <v>366</v>
      </c>
    </row>
    <row r="149" spans="1:8" ht="12.75">
      <c r="A149" s="1">
        <v>144</v>
      </c>
      <c r="B149" s="1">
        <v>58</v>
      </c>
      <c r="C149" s="6" t="s">
        <v>367</v>
      </c>
      <c r="D149" s="6" t="s">
        <v>368</v>
      </c>
      <c r="E149" s="6" t="s">
        <v>2</v>
      </c>
      <c r="F149" s="1" t="s">
        <v>100</v>
      </c>
      <c r="G149" s="8">
        <v>0.040532407407407406</v>
      </c>
      <c r="H149" s="10" t="s">
        <v>369</v>
      </c>
    </row>
    <row r="150" spans="1:8" ht="12.75">
      <c r="A150" s="1">
        <v>145</v>
      </c>
      <c r="B150" s="1">
        <v>113</v>
      </c>
      <c r="C150" s="6" t="s">
        <v>370</v>
      </c>
      <c r="D150" s="6" t="s">
        <v>145</v>
      </c>
      <c r="E150" s="6" t="s">
        <v>4</v>
      </c>
      <c r="F150" s="1" t="s">
        <v>75</v>
      </c>
      <c r="G150" s="8">
        <v>0.04069444444444444</v>
      </c>
      <c r="H150" s="10" t="s">
        <v>371</v>
      </c>
    </row>
    <row r="151" spans="1:8" ht="12.75">
      <c r="A151" s="1">
        <v>146</v>
      </c>
      <c r="B151" s="1">
        <v>87</v>
      </c>
      <c r="C151" s="6" t="s">
        <v>372</v>
      </c>
      <c r="D151" s="6" t="s">
        <v>373</v>
      </c>
      <c r="E151" s="6" t="s">
        <v>22</v>
      </c>
      <c r="F151" s="1" t="s">
        <v>96</v>
      </c>
      <c r="G151" s="8">
        <v>0.04107638888888889</v>
      </c>
      <c r="H151" s="10" t="s">
        <v>374</v>
      </c>
    </row>
    <row r="152" spans="1:8" ht="12.75">
      <c r="A152" s="1">
        <v>147</v>
      </c>
      <c r="B152" s="1">
        <v>168</v>
      </c>
      <c r="C152" s="6" t="s">
        <v>375</v>
      </c>
      <c r="D152" s="6" t="s">
        <v>103</v>
      </c>
      <c r="E152" s="6" t="s">
        <v>22</v>
      </c>
      <c r="F152" s="1" t="s">
        <v>29</v>
      </c>
      <c r="G152" s="8">
        <v>0.04109953703703704</v>
      </c>
      <c r="H152" s="10" t="s">
        <v>374</v>
      </c>
    </row>
    <row r="153" spans="1:8" ht="12.75">
      <c r="A153" s="1">
        <v>148</v>
      </c>
      <c r="B153" s="1">
        <v>2</v>
      </c>
      <c r="C153" s="6" t="s">
        <v>417</v>
      </c>
      <c r="D153" s="6" t="s">
        <v>418</v>
      </c>
      <c r="E153" s="6" t="s">
        <v>18</v>
      </c>
      <c r="F153" s="1" t="s">
        <v>29</v>
      </c>
      <c r="G153" s="8">
        <v>0.04111111111111111</v>
      </c>
      <c r="H153" s="10" t="s">
        <v>374</v>
      </c>
    </row>
    <row r="154" spans="1:8" ht="12.75">
      <c r="A154" s="1">
        <v>149</v>
      </c>
      <c r="B154" s="1">
        <v>65</v>
      </c>
      <c r="C154" s="6" t="s">
        <v>376</v>
      </c>
      <c r="D154" s="6" t="s">
        <v>81</v>
      </c>
      <c r="E154" s="6" t="s">
        <v>1</v>
      </c>
      <c r="F154" s="1" t="s">
        <v>59</v>
      </c>
      <c r="G154" s="8">
        <v>0.042083333333333334</v>
      </c>
      <c r="H154" s="10" t="s">
        <v>377</v>
      </c>
    </row>
    <row r="155" spans="1:8" ht="12.75">
      <c r="A155" s="1">
        <v>150</v>
      </c>
      <c r="B155" s="1">
        <v>68</v>
      </c>
      <c r="C155" s="6" t="s">
        <v>378</v>
      </c>
      <c r="D155" s="6" t="s">
        <v>348</v>
      </c>
      <c r="E155" s="6" t="s">
        <v>379</v>
      </c>
      <c r="F155" s="1" t="s">
        <v>100</v>
      </c>
      <c r="G155" s="8">
        <v>0.04209490740740741</v>
      </c>
      <c r="H155" s="10" t="s">
        <v>377</v>
      </c>
    </row>
    <row r="156" spans="1:8" ht="12.75">
      <c r="A156" s="1">
        <v>151</v>
      </c>
      <c r="B156" s="1">
        <v>67</v>
      </c>
      <c r="C156" s="6" t="s">
        <v>380</v>
      </c>
      <c r="D156" s="6" t="s">
        <v>381</v>
      </c>
      <c r="E156" s="6" t="s">
        <v>1</v>
      </c>
      <c r="F156" s="1" t="s">
        <v>213</v>
      </c>
      <c r="G156" s="8">
        <v>0.04241898148148148</v>
      </c>
      <c r="H156" s="10" t="s">
        <v>382</v>
      </c>
    </row>
    <row r="157" spans="1:8" ht="12.75">
      <c r="A157" s="1">
        <v>152</v>
      </c>
      <c r="B157" s="1">
        <v>132</v>
      </c>
      <c r="C157" s="6" t="s">
        <v>383</v>
      </c>
      <c r="D157" s="6" t="s">
        <v>384</v>
      </c>
      <c r="E157" s="6" t="s">
        <v>3</v>
      </c>
      <c r="F157" s="1" t="s">
        <v>300</v>
      </c>
      <c r="G157" s="8">
        <v>0.04293981481481481</v>
      </c>
      <c r="H157" s="10" t="s">
        <v>385</v>
      </c>
    </row>
    <row r="158" spans="1:8" ht="12.75">
      <c r="A158" s="1">
        <v>153</v>
      </c>
      <c r="B158" s="1">
        <v>130</v>
      </c>
      <c r="C158" s="6" t="s">
        <v>386</v>
      </c>
      <c r="D158" s="6" t="s">
        <v>387</v>
      </c>
      <c r="E158" s="6" t="s">
        <v>3</v>
      </c>
      <c r="F158" s="1" t="s">
        <v>213</v>
      </c>
      <c r="G158" s="8">
        <v>0.043101851851851856</v>
      </c>
      <c r="H158" s="10" t="s">
        <v>388</v>
      </c>
    </row>
    <row r="159" spans="1:8" ht="12.75">
      <c r="A159" s="1">
        <v>154</v>
      </c>
      <c r="B159" s="1">
        <v>23</v>
      </c>
      <c r="C159" s="6" t="s">
        <v>112</v>
      </c>
      <c r="D159" s="6" t="s">
        <v>103</v>
      </c>
      <c r="E159" s="6" t="s">
        <v>9</v>
      </c>
      <c r="F159" s="1" t="s">
        <v>326</v>
      </c>
      <c r="G159" s="8">
        <v>0.043738425925925924</v>
      </c>
      <c r="H159" s="10" t="s">
        <v>389</v>
      </c>
    </row>
    <row r="160" spans="1:8" ht="12.75">
      <c r="A160" s="1">
        <v>155</v>
      </c>
      <c r="B160" s="1">
        <v>43</v>
      </c>
      <c r="C160" s="6" t="s">
        <v>390</v>
      </c>
      <c r="D160" s="6" t="s">
        <v>391</v>
      </c>
      <c r="E160" s="6" t="s">
        <v>155</v>
      </c>
      <c r="F160" s="1" t="s">
        <v>300</v>
      </c>
      <c r="G160" s="8">
        <v>0.044363425925925924</v>
      </c>
      <c r="H160" s="10" t="s">
        <v>392</v>
      </c>
    </row>
    <row r="161" spans="1:8" ht="12.75">
      <c r="A161" s="1">
        <v>156</v>
      </c>
      <c r="B161" s="1">
        <v>47</v>
      </c>
      <c r="C161" s="6" t="s">
        <v>393</v>
      </c>
      <c r="D161" s="6" t="s">
        <v>394</v>
      </c>
      <c r="E161" s="6" t="s">
        <v>155</v>
      </c>
      <c r="F161" s="1" t="s">
        <v>300</v>
      </c>
      <c r="G161" s="8">
        <v>0.044363425925925924</v>
      </c>
      <c r="H161" s="10" t="s">
        <v>392</v>
      </c>
    </row>
    <row r="162" spans="1:8" ht="12.75">
      <c r="A162" s="1">
        <v>157</v>
      </c>
      <c r="B162" s="1">
        <v>120</v>
      </c>
      <c r="C162" s="6" t="s">
        <v>395</v>
      </c>
      <c r="D162" s="6" t="s">
        <v>235</v>
      </c>
      <c r="E162" s="6" t="s">
        <v>396</v>
      </c>
      <c r="F162" s="1" t="s">
        <v>326</v>
      </c>
      <c r="G162" s="8">
        <v>0.045196759259259256</v>
      </c>
      <c r="H162" s="10" t="s">
        <v>397</v>
      </c>
    </row>
    <row r="163" spans="1:8" ht="12.75">
      <c r="A163" s="1">
        <v>158</v>
      </c>
      <c r="B163" s="1">
        <v>25</v>
      </c>
      <c r="C163" s="6" t="s">
        <v>398</v>
      </c>
      <c r="D163" s="6" t="s">
        <v>399</v>
      </c>
      <c r="F163" s="1" t="s">
        <v>300</v>
      </c>
      <c r="G163" s="8">
        <v>0.0453125</v>
      </c>
      <c r="H163" s="10" t="s">
        <v>400</v>
      </c>
    </row>
    <row r="164" spans="1:8" ht="12.75">
      <c r="A164" s="1">
        <v>159</v>
      </c>
      <c r="B164" s="1">
        <v>144</v>
      </c>
      <c r="C164" s="6" t="s">
        <v>401</v>
      </c>
      <c r="D164" s="6" t="s">
        <v>402</v>
      </c>
      <c r="E164" s="6" t="s">
        <v>3</v>
      </c>
      <c r="F164" s="1" t="s">
        <v>40</v>
      </c>
      <c r="G164" s="8">
        <v>0.04583333333333334</v>
      </c>
      <c r="H164" s="10" t="s">
        <v>403</v>
      </c>
    </row>
    <row r="165" spans="1:8" ht="12.75">
      <c r="A165" s="1">
        <v>160</v>
      </c>
      <c r="B165" s="1">
        <v>44</v>
      </c>
      <c r="C165" s="6" t="s">
        <v>404</v>
      </c>
      <c r="D165" s="6" t="s">
        <v>405</v>
      </c>
      <c r="E165" s="6" t="s">
        <v>155</v>
      </c>
      <c r="F165" s="1" t="s">
        <v>300</v>
      </c>
      <c r="G165" s="8">
        <v>0.04762731481481481</v>
      </c>
      <c r="H165" s="10" t="s">
        <v>406</v>
      </c>
    </row>
    <row r="166" spans="1:8" ht="12.75">
      <c r="A166" s="1">
        <v>161</v>
      </c>
      <c r="B166" s="1">
        <v>54</v>
      </c>
      <c r="C166" s="6" t="s">
        <v>407</v>
      </c>
      <c r="D166" s="6" t="s">
        <v>408</v>
      </c>
      <c r="E166" s="6" t="s">
        <v>2</v>
      </c>
      <c r="F166" s="1" t="s">
        <v>300</v>
      </c>
      <c r="G166" s="8">
        <v>0.04807870370370371</v>
      </c>
      <c r="H166" s="10" t="s">
        <v>409</v>
      </c>
    </row>
    <row r="167" spans="1:8" ht="12.75">
      <c r="A167" s="1">
        <v>162</v>
      </c>
      <c r="B167" s="1">
        <v>157</v>
      </c>
      <c r="C167" s="6" t="s">
        <v>410</v>
      </c>
      <c r="D167" s="6" t="s">
        <v>381</v>
      </c>
      <c r="E167" s="6" t="s">
        <v>2</v>
      </c>
      <c r="F167" s="1" t="s">
        <v>213</v>
      </c>
      <c r="G167" s="8">
        <v>0.04815972222222222</v>
      </c>
      <c r="H167" s="10" t="s">
        <v>409</v>
      </c>
    </row>
    <row r="168" spans="1:8" ht="12.75">
      <c r="A168" s="1">
        <v>163</v>
      </c>
      <c r="B168" s="1">
        <v>45</v>
      </c>
      <c r="C168" s="6" t="s">
        <v>411</v>
      </c>
      <c r="D168" s="6" t="s">
        <v>251</v>
      </c>
      <c r="E168" s="6" t="s">
        <v>155</v>
      </c>
      <c r="F168" s="1" t="s">
        <v>213</v>
      </c>
      <c r="G168" s="8">
        <v>0.048587962962962965</v>
      </c>
      <c r="H168" s="10" t="s">
        <v>412</v>
      </c>
    </row>
    <row r="169" spans="1:8" ht="12.75">
      <c r="A169" s="1">
        <v>164</v>
      </c>
      <c r="B169" s="1">
        <v>77</v>
      </c>
      <c r="C169" s="6" t="s">
        <v>413</v>
      </c>
      <c r="D169" s="6" t="s">
        <v>414</v>
      </c>
      <c r="F169" s="1" t="s">
        <v>300</v>
      </c>
      <c r="G169" s="8">
        <v>0.05716435185185185</v>
      </c>
      <c r="H169" s="10" t="s">
        <v>415</v>
      </c>
    </row>
    <row r="170" spans="1:8" ht="12.75">
      <c r="A170" s="1">
        <v>165</v>
      </c>
      <c r="B170" s="1">
        <v>136</v>
      </c>
      <c r="C170" s="6" t="s">
        <v>220</v>
      </c>
      <c r="D170" s="6" t="s">
        <v>133</v>
      </c>
      <c r="E170" s="6" t="s">
        <v>3</v>
      </c>
      <c r="F170" s="1" t="s">
        <v>326</v>
      </c>
      <c r="G170" s="8">
        <v>0.057233796296296297</v>
      </c>
      <c r="H170" s="10" t="s">
        <v>416</v>
      </c>
    </row>
    <row r="171" ht="12.75">
      <c r="G171" s="8"/>
    </row>
  </sheetData>
  <sheetProtection/>
  <mergeCells count="4">
    <mergeCell ref="A1:H1"/>
    <mergeCell ref="A2:H2"/>
    <mergeCell ref="A3:H3"/>
    <mergeCell ref="A4:H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0.00390625" style="0" bestFit="1" customWidth="1"/>
  </cols>
  <sheetData>
    <row r="1" spans="1:3" ht="13.5">
      <c r="A1" s="5" t="s">
        <v>3</v>
      </c>
      <c r="B1" s="11">
        <f>COUNTIF((GENERALE!$E$6:$E$309),A1)</f>
        <v>22</v>
      </c>
      <c r="C1" s="12">
        <f>SUMIF((GENERALE!$E$6:$E$301),A1,(GENERALE!$G$6:GENERALE!$G$301))</f>
        <v>0.7604976851851852</v>
      </c>
    </row>
    <row r="2" spans="1:3" ht="13.5">
      <c r="A2" s="5" t="s">
        <v>2</v>
      </c>
      <c r="B2" s="11">
        <f>COUNTIF((GENERALE!$E$6:$E$309),A2)</f>
        <v>19</v>
      </c>
      <c r="C2" s="12">
        <f>SUMIF((GENERALE!$E$6:$E$301),A2,(GENERALE!$G$6:GENERALE!$G$301))</f>
        <v>0.6683564814814814</v>
      </c>
    </row>
    <row r="3" spans="1:3" ht="13.5">
      <c r="A3" s="5" t="s">
        <v>155</v>
      </c>
      <c r="B3" s="11">
        <f>COUNTIF((GENERALE!$E$6:$E$309),A3)</f>
        <v>15</v>
      </c>
      <c r="C3" s="12">
        <f>SUMIF((GENERALE!$E$6:$E$301),A3,(GENERALE!$G$6:GENERALE!$G$301))</f>
        <v>0.5511574074074074</v>
      </c>
    </row>
    <row r="4" spans="1:3" ht="13.5">
      <c r="A4" s="5" t="s">
        <v>0</v>
      </c>
      <c r="B4" s="11">
        <f>COUNTIF((GENERALE!$E$6:$E$309),A4)</f>
        <v>10</v>
      </c>
      <c r="C4" s="12">
        <f>SUMIF((GENERALE!$E$6:$E$301),A4,(GENERALE!$G$6:GENERALE!$G$301))</f>
        <v>0.3103009259259259</v>
      </c>
    </row>
    <row r="5" spans="1:3" ht="13.5">
      <c r="A5" s="5" t="s">
        <v>7</v>
      </c>
      <c r="B5" s="11">
        <f>COUNTIF((GENERALE!$E$6:$E$309),A5)</f>
        <v>9</v>
      </c>
      <c r="C5" s="12">
        <f>SUMIF((GENERALE!$E$6:$E$301),A5,(GENERALE!$G$6:GENERALE!$G$301))</f>
        <v>0.28973379629629625</v>
      </c>
    </row>
    <row r="6" spans="1:3" ht="13.5">
      <c r="A6" s="5" t="s">
        <v>8</v>
      </c>
      <c r="B6" s="11">
        <f>COUNTIF((GENERALE!$E$6:$E$309),A6)</f>
        <v>7</v>
      </c>
      <c r="C6" s="12">
        <f>SUMIF((GENERALE!$E$6:$E$301),A6,(GENERALE!$G$6:GENERALE!$G$301))</f>
        <v>0.2378472222222222</v>
      </c>
    </row>
    <row r="7" spans="1:3" ht="13.5">
      <c r="A7" s="5" t="s">
        <v>45</v>
      </c>
      <c r="B7" s="11">
        <f>COUNTIF((GENERALE!$E$6:$E$309),A7)</f>
        <v>6</v>
      </c>
      <c r="C7" s="12">
        <f>SUMIF((GENERALE!$E$6:$E$301),A7,(GENERALE!$G$6:GENERALE!$G$301))</f>
        <v>0.18320601851851853</v>
      </c>
    </row>
    <row r="8" spans="1:3" ht="13.5">
      <c r="A8" s="5" t="s">
        <v>19</v>
      </c>
      <c r="B8" s="11">
        <f>COUNTIF((GENERALE!$E$6:$E$309),A8)</f>
        <v>5</v>
      </c>
      <c r="C8" s="12">
        <f>SUMIF((GENERALE!$E$6:$E$301),A8,(GENERALE!$G$6:GENERALE!$G$301))</f>
        <v>0.16230324074074076</v>
      </c>
    </row>
    <row r="9" spans="1:3" ht="13.5">
      <c r="A9" s="5" t="s">
        <v>22</v>
      </c>
      <c r="B9" s="11">
        <f>COUNTIF((GENERALE!$E$6:$E$309),A9)</f>
        <v>5</v>
      </c>
      <c r="C9" s="12">
        <f>SUMIF((GENERALE!$E$6:$E$301),A9,(GENERALE!$G$6:GENERALE!$G$301))</f>
        <v>0.17417824074074076</v>
      </c>
    </row>
    <row r="10" spans="1:3" ht="13.5">
      <c r="A10" s="5" t="s">
        <v>18</v>
      </c>
      <c r="B10" s="11">
        <f>COUNTIF((GENERALE!$E$6:$E$309),A10)</f>
        <v>4</v>
      </c>
      <c r="C10" s="12">
        <f>SUMIF((GENERALE!$E$6:$E$301),A10,(GENERALE!$G$6:GENERALE!$G$301))</f>
        <v>0.11813657407407407</v>
      </c>
    </row>
    <row r="11" spans="1:3" ht="13.5">
      <c r="A11" s="6" t="s">
        <v>4</v>
      </c>
      <c r="B11" s="11">
        <f>COUNTIF((GENERALE!$E$6:$E$309),A11)</f>
        <v>4</v>
      </c>
      <c r="C11" s="12">
        <f>SUMIF((GENERALE!$E$6:$E$301),A11,(GENERALE!$G$6:GENERALE!$G$301))</f>
        <v>0.14434027777777778</v>
      </c>
    </row>
    <row r="12" spans="1:3" ht="13.5">
      <c r="A12" s="5" t="s">
        <v>11</v>
      </c>
      <c r="B12" s="11">
        <f>COUNTIF((GENERALE!$E$6:$E$309),A12)</f>
        <v>3</v>
      </c>
      <c r="C12" s="12">
        <f>SUMIF((GENERALE!$E$6:$E$301),A12,(GENERALE!$G$6:GENERALE!$G$301))</f>
        <v>0.08990740740740741</v>
      </c>
    </row>
    <row r="13" spans="1:3" ht="13.5">
      <c r="A13" s="5" t="s">
        <v>5</v>
      </c>
      <c r="B13" s="11">
        <f>COUNTIF((GENERALE!$E$6:$E$309),A13)</f>
        <v>3</v>
      </c>
      <c r="C13" s="12">
        <f>SUMIF((GENERALE!$E$6:$E$301),A13,(GENERALE!$G$6:GENERALE!$G$301))</f>
        <v>0.09177083333333333</v>
      </c>
    </row>
    <row r="14" spans="1:3" ht="13.5">
      <c r="A14" s="5" t="s">
        <v>1</v>
      </c>
      <c r="B14" s="11">
        <f>COUNTIF((GENERALE!$E$6:$E$309),A14)</f>
        <v>3</v>
      </c>
      <c r="C14" s="12">
        <f>SUMIF((GENERALE!$E$6:$E$301),A14,(GENERALE!$G$6:GENERALE!$G$301))</f>
        <v>0.1123611111111111</v>
      </c>
    </row>
    <row r="15" spans="1:3" ht="13.5">
      <c r="A15" s="5" t="s">
        <v>104</v>
      </c>
      <c r="B15" s="11">
        <f>COUNTIF((GENERALE!$E$6:$E$309),A15)</f>
        <v>3</v>
      </c>
      <c r="C15" s="12">
        <f>SUMIF((GENERALE!$E$6:$E$301),A15,(GENERALE!$G$6:GENERALE!$G$301))</f>
        <v>0.09165509259259261</v>
      </c>
    </row>
    <row r="16" spans="1:3" ht="13.5">
      <c r="A16" s="5" t="s">
        <v>39</v>
      </c>
      <c r="B16" s="11">
        <f>COUNTIF((GENERALE!$E$6:$E$309),A16)</f>
        <v>2</v>
      </c>
      <c r="C16" s="12">
        <f>SUMIF((GENERALE!$E$6:$E$301),A16,(GENERALE!$G$6:GENERALE!$G$301))</f>
        <v>0.05675925925925926</v>
      </c>
    </row>
    <row r="17" spans="1:3" ht="13.5">
      <c r="A17" s="5" t="s">
        <v>52</v>
      </c>
      <c r="B17" s="11">
        <f>COUNTIF((GENERALE!$E$6:$E$309),A17)</f>
        <v>2</v>
      </c>
      <c r="C17" s="12">
        <f>SUMIF((GENERALE!$E$6:$E$301),A17,(GENERALE!$G$6:GENERALE!$G$301))</f>
        <v>0.05776620370370371</v>
      </c>
    </row>
    <row r="18" spans="1:3" ht="13.5">
      <c r="A18" s="5" t="s">
        <v>17</v>
      </c>
      <c r="B18" s="11">
        <f>COUNTIF((GENERALE!$E$6:$E$309),A18)</f>
        <v>2</v>
      </c>
      <c r="C18" s="12">
        <f>SUMIF((GENERALE!$E$6:$E$301),A18,(GENERALE!$G$6:GENERALE!$G$301))</f>
        <v>0.058020833333333334</v>
      </c>
    </row>
    <row r="19" spans="1:3" ht="13.5">
      <c r="A19" s="5" t="s">
        <v>20</v>
      </c>
      <c r="B19" s="11">
        <f>COUNTIF((GENERALE!$E$6:$E$309),A19)</f>
        <v>2</v>
      </c>
      <c r="C19" s="12">
        <f>SUMIF((GENERALE!$E$6:$E$301),A19,(GENERALE!$G$6:GENERALE!$G$301))</f>
        <v>0.055624999999999994</v>
      </c>
    </row>
    <row r="20" spans="1:3" ht="13.5">
      <c r="A20" s="5" t="s">
        <v>93</v>
      </c>
      <c r="B20" s="11">
        <f>COUNTIF((GENERALE!$E$6:$E$309),A20)</f>
        <v>2</v>
      </c>
      <c r="C20" s="12">
        <f>SUMIF((GENERALE!$E$6:$E$301),A20,(GENERALE!$G$6:GENERALE!$G$301))</f>
        <v>0.060451388888888895</v>
      </c>
    </row>
    <row r="21" spans="1:3" ht="13.5">
      <c r="A21" s="5" t="s">
        <v>114</v>
      </c>
      <c r="B21" s="11">
        <f>COUNTIF((GENERALE!$E$6:$E$309),A21)</f>
        <v>2</v>
      </c>
      <c r="C21" s="12">
        <f>SUMIF((GENERALE!$E$6:$E$301),A21,(GENERALE!$G$6:GENERALE!$G$301))</f>
        <v>0.05934027777777778</v>
      </c>
    </row>
    <row r="22" spans="1:3" ht="13.5">
      <c r="A22" s="5" t="s">
        <v>6</v>
      </c>
      <c r="B22" s="11">
        <f>COUNTIF((GENERALE!$E$6:$E$309),A22)</f>
        <v>0</v>
      </c>
      <c r="C22" s="12">
        <f>SUMIF((GENERALE!$E$6:$E$301),A22,(GENERALE!$G$6:GENERALE!$G$301))</f>
        <v>0</v>
      </c>
    </row>
    <row r="23" spans="1:3" ht="13.5">
      <c r="A23" s="5" t="s">
        <v>13</v>
      </c>
      <c r="B23" s="11">
        <f>COUNTIF((GENERALE!$E$6:$E$309),A23)</f>
        <v>2</v>
      </c>
      <c r="C23" s="12">
        <f>SUMIF((GENERALE!$E$6:$E$301),A23,(GENERALE!$G$6:GENERALE!$G$301))</f>
        <v>0.0619212962962963</v>
      </c>
    </row>
    <row r="24" spans="1:3" ht="13.5">
      <c r="A24" s="5" t="s">
        <v>12</v>
      </c>
      <c r="B24" s="11">
        <f>COUNTIF((GENERALE!$E$6:$E$309),A24)</f>
        <v>2</v>
      </c>
      <c r="C24" s="12">
        <f>SUMIF((GENERALE!$E$6:$E$301),A24,(GENERALE!$G$6:GENERALE!$G$301))</f>
        <v>0.06488425925925925</v>
      </c>
    </row>
    <row r="25" spans="1:3" ht="13.5">
      <c r="A25" s="6" t="s">
        <v>179</v>
      </c>
      <c r="B25" s="11">
        <f>COUNTIF((GENERALE!$E$6:$E$309),A25)</f>
        <v>2</v>
      </c>
      <c r="C25" s="12">
        <f>SUMIF((GENERALE!$E$6:$E$301),A25,(GENERALE!$G$6:GENERALE!$G$301))</f>
        <v>0.061851851851851845</v>
      </c>
    </row>
    <row r="26" spans="1:3" ht="13.5">
      <c r="A26" s="5" t="s">
        <v>63</v>
      </c>
      <c r="B26" s="11">
        <f>COUNTIF((GENERALE!$E$6:$E$309),A26)</f>
        <v>1</v>
      </c>
      <c r="C26" s="12">
        <f>SUMIF((GENERALE!$E$6:$E$301),A26,(GENERALE!$G$6:GENERALE!$G$301))</f>
        <v>0.02659722222222222</v>
      </c>
    </row>
    <row r="27" spans="1:3" ht="13.5">
      <c r="A27" s="5" t="s">
        <v>15</v>
      </c>
      <c r="B27" s="11">
        <f>COUNTIF((GENERALE!$E$6:$E$309),A27)</f>
        <v>1</v>
      </c>
      <c r="C27" s="12">
        <f>SUMIF((GENERALE!$E$6:$E$301),A27,(GENERALE!$G$6:GENERALE!$G$301))</f>
        <v>0.027592592592592596</v>
      </c>
    </row>
    <row r="28" spans="1:3" ht="13.5">
      <c r="A28" s="5" t="s">
        <v>10</v>
      </c>
      <c r="B28" s="11">
        <f>COUNTIF((GENERALE!$E$6:$E$309),A28)</f>
        <v>1</v>
      </c>
      <c r="C28" s="12">
        <f>SUMIF((GENERALE!$E$6:$E$301),A28,(GENERALE!$G$6:GENERALE!$G$301))</f>
        <v>0.028749999999999998</v>
      </c>
    </row>
    <row r="29" spans="1:3" ht="13.5">
      <c r="A29" s="5" t="s">
        <v>143</v>
      </c>
      <c r="B29" s="11">
        <f>COUNTIF((GENERALE!$E$6:$E$309),A29)</f>
        <v>1</v>
      </c>
      <c r="C29" s="12">
        <f>SUMIF((GENERALE!$E$6:$E$301),A29,(GENERALE!$G$6:GENERALE!$G$301))</f>
        <v>0.029791666666666664</v>
      </c>
    </row>
    <row r="30" spans="1:3" ht="13.5">
      <c r="A30" s="5" t="s">
        <v>175</v>
      </c>
      <c r="B30" s="11">
        <f>COUNTIF((GENERALE!$E$6:$E$309),A30)</f>
        <v>1</v>
      </c>
      <c r="C30" s="12">
        <f>SUMIF((GENERALE!$E$6:$E$301),A30,(GENERALE!$G$6:GENERALE!$G$301))</f>
        <v>0.030648148148148147</v>
      </c>
    </row>
    <row r="31" spans="1:3" ht="13.5">
      <c r="A31" s="6" t="s">
        <v>218</v>
      </c>
      <c r="B31" s="11">
        <f>COUNTIF((GENERALE!$E$6:$E$309),A31)</f>
        <v>1</v>
      </c>
      <c r="C31" s="12">
        <f>SUMIF((GENERALE!$E$6:$E$301),A31,(GENERALE!$G$6:GENERALE!$G$301))</f>
        <v>0.03222222222222222</v>
      </c>
    </row>
    <row r="32" spans="1:3" ht="13.5">
      <c r="A32" s="6" t="s">
        <v>14</v>
      </c>
      <c r="B32" s="11">
        <f>COUNTIF((GENERALE!$E$6:$E$309),A32)</f>
        <v>1</v>
      </c>
      <c r="C32" s="12">
        <f>SUMIF((GENERALE!$E$6:$E$301),A32,(GENERALE!$G$6:GENERALE!$G$301))</f>
        <v>0.032615740740740744</v>
      </c>
    </row>
    <row r="33" spans="1:3" ht="13.5">
      <c r="A33" s="6" t="s">
        <v>16</v>
      </c>
      <c r="B33" s="11">
        <f>COUNTIF((GENERALE!$E$6:$E$309),A33)</f>
        <v>1</v>
      </c>
      <c r="C33" s="12">
        <f>SUMIF((GENERALE!$E$6:$E$301),A33,(GENERALE!$G$6:GENERALE!$G$301))</f>
        <v>0.0327662037037037</v>
      </c>
    </row>
    <row r="34" spans="1:3" ht="13.5">
      <c r="A34" s="6" t="s">
        <v>246</v>
      </c>
      <c r="B34" s="11">
        <f>COUNTIF((GENERALE!$E$6:$E$309),A34)</f>
        <v>1</v>
      </c>
      <c r="C34" s="12">
        <f>SUMIF((GENERALE!$E$6:$E$301),A34,(GENERALE!$G$6:GENERALE!$G$301))</f>
        <v>0.03293981481481481</v>
      </c>
    </row>
    <row r="35" spans="1:3" ht="13.5">
      <c r="A35" s="6" t="s">
        <v>259</v>
      </c>
      <c r="B35" s="11">
        <f>COUNTIF((GENERALE!$E$6:$E$309),A35)</f>
        <v>1</v>
      </c>
      <c r="C35" s="12">
        <f>SUMIF((GENERALE!$E$6:$E$301),A35,(GENERALE!$G$6:GENERALE!$G$301))</f>
        <v>0.033414351851851855</v>
      </c>
    </row>
    <row r="36" spans="1:3" ht="13.5">
      <c r="A36" s="6" t="s">
        <v>268</v>
      </c>
      <c r="B36" s="11">
        <f>COUNTIF((GENERALE!$E$6:$E$309),A36)</f>
        <v>1</v>
      </c>
      <c r="C36" s="12">
        <f>SUMIF((GENERALE!$E$6:$E$301),A36,(GENERALE!$G$6:GENERALE!$G$301))</f>
        <v>0.03378472222222222</v>
      </c>
    </row>
    <row r="37" spans="1:3" ht="13.5">
      <c r="A37" s="6" t="s">
        <v>283</v>
      </c>
      <c r="B37" s="11">
        <f>COUNTIF((GENERALE!$E$6:$E$309),A37)</f>
        <v>1</v>
      </c>
      <c r="C37" s="12">
        <f>SUMIF((GENERALE!$E$6:$E$301),A37,(GENERALE!$G$6:GENERALE!$G$301))</f>
        <v>0.03439814814814814</v>
      </c>
    </row>
    <row r="38" spans="1:3" ht="13.5">
      <c r="A38" s="6" t="s">
        <v>21</v>
      </c>
      <c r="B38" s="11">
        <f>COUNTIF((GENERALE!$E$6:$E$309),A38)</f>
        <v>1</v>
      </c>
      <c r="C38" s="12">
        <f>SUMIF((GENERALE!$E$6:$E$301),A38,(GENERALE!$G$6:GENERALE!$G$301))</f>
        <v>0.0346412037037037</v>
      </c>
    </row>
    <row r="39" spans="1:3" ht="13.5">
      <c r="A39" s="6" t="s">
        <v>339</v>
      </c>
      <c r="B39" s="11">
        <f>COUNTIF((GENERALE!$E$6:$E$309),A39)</f>
        <v>1</v>
      </c>
      <c r="C39" s="12">
        <f>SUMIF((GENERALE!$E$6:$E$301),A39,(GENERALE!$G$6:GENERALE!$G$301))</f>
        <v>0.03704861111111111</v>
      </c>
    </row>
    <row r="40" spans="1:3" ht="13.5">
      <c r="A40" s="6" t="s">
        <v>342</v>
      </c>
      <c r="B40" s="11">
        <f>COUNTIF((GENERALE!$E$6:$E$309),A40)</f>
        <v>1</v>
      </c>
      <c r="C40" s="12">
        <f>SUMIF((GENERALE!$E$6:$E$301),A40,(GENERALE!$G$6:GENERALE!$G$301))</f>
        <v>0.03706018518518519</v>
      </c>
    </row>
    <row r="41" spans="1:3" ht="13.5">
      <c r="A41" s="6" t="s">
        <v>379</v>
      </c>
      <c r="B41" s="11">
        <f>COUNTIF((GENERALE!$E$6:$E$309),A41)</f>
        <v>1</v>
      </c>
      <c r="C41" s="12">
        <f>SUMIF((GENERALE!$E$6:$E$301),A41,(GENERALE!$G$6:GENERALE!$G$301))</f>
        <v>0.04209490740740741</v>
      </c>
    </row>
    <row r="42" spans="1:3" ht="13.5">
      <c r="A42" s="6" t="s">
        <v>9</v>
      </c>
      <c r="B42" s="11">
        <f>COUNTIF((GENERALE!$E$6:$E$309),A42)</f>
        <v>1</v>
      </c>
      <c r="C42" s="12">
        <f>SUMIF((GENERALE!$E$6:$E$301),A42,(GENERALE!$G$6:GENERALE!$G$301))</f>
        <v>0.043738425925925924</v>
      </c>
    </row>
    <row r="43" spans="1:3" ht="13.5">
      <c r="A43" s="6" t="s">
        <v>396</v>
      </c>
      <c r="B43" s="11">
        <f>COUNTIF((GENERALE!$E$6:$E$309),A43)</f>
        <v>1</v>
      </c>
      <c r="C43" s="12">
        <f>SUMIF((GENERALE!$E$6:$E$301),A43,(GENERALE!$G$6:GENERALE!$G$301))</f>
        <v>0.045196759259259256</v>
      </c>
    </row>
    <row r="44" spans="1:3" ht="13.5">
      <c r="A44" s="6"/>
      <c r="B44" s="11">
        <f>COUNTIF((GENERALE!$E$6:$E$309),A44)</f>
        <v>0</v>
      </c>
      <c r="C44" s="12">
        <f>SUMIF((GENERALE!$E$6:$E$301),A44,(GENERALE!$G$6:GENERALE!$G$301))</f>
        <v>0</v>
      </c>
    </row>
    <row r="45" spans="2:3" ht="12.75">
      <c r="B45" s="11">
        <f>COUNTIF((GENERALE!$E$6:$E$309),A45)</f>
        <v>0</v>
      </c>
      <c r="C45" s="12">
        <f>SUMIF((GENERALE!$E$6:$E$301),A45,(GENERALE!$G$6:GENERALE!$G$301))</f>
        <v>0</v>
      </c>
    </row>
    <row r="46" spans="2:3" ht="12.75">
      <c r="B46" s="11">
        <f>COUNTIF((GENERALE!$E$6:$E$309),A46)</f>
        <v>0</v>
      </c>
      <c r="C46" s="12">
        <f>SUMIF((GENERALE!$E$6:$E$301),A46,(GENERALE!$G$6:GENERALE!$G$301))</f>
        <v>0</v>
      </c>
    </row>
    <row r="47" spans="2:3" ht="12.75">
      <c r="B47" s="11">
        <f>COUNTIF((GENERALE!$E$6:$E$309),A47)</f>
        <v>0</v>
      </c>
      <c r="C47" s="12">
        <f>SUMIF((GENERALE!$E$6:$E$301),A47,(GENERALE!$G$6:GENERALE!$G$301))</f>
        <v>0</v>
      </c>
    </row>
    <row r="48" spans="2:3" ht="12.75">
      <c r="B48" s="11">
        <f>COUNTIF((GENERALE!$E$6:$E$309),A48)</f>
        <v>0</v>
      </c>
      <c r="C48" s="12">
        <f>SUMIF((GENERALE!$E$6:$E$301),A48,(GENERALE!$G$6:GENERALE!$G$301))</f>
        <v>0</v>
      </c>
    </row>
    <row r="49" spans="2:3" ht="12.75">
      <c r="B49" s="11">
        <f>COUNTIF((GENERALE!$E$6:$E$309),A49)</f>
        <v>0</v>
      </c>
      <c r="C49" s="12">
        <f>SUMIF((GENERALE!$E$6:$E$301),A49,(GENERALE!$G$6:GENERALE!$G$301))</f>
        <v>0</v>
      </c>
    </row>
    <row r="50" spans="2:3" ht="12.75">
      <c r="B50" s="11">
        <f>COUNTIF((GENERALE!$E$6:$E$309),A50)</f>
        <v>0</v>
      </c>
      <c r="C50" s="12">
        <f>SUMIF((GENERALE!$E$6:$E$301),A50,(GENERALE!$G$6:GENERALE!$G$301))</f>
        <v>0</v>
      </c>
    </row>
    <row r="51" spans="2:3" ht="12.75">
      <c r="B51" s="11">
        <f>COUNTIF((GENERALE!$E$6:$E$309),A51)</f>
        <v>0</v>
      </c>
      <c r="C51" s="12">
        <f>SUMIF((GENERALE!$E$6:$E$301),A51,(GENERALE!$G$6:GENERALE!$G$301))</f>
        <v>0</v>
      </c>
    </row>
    <row r="52" spans="2:3" ht="12.75">
      <c r="B52" s="11">
        <f>COUNTIF((GENERALE!$E$6:$E$309),A52)</f>
        <v>0</v>
      </c>
      <c r="C52" s="12">
        <f>SUMIF((GENERALE!$E$6:$E$301),A52,(GENERALE!$G$6:GENERALE!$G$301))</f>
        <v>0</v>
      </c>
    </row>
    <row r="53" spans="2:3" ht="12.75">
      <c r="B53" s="11">
        <f>COUNTIF((GENERALE!$E$6:$E$309),A53)</f>
        <v>0</v>
      </c>
      <c r="C53" s="12">
        <f>SUMIF((GENERALE!$E$6:$E$301),A53,(GENERALE!$G$6:GENERALE!$G$301))</f>
        <v>0</v>
      </c>
    </row>
    <row r="54" spans="2:3" ht="12.75">
      <c r="B54" s="11">
        <f>COUNTIF((GENERALE!$E$6:$E$309),A54)</f>
        <v>0</v>
      </c>
      <c r="C54" s="12">
        <f>SUMIF((GENERALE!$E$6:$E$301),A54,(GENERALE!$G$6:GENERALE!$G$301))</f>
        <v>0</v>
      </c>
    </row>
    <row r="55" spans="2:3" ht="12.75">
      <c r="B55" s="11">
        <f>COUNTIF((GENERALE!$E$6:$E$309),A55)</f>
        <v>0</v>
      </c>
      <c r="C55" s="12">
        <f>SUMIF((GENERALE!$E$6:$E$301),A55,(GENERALE!$G$6:GENERALE!$G$301))</f>
        <v>0</v>
      </c>
    </row>
    <row r="56" spans="2:3" ht="12.75">
      <c r="B56" s="11">
        <f>COUNTIF((GENERALE!$E$6:$E$309),A56)</f>
        <v>0</v>
      </c>
      <c r="C56" s="12">
        <f>SUMIF((GENERALE!$E$6:$E$301),A56,(GENERALE!$G$6:GENERALE!$G$301))</f>
        <v>0</v>
      </c>
    </row>
    <row r="57" spans="2:3" ht="12.75">
      <c r="B57" s="11">
        <f>COUNTIF((GENERALE!$E$6:$E$309),A57)</f>
        <v>0</v>
      </c>
      <c r="C57" s="12">
        <f>SUMIF((GENERALE!$E$6:$E$301),A57,(GENERALE!$G$6:GENERALE!$G$301))</f>
        <v>0</v>
      </c>
    </row>
    <row r="58" spans="2:3" ht="12.75">
      <c r="B58" s="11">
        <f>COUNTIF((GENERALE!$E$6:$E$309),A58)</f>
        <v>0</v>
      </c>
      <c r="C58" s="12">
        <f>SUMIF((GENERALE!$E$6:$E$301),A58,(GENERALE!$G$6:GENERALE!$G$301))</f>
        <v>0</v>
      </c>
    </row>
    <row r="59" spans="2:3" ht="12.75">
      <c r="B59" s="11">
        <f>COUNTIF((GENERALE!$E$6:$E$309),A59)</f>
        <v>0</v>
      </c>
      <c r="C59" s="12">
        <f>SUMIF((GENERALE!$E$6:$E$301),A59,(GENERALE!$G$6:GENERALE!$G$301))</f>
        <v>0</v>
      </c>
    </row>
  </sheetData>
  <sheetProtection/>
  <conditionalFormatting sqref="B1:B59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Stefania</cp:lastModifiedBy>
  <cp:lastPrinted>1999-10-14T06:44:46Z</cp:lastPrinted>
  <dcterms:created xsi:type="dcterms:W3CDTF">1996-11-05T10:16:36Z</dcterms:created>
  <dcterms:modified xsi:type="dcterms:W3CDTF">2016-11-01T17:28:07Z</dcterms:modified>
  <cp:category/>
  <cp:version/>
  <cp:contentType/>
  <cp:contentStatus/>
</cp:coreProperties>
</file>