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130" windowWidth="21645" windowHeight="5085"/>
  </bookViews>
  <sheets>
    <sheet name="Cat. Maschili" sheetId="1" r:id="rId1"/>
    <sheet name="Cat. Femminili" sheetId="2" r:id="rId2"/>
    <sheet name="Società n° atleti" sheetId="3" r:id="rId3"/>
  </sheets>
  <definedNames>
    <definedName name="_xlnm._FilterDatabase" localSheetId="0" hidden="1">'Cat. Maschili'!$A$2:$J$2</definedName>
    <definedName name="_xlnm.Print_Area" localSheetId="0">'Cat. Maschili'!$A$1:$E$31</definedName>
  </definedNames>
  <calcPr calcId="125725"/>
</workbook>
</file>

<file path=xl/calcChain.xml><?xml version="1.0" encoding="utf-8"?>
<calcChain xmlns="http://schemas.openxmlformats.org/spreadsheetml/2006/main">
  <c r="R9" i="2"/>
  <c r="R7"/>
  <c r="R25" i="1"/>
  <c r="R7"/>
  <c r="R5" i="2"/>
  <c r="R6"/>
  <c r="R3"/>
  <c r="R31" i="1"/>
  <c r="R29"/>
  <c r="R27"/>
  <c r="R21"/>
  <c r="R22"/>
  <c r="R23"/>
  <c r="R15"/>
  <c r="R16"/>
  <c r="R17"/>
  <c r="R18"/>
  <c r="R19"/>
  <c r="R11"/>
  <c r="R12"/>
  <c r="R13"/>
  <c r="R5"/>
  <c r="R8"/>
  <c r="R9"/>
  <c r="R3"/>
  <c r="B10" i="3"/>
</calcChain>
</file>

<file path=xl/sharedStrings.xml><?xml version="1.0" encoding="utf-8"?>
<sst xmlns="http://schemas.openxmlformats.org/spreadsheetml/2006/main" count="152" uniqueCount="99">
  <si>
    <t>LORENA</t>
  </si>
  <si>
    <t>PANFORI</t>
  </si>
  <si>
    <t>SUBBIANO MARATHON</t>
  </si>
  <si>
    <t>MATTEO</t>
  </si>
  <si>
    <t>DE MARTINO</t>
  </si>
  <si>
    <t>F-45</t>
  </si>
  <si>
    <t>NICOLA</t>
  </si>
  <si>
    <t>PELUZZI</t>
  </si>
  <si>
    <t>LORENZO</t>
  </si>
  <si>
    <t>MORI</t>
  </si>
  <si>
    <t>JUNIORES</t>
  </si>
  <si>
    <t>ROSSANO</t>
  </si>
  <si>
    <t>FOIANESI</t>
  </si>
  <si>
    <t>MARCO</t>
  </si>
  <si>
    <t>MARRAGHINI</t>
  </si>
  <si>
    <t>C-30</t>
  </si>
  <si>
    <t>MARUSCA</t>
  </si>
  <si>
    <t>ACCIAI</t>
  </si>
  <si>
    <t>G-50</t>
  </si>
  <si>
    <t>CARMELA</t>
  </si>
  <si>
    <t>MASCOLO</t>
  </si>
  <si>
    <t>ANTONIO</t>
  </si>
  <si>
    <t>SATURNO</t>
  </si>
  <si>
    <t>I-60</t>
  </si>
  <si>
    <t>MARIO</t>
  </si>
  <si>
    <t>ANTONINI</t>
  </si>
  <si>
    <t>D-35</t>
  </si>
  <si>
    <t>VITTORIO</t>
  </si>
  <si>
    <t>LUPINI</t>
  </si>
  <si>
    <t>GIACOMO</t>
  </si>
  <si>
    <t>MAZZARELLI</t>
  </si>
  <si>
    <t>FRANCESCO</t>
  </si>
  <si>
    <t>D'ANTONIO</t>
  </si>
  <si>
    <t>AMATORI PODISTICA AREZZO</t>
  </si>
  <si>
    <t>N-75</t>
  </si>
  <si>
    <t>AMILCARE</t>
  </si>
  <si>
    <t>GIBIN</t>
  </si>
  <si>
    <t>U.P. POLICIANO</t>
  </si>
  <si>
    <t>MIRKO</t>
  </si>
  <si>
    <t>BONINI</t>
  </si>
  <si>
    <t>IVO</t>
  </si>
  <si>
    <t>BIGNARDI</t>
  </si>
  <si>
    <t>ATL. SANGIOVANNESE</t>
  </si>
  <si>
    <t>M-70</t>
  </si>
  <si>
    <t>TRAIL RUNNING PROJECT</t>
  </si>
  <si>
    <t>CLAUDIO</t>
  </si>
  <si>
    <t>GUIDO</t>
  </si>
  <si>
    <t>CELESTINI</t>
  </si>
  <si>
    <t>E-40</t>
  </si>
  <si>
    <t>ETTORE</t>
  </si>
  <si>
    <t>FONTANI</t>
  </si>
  <si>
    <t>PODISTICA IL CAMPINO</t>
  </si>
  <si>
    <t>CINZIA</t>
  </si>
  <si>
    <t>FELICI</t>
  </si>
  <si>
    <t>REFI</t>
  </si>
  <si>
    <t>JASMINE</t>
  </si>
  <si>
    <t>FABIANELLI</t>
  </si>
  <si>
    <t>FABIO</t>
  </si>
  <si>
    <t>ALLORI</t>
  </si>
  <si>
    <t>MASSIMO</t>
  </si>
  <si>
    <t>FRONTANI</t>
  </si>
  <si>
    <t>CARLO</t>
  </si>
  <si>
    <t>VAGNUZZI</t>
  </si>
  <si>
    <t>ATLETICA PONTICINO</t>
  </si>
  <si>
    <t>H-55</t>
  </si>
  <si>
    <t>DI MICELI</t>
  </si>
  <si>
    <t>Classifica Generale categorie Maschili - 5° Campionato Provinciale UISP Arezzo di Corsa su strada</t>
  </si>
  <si>
    <t>P.ti 1^ Gara</t>
  </si>
  <si>
    <t>P.ti 2^ Gara</t>
  </si>
  <si>
    <t>P.ti 3^ Gara</t>
  </si>
  <si>
    <t>P.ti 4^ Gara</t>
  </si>
  <si>
    <t>P.ti 5^ Gara</t>
  </si>
  <si>
    <t>P.ti 6^ Gara</t>
  </si>
  <si>
    <t>P.ti 7^ Gara</t>
  </si>
  <si>
    <t>P.ti 8^ Gara</t>
  </si>
  <si>
    <t>P.ti 9^ Gara</t>
  </si>
  <si>
    <t>P.ti 10^ Gara</t>
  </si>
  <si>
    <t>Bonus</t>
  </si>
  <si>
    <t>Tot. p.ti</t>
  </si>
  <si>
    <t>Tessera n°</t>
  </si>
  <si>
    <t>Cognome</t>
  </si>
  <si>
    <t>Nome</t>
  </si>
  <si>
    <t>Società</t>
  </si>
  <si>
    <t>Anno</t>
  </si>
  <si>
    <t>Categoria</t>
  </si>
  <si>
    <t>N° atleti iscritti al campionato</t>
  </si>
  <si>
    <t>Amatori Podistica Arezzo</t>
  </si>
  <si>
    <t>Atl. Ponticino</t>
  </si>
  <si>
    <t>Atl. Sangiovannese</t>
  </si>
  <si>
    <t>Il Campino</t>
  </si>
  <si>
    <t>Subbiano Marathon</t>
  </si>
  <si>
    <t>U.P. Policiano</t>
  </si>
  <si>
    <t>5° Campionato Provinciale UISP Arezzo di Corsa su strada</t>
  </si>
  <si>
    <t>Trail Running Project</t>
  </si>
  <si>
    <t>Classifica Generale categorie Femminili - 5° Campionato Provinciale UISP Arezzo di Corsa su strada</t>
  </si>
  <si>
    <t>1° di categoria</t>
  </si>
  <si>
    <t>2° di categoria</t>
  </si>
  <si>
    <t>3° di categoria</t>
  </si>
  <si>
    <t>1° assoluto - Campione Provinciale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</si>
</sst>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20"/>
      <color theme="1"/>
      <name val="Calibri"/>
      <family val="2"/>
      <scheme val="minor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Protection="1"/>
    <xf numFmtId="0" fontId="0" fillId="0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Protection="1"/>
    <xf numFmtId="0" fontId="2" fillId="0" borderId="1" xfId="0" quotePrefix="1" applyFont="1" applyFill="1" applyBorder="1" applyProtection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0" xfId="0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abSelected="1" zoomScale="96" zoomScaleNormal="96" workbookViewId="0">
      <selection sqref="A1:R1"/>
    </sheetView>
  </sheetViews>
  <sheetFormatPr defaultRowHeight="15"/>
  <cols>
    <col min="1" max="1" width="12.7109375" style="10" bestFit="1" customWidth="1"/>
    <col min="2" max="2" width="13.42578125" style="21" customWidth="1"/>
    <col min="3" max="3" width="11.5703125" bestFit="1" customWidth="1"/>
    <col min="4" max="4" width="27.140625" bestFit="1" customWidth="1"/>
    <col min="5" max="5" width="6.5703125" style="1" bestFit="1" customWidth="1"/>
    <col min="6" max="6" width="11.140625" bestFit="1" customWidth="1"/>
    <col min="7" max="17" width="9.140625" style="1"/>
    <col min="18" max="18" width="9.140625" style="19"/>
  </cols>
  <sheetData>
    <row r="1" spans="1:19" ht="26.25">
      <c r="A1" s="22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9" s="8" customFormat="1" ht="28.5" customHeight="1">
      <c r="A2" s="7" t="s">
        <v>79</v>
      </c>
      <c r="B2" s="6" t="s">
        <v>80</v>
      </c>
      <c r="C2" s="6" t="s">
        <v>81</v>
      </c>
      <c r="D2" s="6" t="s">
        <v>82</v>
      </c>
      <c r="E2" s="7" t="s">
        <v>83</v>
      </c>
      <c r="F2" s="7" t="s">
        <v>84</v>
      </c>
      <c r="G2" s="4" t="s">
        <v>67</v>
      </c>
      <c r="H2" s="5" t="s">
        <v>68</v>
      </c>
      <c r="I2" s="5" t="s">
        <v>69</v>
      </c>
      <c r="J2" s="5" t="s">
        <v>70</v>
      </c>
      <c r="K2" s="5" t="s">
        <v>71</v>
      </c>
      <c r="L2" s="5" t="s">
        <v>72</v>
      </c>
      <c r="M2" s="5" t="s">
        <v>73</v>
      </c>
      <c r="N2" s="5" t="s">
        <v>74</v>
      </c>
      <c r="O2" s="5" t="s">
        <v>75</v>
      </c>
      <c r="P2" s="5" t="s">
        <v>76</v>
      </c>
      <c r="Q2" s="5" t="s">
        <v>77</v>
      </c>
      <c r="R2" s="4" t="s">
        <v>78</v>
      </c>
    </row>
    <row r="3" spans="1:19">
      <c r="A3" s="9">
        <v>2</v>
      </c>
      <c r="B3" s="20" t="s">
        <v>9</v>
      </c>
      <c r="C3" s="2" t="s">
        <v>8</v>
      </c>
      <c r="D3" s="2" t="s">
        <v>2</v>
      </c>
      <c r="E3" s="3">
        <v>1999</v>
      </c>
      <c r="F3" s="3" t="s">
        <v>10</v>
      </c>
      <c r="G3" s="3">
        <v>25</v>
      </c>
      <c r="H3" s="3">
        <v>20</v>
      </c>
      <c r="I3" s="3">
        <v>50</v>
      </c>
      <c r="J3" s="3">
        <v>16</v>
      </c>
      <c r="K3" s="3">
        <v>25</v>
      </c>
      <c r="L3" s="3">
        <v>25</v>
      </c>
      <c r="M3" s="3">
        <v>20</v>
      </c>
      <c r="N3" s="3">
        <v>25</v>
      </c>
      <c r="O3" s="3">
        <v>25</v>
      </c>
      <c r="P3" s="3"/>
      <c r="Q3" s="3"/>
      <c r="R3" s="31">
        <f>SUM(G3:Q3)</f>
        <v>231</v>
      </c>
    </row>
    <row r="4" spans="1:19">
      <c r="A4" s="9"/>
      <c r="B4" s="20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8"/>
    </row>
    <row r="5" spans="1:19">
      <c r="A5" s="9">
        <v>4</v>
      </c>
      <c r="B5" s="20" t="s">
        <v>14</v>
      </c>
      <c r="C5" s="2" t="s">
        <v>13</v>
      </c>
      <c r="D5" s="2" t="s">
        <v>2</v>
      </c>
      <c r="E5" s="3">
        <v>1985</v>
      </c>
      <c r="F5" s="3" t="s">
        <v>15</v>
      </c>
      <c r="G5" s="3">
        <v>7</v>
      </c>
      <c r="H5" s="3">
        <v>4</v>
      </c>
      <c r="I5" s="3">
        <v>22</v>
      </c>
      <c r="J5" s="3">
        <v>9</v>
      </c>
      <c r="K5" s="3">
        <v>10</v>
      </c>
      <c r="L5" s="3">
        <v>5</v>
      </c>
      <c r="M5" s="3">
        <v>3</v>
      </c>
      <c r="N5" s="3">
        <v>3</v>
      </c>
      <c r="O5" s="3">
        <v>11</v>
      </c>
      <c r="P5" s="3"/>
      <c r="Q5" s="3"/>
      <c r="R5" s="31">
        <f>SUM(G5:Q5)</f>
        <v>74</v>
      </c>
    </row>
    <row r="6" spans="1:19">
      <c r="A6" s="9"/>
      <c r="B6" s="20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8"/>
    </row>
    <row r="7" spans="1:19">
      <c r="A7" s="9">
        <v>9</v>
      </c>
      <c r="B7" s="20" t="s">
        <v>25</v>
      </c>
      <c r="C7" s="2" t="s">
        <v>24</v>
      </c>
      <c r="D7" s="2" t="s">
        <v>2</v>
      </c>
      <c r="E7" s="3">
        <v>1978</v>
      </c>
      <c r="F7" s="3" t="s">
        <v>26</v>
      </c>
      <c r="G7" s="3"/>
      <c r="H7" s="3"/>
      <c r="I7" s="3"/>
      <c r="J7" s="3"/>
      <c r="K7" s="3"/>
      <c r="L7" s="3">
        <v>13</v>
      </c>
      <c r="M7" s="3"/>
      <c r="N7" s="3"/>
      <c r="O7" s="3"/>
      <c r="P7" s="3"/>
      <c r="Q7" s="3"/>
      <c r="R7" s="18">
        <f>SUM(L7:Q7)</f>
        <v>13</v>
      </c>
    </row>
    <row r="8" spans="1:19">
      <c r="A8" s="9">
        <v>15</v>
      </c>
      <c r="B8" s="20" t="s">
        <v>39</v>
      </c>
      <c r="C8" s="2" t="s">
        <v>38</v>
      </c>
      <c r="D8" s="2" t="s">
        <v>2</v>
      </c>
      <c r="E8" s="3">
        <v>1982</v>
      </c>
      <c r="F8" s="3" t="s">
        <v>26</v>
      </c>
      <c r="G8" s="3">
        <v>11</v>
      </c>
      <c r="H8" s="3">
        <v>16</v>
      </c>
      <c r="I8" s="3">
        <v>50</v>
      </c>
      <c r="J8" s="3">
        <v>11</v>
      </c>
      <c r="K8" s="3">
        <v>11</v>
      </c>
      <c r="L8" s="3">
        <v>10</v>
      </c>
      <c r="M8" s="3">
        <v>11</v>
      </c>
      <c r="N8" s="3">
        <v>16</v>
      </c>
      <c r="O8" s="3"/>
      <c r="P8" s="3"/>
      <c r="Q8" s="3"/>
      <c r="R8" s="31">
        <f>SUM(G8:Q8)</f>
        <v>136</v>
      </c>
    </row>
    <row r="9" spans="1:19">
      <c r="A9" s="9">
        <v>13</v>
      </c>
      <c r="B9" s="20" t="s">
        <v>32</v>
      </c>
      <c r="C9" s="2" t="s">
        <v>31</v>
      </c>
      <c r="D9" s="2" t="s">
        <v>33</v>
      </c>
      <c r="E9" s="3">
        <v>1981</v>
      </c>
      <c r="F9" s="3" t="s">
        <v>26</v>
      </c>
      <c r="G9" s="3"/>
      <c r="H9" s="3">
        <v>4</v>
      </c>
      <c r="I9" s="3"/>
      <c r="J9" s="3">
        <v>3</v>
      </c>
      <c r="K9" s="3">
        <v>1</v>
      </c>
      <c r="L9" s="3"/>
      <c r="M9" s="3"/>
      <c r="N9" s="3"/>
      <c r="O9" s="3">
        <v>7</v>
      </c>
      <c r="P9" s="3"/>
      <c r="Q9" s="3"/>
      <c r="R9" s="18">
        <f>SUM(G9:Q9)</f>
        <v>15</v>
      </c>
    </row>
    <row r="10" spans="1:19">
      <c r="A10" s="9"/>
      <c r="B10" s="20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8"/>
    </row>
    <row r="11" spans="1:19">
      <c r="A11" s="9">
        <v>19</v>
      </c>
      <c r="B11" s="20" t="s">
        <v>47</v>
      </c>
      <c r="C11" s="2" t="s">
        <v>46</v>
      </c>
      <c r="D11" s="2" t="s">
        <v>44</v>
      </c>
      <c r="E11" s="3">
        <v>1975</v>
      </c>
      <c r="F11" s="3" t="s">
        <v>48</v>
      </c>
      <c r="G11" s="3"/>
      <c r="H11" s="3">
        <v>13</v>
      </c>
      <c r="I11" s="3"/>
      <c r="J11" s="3">
        <v>10</v>
      </c>
      <c r="K11" s="3">
        <v>13</v>
      </c>
      <c r="L11" s="3"/>
      <c r="M11" s="3">
        <v>11</v>
      </c>
      <c r="N11" s="3"/>
      <c r="O11" s="3"/>
      <c r="P11" s="3">
        <v>32</v>
      </c>
      <c r="Q11" s="3"/>
      <c r="R11" s="18">
        <f>SUM(G11:Q11)</f>
        <v>79</v>
      </c>
    </row>
    <row r="12" spans="1:19">
      <c r="A12" s="9">
        <v>25</v>
      </c>
      <c r="B12" s="20" t="s">
        <v>65</v>
      </c>
      <c r="C12" s="2" t="s">
        <v>45</v>
      </c>
      <c r="D12" s="2" t="s">
        <v>37</v>
      </c>
      <c r="E12" s="3">
        <v>1976</v>
      </c>
      <c r="F12" s="3" t="s">
        <v>48</v>
      </c>
      <c r="G12" s="3"/>
      <c r="H12" s="3">
        <v>8</v>
      </c>
      <c r="I12" s="3">
        <v>50</v>
      </c>
      <c r="J12" s="3">
        <v>3</v>
      </c>
      <c r="K12" s="3"/>
      <c r="L12" s="3"/>
      <c r="M12" s="3"/>
      <c r="N12" s="3"/>
      <c r="O12" s="3">
        <v>5</v>
      </c>
      <c r="P12" s="3">
        <v>26</v>
      </c>
      <c r="Q12" s="3"/>
      <c r="R12" s="18">
        <f>SUM(G12:Q12)</f>
        <v>92</v>
      </c>
    </row>
    <row r="13" spans="1:19">
      <c r="A13" s="9">
        <v>17</v>
      </c>
      <c r="B13" s="20" t="s">
        <v>54</v>
      </c>
      <c r="C13" s="2" t="s">
        <v>38</v>
      </c>
      <c r="D13" s="2" t="s">
        <v>51</v>
      </c>
      <c r="E13" s="3">
        <v>1973</v>
      </c>
      <c r="F13" s="3" t="s">
        <v>48</v>
      </c>
      <c r="G13" s="3">
        <v>11</v>
      </c>
      <c r="H13" s="3"/>
      <c r="I13" s="3"/>
      <c r="J13" s="3">
        <v>11</v>
      </c>
      <c r="K13" s="3">
        <v>20</v>
      </c>
      <c r="L13" s="3">
        <v>13</v>
      </c>
      <c r="M13" s="3">
        <v>20</v>
      </c>
      <c r="N13" s="3">
        <v>13</v>
      </c>
      <c r="O13" s="3">
        <v>10</v>
      </c>
      <c r="P13" s="3">
        <v>40</v>
      </c>
      <c r="Q13" s="3"/>
      <c r="R13" s="31">
        <f>SUM(G13:Q13)</f>
        <v>138</v>
      </c>
    </row>
    <row r="14" spans="1:19">
      <c r="A14" s="9"/>
      <c r="B14" s="20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8"/>
    </row>
    <row r="15" spans="1:19">
      <c r="A15" s="9">
        <v>22</v>
      </c>
      <c r="B15" s="20" t="s">
        <v>58</v>
      </c>
      <c r="C15" s="2" t="s">
        <v>57</v>
      </c>
      <c r="D15" s="2" t="s">
        <v>63</v>
      </c>
      <c r="E15" s="3">
        <v>1972</v>
      </c>
      <c r="F15" s="3" t="s">
        <v>5</v>
      </c>
      <c r="G15" s="3">
        <v>20</v>
      </c>
      <c r="H15" s="3">
        <v>16</v>
      </c>
      <c r="I15" s="3">
        <v>50</v>
      </c>
      <c r="J15" s="3">
        <v>20</v>
      </c>
      <c r="K15" s="3">
        <v>10</v>
      </c>
      <c r="L15" s="3">
        <v>10</v>
      </c>
      <c r="M15" s="3">
        <v>20</v>
      </c>
      <c r="N15" s="3">
        <v>11</v>
      </c>
      <c r="O15" s="3">
        <v>11</v>
      </c>
      <c r="P15" s="3">
        <v>40</v>
      </c>
      <c r="Q15" s="3">
        <v>100</v>
      </c>
      <c r="R15" s="31">
        <f>SUM(G15:Q15)</f>
        <v>308</v>
      </c>
      <c r="S15" s="34"/>
    </row>
    <row r="16" spans="1:19">
      <c r="A16" s="9">
        <v>3</v>
      </c>
      <c r="B16" s="20" t="s">
        <v>12</v>
      </c>
      <c r="C16" s="2" t="s">
        <v>11</v>
      </c>
      <c r="D16" s="2" t="s">
        <v>2</v>
      </c>
      <c r="E16" s="3">
        <v>1969</v>
      </c>
      <c r="F16" s="3" t="s">
        <v>5</v>
      </c>
      <c r="G16" s="3">
        <v>1</v>
      </c>
      <c r="H16" s="3">
        <v>1</v>
      </c>
      <c r="I16" s="3">
        <v>22</v>
      </c>
      <c r="J16" s="3"/>
      <c r="K16" s="3">
        <v>1</v>
      </c>
      <c r="L16" s="3">
        <v>1</v>
      </c>
      <c r="M16" s="3">
        <v>1</v>
      </c>
      <c r="N16" s="3"/>
      <c r="O16" s="3">
        <v>1</v>
      </c>
      <c r="P16" s="3"/>
      <c r="Q16" s="3"/>
      <c r="R16" s="18">
        <f>SUM(G16:Q16)</f>
        <v>28</v>
      </c>
    </row>
    <row r="17" spans="1:18">
      <c r="A17" s="9">
        <v>10</v>
      </c>
      <c r="B17" s="20" t="s">
        <v>28</v>
      </c>
      <c r="C17" s="2" t="s">
        <v>27</v>
      </c>
      <c r="D17" s="2" t="s">
        <v>2</v>
      </c>
      <c r="E17" s="3">
        <v>1969</v>
      </c>
      <c r="F17" s="3" t="s">
        <v>5</v>
      </c>
      <c r="G17" s="3">
        <v>11</v>
      </c>
      <c r="H17" s="3">
        <v>8</v>
      </c>
      <c r="I17" s="3">
        <v>32</v>
      </c>
      <c r="J17" s="3">
        <v>1</v>
      </c>
      <c r="K17" s="3">
        <v>1</v>
      </c>
      <c r="L17" s="3">
        <v>1</v>
      </c>
      <c r="M17" s="3">
        <v>4</v>
      </c>
      <c r="N17" s="3">
        <v>3</v>
      </c>
      <c r="O17" s="3">
        <v>3</v>
      </c>
      <c r="P17" s="3">
        <v>16</v>
      </c>
      <c r="Q17" s="3">
        <v>100</v>
      </c>
      <c r="R17" s="32">
        <f>SUM(G17:Q17)</f>
        <v>180</v>
      </c>
    </row>
    <row r="18" spans="1:18">
      <c r="A18" s="9">
        <v>12</v>
      </c>
      <c r="B18" s="20" t="s">
        <v>30</v>
      </c>
      <c r="C18" s="2" t="s">
        <v>29</v>
      </c>
      <c r="D18" s="2" t="s">
        <v>2</v>
      </c>
      <c r="E18" s="3">
        <v>1970</v>
      </c>
      <c r="F18" s="3" t="s">
        <v>5</v>
      </c>
      <c r="G18" s="3"/>
      <c r="H18" s="3">
        <v>11</v>
      </c>
      <c r="I18" s="3"/>
      <c r="J18" s="3">
        <v>11</v>
      </c>
      <c r="K18" s="3">
        <v>13</v>
      </c>
      <c r="L18" s="3">
        <v>13</v>
      </c>
      <c r="M18" s="3">
        <v>25</v>
      </c>
      <c r="N18" s="3">
        <v>10</v>
      </c>
      <c r="O18" s="3">
        <v>13</v>
      </c>
      <c r="P18" s="3">
        <v>32</v>
      </c>
      <c r="Q18" s="3"/>
      <c r="R18" s="33">
        <f>SUM(G18:Q18)</f>
        <v>128</v>
      </c>
    </row>
    <row r="19" spans="1:18">
      <c r="A19" s="9">
        <v>1</v>
      </c>
      <c r="B19" s="20" t="s">
        <v>7</v>
      </c>
      <c r="C19" s="2" t="s">
        <v>6</v>
      </c>
      <c r="D19" s="2" t="s">
        <v>2</v>
      </c>
      <c r="E19" s="3">
        <v>1972</v>
      </c>
      <c r="F19" s="3" t="s">
        <v>5</v>
      </c>
      <c r="G19" s="3">
        <v>10</v>
      </c>
      <c r="H19" s="3">
        <v>5</v>
      </c>
      <c r="I19" s="3">
        <v>40</v>
      </c>
      <c r="J19" s="3">
        <v>5</v>
      </c>
      <c r="K19" s="3"/>
      <c r="L19" s="3">
        <v>3</v>
      </c>
      <c r="M19" s="3">
        <v>8</v>
      </c>
      <c r="N19" s="3">
        <v>5</v>
      </c>
      <c r="O19" s="3">
        <v>1</v>
      </c>
      <c r="P19" s="3">
        <v>18</v>
      </c>
      <c r="Q19" s="3"/>
      <c r="R19" s="18">
        <f>SUM(G19:Q19)</f>
        <v>95</v>
      </c>
    </row>
    <row r="20" spans="1:18">
      <c r="A20" s="9"/>
      <c r="B20" s="20"/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18"/>
    </row>
    <row r="21" spans="1:18">
      <c r="A21" s="9">
        <v>6</v>
      </c>
      <c r="B21" s="20" t="s">
        <v>4</v>
      </c>
      <c r="C21" s="2" t="s">
        <v>3</v>
      </c>
      <c r="D21" s="2" t="s">
        <v>2</v>
      </c>
      <c r="E21" s="3">
        <v>1967</v>
      </c>
      <c r="F21" s="3" t="s">
        <v>18</v>
      </c>
      <c r="G21" s="3"/>
      <c r="H21" s="3">
        <v>1</v>
      </c>
      <c r="I21" s="3">
        <v>2</v>
      </c>
      <c r="J21" s="3">
        <v>1</v>
      </c>
      <c r="K21" s="3"/>
      <c r="L21" s="3">
        <v>1</v>
      </c>
      <c r="M21" s="3">
        <v>1</v>
      </c>
      <c r="N21" s="3">
        <v>1</v>
      </c>
      <c r="O21" s="3">
        <v>1</v>
      </c>
      <c r="P21" s="3">
        <v>2</v>
      </c>
      <c r="Q21" s="3"/>
      <c r="R21" s="33">
        <f>SUM(G21:Q21)</f>
        <v>10</v>
      </c>
    </row>
    <row r="22" spans="1:18">
      <c r="A22" s="9">
        <v>20</v>
      </c>
      <c r="B22" s="20" t="s">
        <v>50</v>
      </c>
      <c r="C22" s="2" t="s">
        <v>49</v>
      </c>
      <c r="D22" s="2" t="s">
        <v>51</v>
      </c>
      <c r="E22" s="3">
        <v>1966</v>
      </c>
      <c r="F22" s="3" t="s">
        <v>18</v>
      </c>
      <c r="G22" s="3">
        <v>9</v>
      </c>
      <c r="H22" s="3">
        <v>11</v>
      </c>
      <c r="I22" s="3"/>
      <c r="J22" s="3">
        <v>20</v>
      </c>
      <c r="K22" s="3">
        <v>20</v>
      </c>
      <c r="L22" s="3">
        <v>25</v>
      </c>
      <c r="M22" s="3">
        <v>25</v>
      </c>
      <c r="N22" s="3"/>
      <c r="O22" s="3">
        <v>20</v>
      </c>
      <c r="P22" s="3">
        <v>50</v>
      </c>
      <c r="Q22" s="3"/>
      <c r="R22" s="31">
        <f>SUM(G22:Q22)</f>
        <v>180</v>
      </c>
    </row>
    <row r="23" spans="1:18">
      <c r="A23" s="9">
        <v>23</v>
      </c>
      <c r="B23" s="20" t="s">
        <v>60</v>
      </c>
      <c r="C23" s="2" t="s">
        <v>59</v>
      </c>
      <c r="D23" s="2" t="s">
        <v>63</v>
      </c>
      <c r="E23" s="3">
        <v>1965</v>
      </c>
      <c r="F23" s="3" t="s">
        <v>18</v>
      </c>
      <c r="G23" s="3">
        <v>5</v>
      </c>
      <c r="H23" s="3"/>
      <c r="I23" s="3"/>
      <c r="J23" s="3">
        <v>9</v>
      </c>
      <c r="K23" s="3">
        <v>4</v>
      </c>
      <c r="L23" s="3">
        <v>6</v>
      </c>
      <c r="M23" s="3">
        <v>1</v>
      </c>
      <c r="N23" s="3">
        <v>8</v>
      </c>
      <c r="O23" s="3">
        <v>5</v>
      </c>
      <c r="P23" s="3">
        <v>16</v>
      </c>
      <c r="Q23" s="3"/>
      <c r="R23" s="32">
        <f>SUM(G23:Q23)</f>
        <v>54</v>
      </c>
    </row>
    <row r="24" spans="1:18">
      <c r="A24" s="9"/>
      <c r="B24" s="20"/>
      <c r="C24" s="2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8"/>
    </row>
    <row r="25" spans="1:18">
      <c r="A25" s="9">
        <v>24</v>
      </c>
      <c r="B25" s="20" t="s">
        <v>62</v>
      </c>
      <c r="C25" s="2" t="s">
        <v>61</v>
      </c>
      <c r="D25" s="2" t="s">
        <v>63</v>
      </c>
      <c r="E25" s="3">
        <v>1961</v>
      </c>
      <c r="F25" s="3" t="s">
        <v>64</v>
      </c>
      <c r="G25" s="3"/>
      <c r="H25" s="3"/>
      <c r="I25" s="3"/>
      <c r="J25" s="3"/>
      <c r="K25" s="3"/>
      <c r="L25" s="3">
        <v>1</v>
      </c>
      <c r="M25" s="3">
        <v>1</v>
      </c>
      <c r="N25" s="3"/>
      <c r="O25" s="3">
        <v>1</v>
      </c>
      <c r="P25" s="3">
        <v>14</v>
      </c>
      <c r="Q25" s="3"/>
      <c r="R25" s="18">
        <f>SUM(L25:Q25)</f>
        <v>17</v>
      </c>
    </row>
    <row r="26" spans="1:18">
      <c r="A26" s="9"/>
      <c r="B26" s="20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8"/>
    </row>
    <row r="27" spans="1:18">
      <c r="A27" s="9">
        <v>8</v>
      </c>
      <c r="B27" s="20" t="s">
        <v>22</v>
      </c>
      <c r="C27" s="2" t="s">
        <v>21</v>
      </c>
      <c r="D27" s="2" t="s">
        <v>2</v>
      </c>
      <c r="E27" s="3">
        <v>1956</v>
      </c>
      <c r="F27" s="3" t="s">
        <v>23</v>
      </c>
      <c r="G27" s="3">
        <v>5</v>
      </c>
      <c r="H27" s="3">
        <v>1</v>
      </c>
      <c r="I27" s="3"/>
      <c r="J27" s="3"/>
      <c r="K27" s="3">
        <v>1</v>
      </c>
      <c r="L27" s="3"/>
      <c r="M27" s="3">
        <v>1</v>
      </c>
      <c r="N27" s="3">
        <v>8</v>
      </c>
      <c r="O27" s="3">
        <v>1</v>
      </c>
      <c r="P27" s="3">
        <v>10</v>
      </c>
      <c r="Q27" s="3"/>
      <c r="R27" s="31">
        <f>SUM(G27:Q27)</f>
        <v>27</v>
      </c>
    </row>
    <row r="28" spans="1:18">
      <c r="A28" s="9"/>
      <c r="B28" s="20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18"/>
    </row>
    <row r="29" spans="1:18">
      <c r="A29" s="9">
        <v>16</v>
      </c>
      <c r="B29" s="20" t="s">
        <v>41</v>
      </c>
      <c r="C29" s="2" t="s">
        <v>40</v>
      </c>
      <c r="D29" s="2" t="s">
        <v>42</v>
      </c>
      <c r="E29" s="3">
        <v>1947</v>
      </c>
      <c r="F29" s="3" t="s">
        <v>43</v>
      </c>
      <c r="G29" s="3">
        <v>13</v>
      </c>
      <c r="H29" s="3">
        <v>16</v>
      </c>
      <c r="I29" s="3">
        <v>50</v>
      </c>
      <c r="J29" s="3">
        <v>16</v>
      </c>
      <c r="K29" s="3">
        <v>13</v>
      </c>
      <c r="L29" s="3">
        <v>13</v>
      </c>
      <c r="M29" s="3">
        <v>16</v>
      </c>
      <c r="N29" s="3">
        <v>16</v>
      </c>
      <c r="O29" s="3"/>
      <c r="P29" s="3">
        <v>32</v>
      </c>
      <c r="Q29" s="3"/>
      <c r="R29" s="31">
        <f>SUM(G29:Q29)</f>
        <v>185</v>
      </c>
    </row>
    <row r="30" spans="1:18">
      <c r="A30" s="9"/>
      <c r="B30" s="20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8"/>
    </row>
    <row r="31" spans="1:18">
      <c r="A31" s="9">
        <v>14</v>
      </c>
      <c r="B31" s="20" t="s">
        <v>36</v>
      </c>
      <c r="C31" s="2" t="s">
        <v>35</v>
      </c>
      <c r="D31" s="2" t="s">
        <v>37</v>
      </c>
      <c r="E31" s="3">
        <v>1938</v>
      </c>
      <c r="F31" s="3" t="s">
        <v>34</v>
      </c>
      <c r="G31" s="3">
        <v>20</v>
      </c>
      <c r="H31" s="3">
        <v>25</v>
      </c>
      <c r="I31" s="3">
        <v>50</v>
      </c>
      <c r="J31" s="3">
        <v>25</v>
      </c>
      <c r="K31" s="3"/>
      <c r="L31" s="3">
        <v>25</v>
      </c>
      <c r="M31" s="3">
        <v>20</v>
      </c>
      <c r="N31" s="3">
        <v>25</v>
      </c>
      <c r="O31" s="3"/>
      <c r="P31" s="3">
        <v>40</v>
      </c>
      <c r="Q31" s="3"/>
      <c r="R31" s="31">
        <f>SUM(G31:Q31)</f>
        <v>230</v>
      </c>
    </row>
    <row r="33" spans="1:9">
      <c r="A33" s="24"/>
      <c r="B33" s="25" t="s">
        <v>95</v>
      </c>
      <c r="C33" s="25"/>
      <c r="D33" s="25"/>
      <c r="E33" s="25"/>
      <c r="F33" s="26"/>
      <c r="G33" s="27"/>
      <c r="H33" s="27"/>
      <c r="I33" s="27"/>
    </row>
    <row r="34" spans="1:9">
      <c r="A34" s="28"/>
      <c r="B34" s="26" t="s">
        <v>96</v>
      </c>
      <c r="C34" s="26"/>
      <c r="D34" s="26"/>
      <c r="E34" s="26"/>
      <c r="F34" s="26"/>
      <c r="G34" s="26"/>
      <c r="H34" s="27"/>
      <c r="I34" s="27"/>
    </row>
    <row r="35" spans="1:9">
      <c r="A35" s="29"/>
      <c r="B35" s="25" t="s">
        <v>97</v>
      </c>
      <c r="C35" s="25"/>
      <c r="D35" s="25"/>
      <c r="E35" s="25"/>
      <c r="F35" s="26"/>
      <c r="G35" s="27"/>
      <c r="H35" s="27"/>
      <c r="I35" s="27"/>
    </row>
    <row r="36" spans="1:9">
      <c r="A36" s="30"/>
      <c r="B36" s="26" t="s">
        <v>98</v>
      </c>
      <c r="C36" s="26"/>
      <c r="D36" s="26"/>
      <c r="E36" s="26"/>
      <c r="F36" s="26"/>
      <c r="G36" s="26"/>
      <c r="H36" s="26"/>
      <c r="I36" s="26"/>
    </row>
  </sheetData>
  <mergeCells count="1">
    <mergeCell ref="A1:R1"/>
  </mergeCells>
  <pageMargins left="0.51181102362204722" right="0.31496062992125984" top="0.55118110236220474" bottom="0.55118110236220474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"/>
  <sheetViews>
    <sheetView zoomScaleNormal="100" workbookViewId="0">
      <selection sqref="A1:R1"/>
    </sheetView>
  </sheetViews>
  <sheetFormatPr defaultRowHeight="15"/>
  <cols>
    <col min="1" max="1" width="10.42578125" style="1" bestFit="1" customWidth="1"/>
    <col min="2" max="2" width="11" style="21" bestFit="1" customWidth="1"/>
    <col min="3" max="3" width="9.85546875" bestFit="1" customWidth="1"/>
    <col min="4" max="4" width="27.140625" bestFit="1" customWidth="1"/>
    <col min="5" max="5" width="5.7109375" bestFit="1" customWidth="1"/>
    <col min="6" max="6" width="9.85546875" bestFit="1" customWidth="1"/>
    <col min="7" max="17" width="9.140625" style="1"/>
    <col min="18" max="18" width="9.140625" style="19"/>
  </cols>
  <sheetData>
    <row r="1" spans="1:19" ht="26.25">
      <c r="A1" s="22" t="s">
        <v>94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9" ht="25.5">
      <c r="A2" s="7" t="s">
        <v>79</v>
      </c>
      <c r="B2" s="6" t="s">
        <v>80</v>
      </c>
      <c r="C2" s="6" t="s">
        <v>81</v>
      </c>
      <c r="D2" s="6" t="s">
        <v>82</v>
      </c>
      <c r="E2" s="7" t="s">
        <v>83</v>
      </c>
      <c r="F2" s="7" t="s">
        <v>84</v>
      </c>
      <c r="G2" s="4" t="s">
        <v>67</v>
      </c>
      <c r="H2" s="5" t="s">
        <v>68</v>
      </c>
      <c r="I2" s="5" t="s">
        <v>69</v>
      </c>
      <c r="J2" s="5" t="s">
        <v>70</v>
      </c>
      <c r="K2" s="5" t="s">
        <v>71</v>
      </c>
      <c r="L2" s="5" t="s">
        <v>72</v>
      </c>
      <c r="M2" s="5" t="s">
        <v>73</v>
      </c>
      <c r="N2" s="5" t="s">
        <v>74</v>
      </c>
      <c r="O2" s="5" t="s">
        <v>75</v>
      </c>
      <c r="P2" s="5" t="s">
        <v>76</v>
      </c>
      <c r="Q2" s="5" t="s">
        <v>77</v>
      </c>
      <c r="R2" s="4" t="s">
        <v>78</v>
      </c>
    </row>
    <row r="3" spans="1:19">
      <c r="A3" s="3">
        <v>18</v>
      </c>
      <c r="B3" s="20" t="s">
        <v>56</v>
      </c>
      <c r="C3" s="2" t="s">
        <v>55</v>
      </c>
      <c r="D3" s="2" t="s">
        <v>51</v>
      </c>
      <c r="E3" s="3">
        <v>1975</v>
      </c>
      <c r="F3" s="3" t="s">
        <v>48</v>
      </c>
      <c r="G3" s="3">
        <v>4</v>
      </c>
      <c r="H3" s="3">
        <v>4</v>
      </c>
      <c r="I3" s="3"/>
      <c r="J3" s="3">
        <v>5</v>
      </c>
      <c r="K3" s="3">
        <v>5</v>
      </c>
      <c r="L3" s="3">
        <v>4</v>
      </c>
      <c r="M3" s="3">
        <v>1</v>
      </c>
      <c r="N3" s="3">
        <v>5</v>
      </c>
      <c r="O3" s="3">
        <v>9</v>
      </c>
      <c r="P3" s="3">
        <v>22</v>
      </c>
      <c r="Q3" s="3"/>
      <c r="R3" s="31">
        <f>SUM(G3:Q3)</f>
        <v>59</v>
      </c>
    </row>
    <row r="4" spans="1:19">
      <c r="A4" s="3"/>
      <c r="B4" s="20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8"/>
    </row>
    <row r="5" spans="1:19">
      <c r="A5" s="3">
        <v>5</v>
      </c>
      <c r="B5" s="20" t="s">
        <v>17</v>
      </c>
      <c r="C5" s="2" t="s">
        <v>16</v>
      </c>
      <c r="D5" s="2" t="s">
        <v>2</v>
      </c>
      <c r="E5" s="3">
        <v>1971</v>
      </c>
      <c r="F5" s="3" t="s">
        <v>5</v>
      </c>
      <c r="G5" s="3">
        <v>1</v>
      </c>
      <c r="H5" s="3">
        <v>6</v>
      </c>
      <c r="I5" s="3">
        <v>50</v>
      </c>
      <c r="J5" s="3">
        <v>2</v>
      </c>
      <c r="K5" s="3"/>
      <c r="L5" s="3">
        <v>9</v>
      </c>
      <c r="M5" s="3">
        <v>6</v>
      </c>
      <c r="N5" s="3">
        <v>7</v>
      </c>
      <c r="O5" s="3">
        <v>11</v>
      </c>
      <c r="P5" s="3">
        <v>20</v>
      </c>
      <c r="Q5" s="3"/>
      <c r="R5" s="32">
        <f>SUM(G5:Q5)</f>
        <v>112</v>
      </c>
    </row>
    <row r="6" spans="1:19">
      <c r="A6" s="3">
        <v>21</v>
      </c>
      <c r="B6" s="20" t="s">
        <v>53</v>
      </c>
      <c r="C6" s="2" t="s">
        <v>52</v>
      </c>
      <c r="D6" s="2" t="s">
        <v>33</v>
      </c>
      <c r="E6" s="3">
        <v>1972</v>
      </c>
      <c r="F6" s="3" t="s">
        <v>5</v>
      </c>
      <c r="G6" s="3"/>
      <c r="H6" s="3">
        <v>10</v>
      </c>
      <c r="I6" s="3"/>
      <c r="J6" s="3"/>
      <c r="K6" s="3"/>
      <c r="L6" s="3">
        <v>13</v>
      </c>
      <c r="M6" s="3"/>
      <c r="N6" s="3"/>
      <c r="O6" s="3"/>
      <c r="P6" s="3"/>
      <c r="Q6" s="3"/>
      <c r="R6" s="18">
        <f>SUM(G6:Q6)</f>
        <v>23</v>
      </c>
    </row>
    <row r="7" spans="1:19">
      <c r="A7" s="3">
        <v>11</v>
      </c>
      <c r="B7" s="20" t="s">
        <v>1</v>
      </c>
      <c r="C7" s="2" t="s">
        <v>0</v>
      </c>
      <c r="D7" s="2" t="s">
        <v>2</v>
      </c>
      <c r="E7" s="3">
        <v>1968</v>
      </c>
      <c r="F7" s="3" t="s">
        <v>5</v>
      </c>
      <c r="G7" s="3">
        <v>1</v>
      </c>
      <c r="H7" s="3">
        <v>11</v>
      </c>
      <c r="I7" s="3"/>
      <c r="J7" s="3">
        <v>10</v>
      </c>
      <c r="K7" s="3">
        <v>13</v>
      </c>
      <c r="L7" s="3">
        <v>20</v>
      </c>
      <c r="M7" s="3">
        <v>11</v>
      </c>
      <c r="N7" s="3">
        <v>11</v>
      </c>
      <c r="O7" s="3">
        <v>20</v>
      </c>
      <c r="P7" s="3">
        <v>32</v>
      </c>
      <c r="Q7" s="3"/>
      <c r="R7" s="31">
        <f>SUM(G7:Q7)</f>
        <v>129</v>
      </c>
      <c r="S7" s="34"/>
    </row>
    <row r="8" spans="1:19">
      <c r="A8" s="3"/>
      <c r="B8" s="20"/>
      <c r="C8" s="2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8"/>
    </row>
    <row r="9" spans="1:19">
      <c r="A9" s="3">
        <v>7</v>
      </c>
      <c r="B9" s="20" t="s">
        <v>20</v>
      </c>
      <c r="C9" s="2" t="s">
        <v>19</v>
      </c>
      <c r="D9" s="2" t="s">
        <v>2</v>
      </c>
      <c r="E9" s="3">
        <v>1964</v>
      </c>
      <c r="F9" s="3" t="s">
        <v>18</v>
      </c>
      <c r="G9" s="3">
        <v>13</v>
      </c>
      <c r="H9" s="3">
        <v>16</v>
      </c>
      <c r="I9" s="3"/>
      <c r="J9" s="3"/>
      <c r="K9" s="3">
        <v>13</v>
      </c>
      <c r="L9" s="3"/>
      <c r="M9" s="3">
        <v>11</v>
      </c>
      <c r="N9" s="3">
        <v>20</v>
      </c>
      <c r="O9" s="3">
        <v>16</v>
      </c>
      <c r="P9" s="3">
        <v>40</v>
      </c>
      <c r="Q9" s="3"/>
      <c r="R9" s="31">
        <f>SUM(G9:Q9)</f>
        <v>129</v>
      </c>
      <c r="S9" s="34"/>
    </row>
  </sheetData>
  <mergeCells count="1">
    <mergeCell ref="A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zoomScale="120" zoomScaleNormal="120" workbookViewId="0">
      <selection sqref="A1:B1"/>
    </sheetView>
  </sheetViews>
  <sheetFormatPr defaultRowHeight="15"/>
  <cols>
    <col min="1" max="1" width="59.140625" customWidth="1"/>
    <col min="2" max="2" width="52.85546875" customWidth="1"/>
  </cols>
  <sheetData>
    <row r="1" spans="1:2" ht="23.25">
      <c r="A1" s="23" t="s">
        <v>92</v>
      </c>
      <c r="B1" s="23"/>
    </row>
    <row r="2" spans="1:2">
      <c r="A2" s="11" t="s">
        <v>82</v>
      </c>
      <c r="B2" s="11" t="s">
        <v>85</v>
      </c>
    </row>
    <row r="3" spans="1:2">
      <c r="A3" s="12" t="s">
        <v>86</v>
      </c>
      <c r="B3" s="13">
        <v>2</v>
      </c>
    </row>
    <row r="4" spans="1:2">
      <c r="A4" s="12" t="s">
        <v>87</v>
      </c>
      <c r="B4" s="13">
        <v>3</v>
      </c>
    </row>
    <row r="5" spans="1:2">
      <c r="A5" s="14" t="s">
        <v>88</v>
      </c>
      <c r="B5" s="3">
        <v>1</v>
      </c>
    </row>
    <row r="6" spans="1:2">
      <c r="A6" s="12" t="s">
        <v>89</v>
      </c>
      <c r="B6" s="13">
        <v>3</v>
      </c>
    </row>
    <row r="7" spans="1:2">
      <c r="A7" s="15" t="s">
        <v>90</v>
      </c>
      <c r="B7" s="3">
        <v>13</v>
      </c>
    </row>
    <row r="8" spans="1:2">
      <c r="A8" s="15" t="s">
        <v>93</v>
      </c>
      <c r="B8" s="3">
        <v>1</v>
      </c>
    </row>
    <row r="9" spans="1:2">
      <c r="A9" s="16" t="s">
        <v>91</v>
      </c>
      <c r="B9" s="13">
        <v>2</v>
      </c>
    </row>
    <row r="10" spans="1:2">
      <c r="A10" s="2"/>
      <c r="B10" s="17">
        <f>SUM(B3:B9)</f>
        <v>25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Cat. Maschili</vt:lpstr>
      <vt:lpstr>Cat. Femminili</vt:lpstr>
      <vt:lpstr>Società n° atleti</vt:lpstr>
      <vt:lpstr>'Cat. Maschili'!Area_stampa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s.marzoli</dc:creator>
  <cp:lastModifiedBy>s.marzoli</cp:lastModifiedBy>
  <cp:lastPrinted>2017-02-08T11:22:40Z</cp:lastPrinted>
  <dcterms:created xsi:type="dcterms:W3CDTF">2016-12-27T15:16:24Z</dcterms:created>
  <dcterms:modified xsi:type="dcterms:W3CDTF">2017-10-02T16:15:46Z</dcterms:modified>
</cp:coreProperties>
</file>