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D:\Criterium Esordienti\4 Criterium Esordienti 2025-2026\Biathlon\Classifiche prove singole\"/>
    </mc:Choice>
  </mc:AlternateContent>
  <bookViews>
    <workbookView xWindow="-120" yWindow="-120" windowWidth="20730" windowHeight="11160" activeTab="7"/>
  </bookViews>
  <sheets>
    <sheet name="Pulc F" sheetId="2" r:id="rId1"/>
    <sheet name="Pulc M" sheetId="1" r:id="rId2"/>
    <sheet name="Es. C F " sheetId="3" r:id="rId3"/>
    <sheet name="Es. C M" sheetId="4" r:id="rId4"/>
    <sheet name="Es. B F" sheetId="5" r:id="rId5"/>
    <sheet name="Es. B M" sheetId="6" r:id="rId6"/>
    <sheet name="Es. A F" sheetId="8" r:id="rId7"/>
    <sheet name="Es. A M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5" l="1"/>
  <c r="J7" i="5"/>
  <c r="J10" i="5"/>
  <c r="J9" i="5"/>
  <c r="J16" i="5"/>
  <c r="J6" i="5"/>
  <c r="J15" i="5"/>
  <c r="J22" i="5"/>
  <c r="J21" i="5"/>
  <c r="J14" i="5"/>
  <c r="J11" i="5"/>
  <c r="J23" i="5"/>
  <c r="J17" i="5"/>
  <c r="J18" i="5"/>
  <c r="J19" i="5"/>
  <c r="J28" i="5"/>
  <c r="J24" i="5"/>
  <c r="J30" i="5"/>
  <c r="J20" i="5"/>
  <c r="J26" i="5"/>
  <c r="J29" i="5"/>
  <c r="J31" i="5"/>
  <c r="J27" i="5"/>
  <c r="J12" i="5"/>
  <c r="J13" i="5"/>
  <c r="J25" i="5"/>
  <c r="J32" i="5"/>
  <c r="J33" i="5"/>
  <c r="J34" i="5"/>
  <c r="J5" i="5"/>
  <c r="J5" i="8"/>
  <c r="J7" i="8"/>
  <c r="J10" i="8"/>
  <c r="J8" i="8"/>
  <c r="J11" i="8"/>
  <c r="J13" i="8"/>
  <c r="J12" i="8"/>
  <c r="J9" i="8"/>
  <c r="J14" i="8"/>
  <c r="J15" i="8"/>
  <c r="J16" i="8"/>
  <c r="J21" i="8"/>
  <c r="J18" i="8"/>
  <c r="J19" i="8"/>
  <c r="J22" i="8"/>
  <c r="J23" i="8"/>
  <c r="J17" i="8"/>
  <c r="J25" i="8"/>
  <c r="J20" i="8"/>
  <c r="J24" i="8"/>
  <c r="J6" i="8"/>
  <c r="J10" i="1"/>
  <c r="J12" i="1"/>
  <c r="J9" i="1"/>
  <c r="J13" i="1"/>
  <c r="J14" i="1"/>
  <c r="J6" i="1"/>
  <c r="J20" i="1"/>
  <c r="J32" i="6"/>
  <c r="J44" i="6"/>
  <c r="J28" i="6"/>
  <c r="J10" i="7" l="1"/>
  <c r="J12" i="7"/>
  <c r="J14" i="7"/>
  <c r="J32" i="7"/>
  <c r="J40" i="7"/>
  <c r="J9" i="7"/>
  <c r="J23" i="7"/>
  <c r="J33" i="7"/>
  <c r="J30" i="7"/>
  <c r="J27" i="7"/>
  <c r="J25" i="7"/>
  <c r="J24" i="7"/>
  <c r="J41" i="7"/>
  <c r="J7" i="7"/>
  <c r="J26" i="7"/>
  <c r="J20" i="7"/>
  <c r="J13" i="7"/>
  <c r="J31" i="7"/>
  <c r="J34" i="7"/>
  <c r="J8" i="7"/>
  <c r="J39" i="6"/>
  <c r="J22" i="6"/>
  <c r="J25" i="6"/>
  <c r="J12" i="6"/>
  <c r="J9" i="6"/>
  <c r="J46" i="6"/>
  <c r="J26" i="6"/>
  <c r="J38" i="6"/>
  <c r="J47" i="6"/>
  <c r="J40" i="6"/>
  <c r="J18" i="6"/>
  <c r="J43" i="6"/>
  <c r="J24" i="6"/>
  <c r="J45" i="6"/>
  <c r="J17" i="6"/>
  <c r="J19" i="6"/>
  <c r="J14" i="6"/>
  <c r="J48" i="6"/>
  <c r="J31" i="6"/>
  <c r="J5" i="6"/>
  <c r="J8" i="6"/>
  <c r="J21" i="6"/>
  <c r="J7" i="6"/>
  <c r="J10" i="6"/>
  <c r="J37" i="6"/>
  <c r="J50" i="6"/>
  <c r="J33" i="6"/>
  <c r="J11" i="6"/>
  <c r="J29" i="6"/>
  <c r="J10" i="4"/>
  <c r="J5" i="4"/>
  <c r="J36" i="4"/>
  <c r="J9" i="4"/>
  <c r="J28" i="4"/>
  <c r="J7" i="4"/>
  <c r="J21" i="4"/>
  <c r="J7" i="3"/>
  <c r="J8" i="3"/>
  <c r="J11" i="3"/>
  <c r="J5" i="3"/>
  <c r="J10" i="3"/>
  <c r="J17" i="1"/>
  <c r="J18" i="1"/>
  <c r="J8" i="1"/>
  <c r="J19" i="1"/>
  <c r="J15" i="1"/>
  <c r="J5" i="1"/>
  <c r="J16" i="1"/>
  <c r="J7" i="1"/>
  <c r="J6" i="2"/>
  <c r="J7" i="2"/>
  <c r="J8" i="2"/>
  <c r="J28" i="7" l="1"/>
  <c r="J21" i="7"/>
  <c r="J5" i="7"/>
  <c r="J22" i="7"/>
  <c r="J36" i="7"/>
  <c r="J16" i="7"/>
  <c r="J11" i="7"/>
  <c r="J37" i="7"/>
  <c r="J35" i="7"/>
  <c r="J6" i="7"/>
  <c r="J18" i="7"/>
  <c r="J19" i="7"/>
  <c r="J29" i="7"/>
  <c r="J38" i="7"/>
  <c r="J15" i="7"/>
  <c r="J39" i="7"/>
  <c r="J17" i="7"/>
  <c r="J13" i="4"/>
  <c r="J31" i="4"/>
  <c r="J35" i="4"/>
  <c r="J30" i="4"/>
  <c r="J24" i="4"/>
  <c r="J29" i="4"/>
  <c r="J20" i="4"/>
  <c r="J26" i="4"/>
  <c r="J16" i="4"/>
  <c r="J12" i="4"/>
  <c r="J17" i="4"/>
  <c r="J34" i="4"/>
  <c r="J14" i="4"/>
  <c r="J19" i="4"/>
  <c r="J11" i="4"/>
  <c r="J22" i="4"/>
  <c r="J25" i="4"/>
  <c r="J27" i="4"/>
  <c r="J18" i="4"/>
  <c r="J6" i="4"/>
  <c r="J23" i="4"/>
  <c r="J33" i="4"/>
  <c r="J32" i="4"/>
  <c r="J8" i="4"/>
  <c r="J15" i="4"/>
  <c r="J16" i="6"/>
  <c r="J20" i="6"/>
  <c r="J36" i="6"/>
  <c r="J42" i="6"/>
  <c r="J41" i="6"/>
  <c r="J34" i="6"/>
  <c r="J30" i="6"/>
  <c r="J35" i="6"/>
  <c r="J27" i="6"/>
  <c r="J15" i="6"/>
  <c r="J52" i="6"/>
  <c r="J23" i="6"/>
  <c r="J49" i="6"/>
  <c r="J51" i="6"/>
  <c r="J13" i="6"/>
  <c r="J6" i="6"/>
  <c r="J9" i="3"/>
  <c r="J5" i="2"/>
  <c r="J6" i="3" l="1"/>
  <c r="J11" i="1"/>
</calcChain>
</file>

<file path=xl/sharedStrings.xml><?xml version="1.0" encoding="utf-8"?>
<sst xmlns="http://schemas.openxmlformats.org/spreadsheetml/2006/main" count="708" uniqueCount="367">
  <si>
    <t>POS</t>
  </si>
  <si>
    <t>COGNOME</t>
  </si>
  <si>
    <t>NOME</t>
  </si>
  <si>
    <t>SOCIETA'</t>
  </si>
  <si>
    <t>Punti</t>
  </si>
  <si>
    <t>Punteggio</t>
  </si>
  <si>
    <t>Totale</t>
  </si>
  <si>
    <t>CLASSIFICA PULCINI MASCHILE</t>
  </si>
  <si>
    <t>CLASSIFICA PULCINI FEMMINILI</t>
  </si>
  <si>
    <t>CLASSIFICA ESORDIENTI C  FEMMINILI</t>
  </si>
  <si>
    <t>CLASSIFICA ESORDIENTI C  MASCHILI</t>
  </si>
  <si>
    <t>CLASSIFICA ESORDIENTI B  FEMMINILI</t>
  </si>
  <si>
    <t>CLASSIFICA ESORDIENTI B  MASCHILI</t>
  </si>
  <si>
    <t>CLASSIFICA ESORDIENTI A  MASCHILI</t>
  </si>
  <si>
    <t>CLASSIFICA ESORDIENTI A  FEMMINILI</t>
  </si>
  <si>
    <t>PETT</t>
  </si>
  <si>
    <t>Vortex</t>
  </si>
  <si>
    <t>200mt</t>
  </si>
  <si>
    <t xml:space="preserve">POZZOLINI </t>
  </si>
  <si>
    <t>CHIARA</t>
  </si>
  <si>
    <t>TCHOULA</t>
  </si>
  <si>
    <t>LIVIA DOMINIQUE</t>
  </si>
  <si>
    <t>TOSCANA ATLETICA EMPOLI</t>
  </si>
  <si>
    <t>FLOREZ</t>
  </si>
  <si>
    <t>SOFIA</t>
  </si>
  <si>
    <t>ATLETICA LA ROCCA</t>
  </si>
  <si>
    <t>WU</t>
  </si>
  <si>
    <t>JING YU CINDY</t>
  </si>
  <si>
    <t>CUTRUPI</t>
  </si>
  <si>
    <t>ALICE</t>
  </si>
  <si>
    <t>BARTOLOTTA</t>
  </si>
  <si>
    <t>AMBRA</t>
  </si>
  <si>
    <t>MARRUCCI</t>
  </si>
  <si>
    <t>MIA</t>
  </si>
  <si>
    <t>DI GRAZIA</t>
  </si>
  <si>
    <t>DAVIDE</t>
  </si>
  <si>
    <t xml:space="preserve">DI GRAZIA </t>
  </si>
  <si>
    <t>DIEGO</t>
  </si>
  <si>
    <t>SPROVVISTO</t>
  </si>
  <si>
    <t>TOMMASO</t>
  </si>
  <si>
    <t>CECCONI</t>
  </si>
  <si>
    <t>COSIMO</t>
  </si>
  <si>
    <t xml:space="preserve">BOLDRINI </t>
  </si>
  <si>
    <t>SEBASTIAN</t>
  </si>
  <si>
    <t>EDOARDO</t>
  </si>
  <si>
    <t>CASAROSA</t>
  </si>
  <si>
    <t>GUIDO</t>
  </si>
  <si>
    <t>PODISTICA CASTELFRANCHESE</t>
  </si>
  <si>
    <t xml:space="preserve">BADALASSI </t>
  </si>
  <si>
    <t>PARIDE</t>
  </si>
  <si>
    <t xml:space="preserve">TADDEI </t>
  </si>
  <si>
    <t>MICHELE</t>
  </si>
  <si>
    <t xml:space="preserve">ROSSI </t>
  </si>
  <si>
    <t>DUCCIO</t>
  </si>
  <si>
    <t>PUCCIARELLI</t>
  </si>
  <si>
    <t>MANNINI</t>
  </si>
  <si>
    <t>SPINI</t>
  </si>
  <si>
    <t>GIANI</t>
  </si>
  <si>
    <t>PIETRO</t>
  </si>
  <si>
    <t>SOLDI</t>
  </si>
  <si>
    <t>ETTORE</t>
  </si>
  <si>
    <t>LORENZO</t>
  </si>
  <si>
    <t>CAMPO</t>
  </si>
  <si>
    <t>ALESSIO</t>
  </si>
  <si>
    <t>CEI</t>
  </si>
  <si>
    <t>GABRIELE</t>
  </si>
  <si>
    <t>NANNI</t>
  </si>
  <si>
    <t>CONTINANZA</t>
  </si>
  <si>
    <t>CRISTIAN</t>
  </si>
  <si>
    <t>LEBRI</t>
  </si>
  <si>
    <t>GIULIO</t>
  </si>
  <si>
    <t>FEDELE PIERI</t>
  </si>
  <si>
    <t>MATTIA</t>
  </si>
  <si>
    <t>GAROSI</t>
  </si>
  <si>
    <t>DE IANNUARIS</t>
  </si>
  <si>
    <t>TINACCI</t>
  </si>
  <si>
    <t>ARIANNA</t>
  </si>
  <si>
    <t>MORELLI</t>
  </si>
  <si>
    <t>VENTURI</t>
  </si>
  <si>
    <t>MELISSA</t>
  </si>
  <si>
    <t>AUGELLO</t>
  </si>
  <si>
    <t>AURORA</t>
  </si>
  <si>
    <t>G.S VALDELSA RUNNERS</t>
  </si>
  <si>
    <t>PISANO</t>
  </si>
  <si>
    <t>EMILY</t>
  </si>
  <si>
    <t>ALTAMURA TABANI</t>
  </si>
  <si>
    <t>IACHETTA</t>
  </si>
  <si>
    <t>ANNA</t>
  </si>
  <si>
    <t>FROSALI</t>
  </si>
  <si>
    <t>ALMA</t>
  </si>
  <si>
    <t>NARDINI</t>
  </si>
  <si>
    <t>LIVIA</t>
  </si>
  <si>
    <t>GUAZZINI</t>
  </si>
  <si>
    <t>GIULIA</t>
  </si>
  <si>
    <t>FERRARA</t>
  </si>
  <si>
    <t>FLAVIA</t>
  </si>
  <si>
    <t>ITALIANI</t>
  </si>
  <si>
    <t>GINEVRA</t>
  </si>
  <si>
    <t>MAGNOLFI</t>
  </si>
  <si>
    <t>GRETA</t>
  </si>
  <si>
    <t>CUOMO</t>
  </si>
  <si>
    <t>ASIA</t>
  </si>
  <si>
    <t>MORLANDI</t>
  </si>
  <si>
    <t>PETRUCCI</t>
  </si>
  <si>
    <t>BIANCA</t>
  </si>
  <si>
    <t>HIJAZI</t>
  </si>
  <si>
    <t>MIHIRIMAH LILIAN</t>
  </si>
  <si>
    <t>NACCI</t>
  </si>
  <si>
    <t>VANIA</t>
  </si>
  <si>
    <t>CAPORALE</t>
  </si>
  <si>
    <t>SARA</t>
  </si>
  <si>
    <t>PARRINI</t>
  </si>
  <si>
    <t>CHEN YANG CELINE</t>
  </si>
  <si>
    <t>SORRENTINO</t>
  </si>
  <si>
    <t>SILVIA</t>
  </si>
  <si>
    <t>SUKTI</t>
  </si>
  <si>
    <t>ALEA</t>
  </si>
  <si>
    <t>TERPIN SINACORI</t>
  </si>
  <si>
    <t>VIOLA</t>
  </si>
  <si>
    <t>KAPLLANI</t>
  </si>
  <si>
    <t>ISABELA</t>
  </si>
  <si>
    <t>CHITI</t>
  </si>
  <si>
    <t>MATILDE</t>
  </si>
  <si>
    <t>FULIGNATI</t>
  </si>
  <si>
    <t>STELLA</t>
  </si>
  <si>
    <t>CAPONI</t>
  </si>
  <si>
    <t>NATHAN</t>
  </si>
  <si>
    <t>BELLUCCI</t>
  </si>
  <si>
    <t>GEPPETTI</t>
  </si>
  <si>
    <t>GIOVANNI</t>
  </si>
  <si>
    <t xml:space="preserve">MARKU </t>
  </si>
  <si>
    <t>ANDREA</t>
  </si>
  <si>
    <t>FRANCESCO</t>
  </si>
  <si>
    <t>CAMPI</t>
  </si>
  <si>
    <t>MANGANO</t>
  </si>
  <si>
    <t>LEONE</t>
  </si>
  <si>
    <t>ENEA</t>
  </si>
  <si>
    <t>GIACOMO</t>
  </si>
  <si>
    <t>GETI</t>
  </si>
  <si>
    <t>PACE</t>
  </si>
  <si>
    <t>SAMUELE</t>
  </si>
  <si>
    <t>SCALI</t>
  </si>
  <si>
    <t>ALESSANDRO</t>
  </si>
  <si>
    <t xml:space="preserve">MUGNAINI DI IASIO </t>
  </si>
  <si>
    <t>LEONARDO</t>
  </si>
  <si>
    <t>CEROFOLINI</t>
  </si>
  <si>
    <t>CENNI</t>
  </si>
  <si>
    <t>BRUNO</t>
  </si>
  <si>
    <t>TINTI</t>
  </si>
  <si>
    <t>RICCARDO</t>
  </si>
  <si>
    <t>RANAULO</t>
  </si>
  <si>
    <t>ENZO MANUEL</t>
  </si>
  <si>
    <t>MANCO</t>
  </si>
  <si>
    <t>DARIO</t>
  </si>
  <si>
    <t>GHERI</t>
  </si>
  <si>
    <t>LICCIONE MORI</t>
  </si>
  <si>
    <t>BRANDO</t>
  </si>
  <si>
    <t>CIRRI</t>
  </si>
  <si>
    <t>BAZZUCCHI</t>
  </si>
  <si>
    <t>BELLOMO</t>
  </si>
  <si>
    <t xml:space="preserve">SECORI </t>
  </si>
  <si>
    <t>KUCHARSKI</t>
  </si>
  <si>
    <t>GIOELE</t>
  </si>
  <si>
    <t>BARILI</t>
  </si>
  <si>
    <t>GEREMIA</t>
  </si>
  <si>
    <t>IERARDI</t>
  </si>
  <si>
    <t>ALBERTO</t>
  </si>
  <si>
    <t>BIANCHI</t>
  </si>
  <si>
    <t>HASANLLARI</t>
  </si>
  <si>
    <t>JOEL</t>
  </si>
  <si>
    <t>SCARDIGLI</t>
  </si>
  <si>
    <t>GIUSEPPE</t>
  </si>
  <si>
    <t>CANTINI</t>
  </si>
  <si>
    <t>PIERINI</t>
  </si>
  <si>
    <t>SPINA</t>
  </si>
  <si>
    <t>SANTIAGO</t>
  </si>
  <si>
    <t>GUERRIERI</t>
  </si>
  <si>
    <t>NICCOLO</t>
  </si>
  <si>
    <t>BORRELLI</t>
  </si>
  <si>
    <t>CONCIALDI</t>
  </si>
  <si>
    <t>ORLANDO</t>
  </si>
  <si>
    <t>PARENTI</t>
  </si>
  <si>
    <t xml:space="preserve">PICCHI </t>
  </si>
  <si>
    <t>LINDA</t>
  </si>
  <si>
    <t xml:space="preserve">BANCHELLI </t>
  </si>
  <si>
    <t>TERESA</t>
  </si>
  <si>
    <t>VANNUCCI</t>
  </si>
  <si>
    <t>VALLORANI</t>
  </si>
  <si>
    <t>GIORGINI</t>
  </si>
  <si>
    <t>ETRA</t>
  </si>
  <si>
    <t>GIANNELLI</t>
  </si>
  <si>
    <t>NICCOLINI</t>
  </si>
  <si>
    <t>GIORGIA</t>
  </si>
  <si>
    <t>VANNINI LISI</t>
  </si>
  <si>
    <t>EVA</t>
  </si>
  <si>
    <t>ELEONORA</t>
  </si>
  <si>
    <t>CATERINA</t>
  </si>
  <si>
    <t>ALESSANDRA OCEANA</t>
  </si>
  <si>
    <t>BERNINI</t>
  </si>
  <si>
    <t>LARA</t>
  </si>
  <si>
    <t>PETRI</t>
  </si>
  <si>
    <t>ALESSIA</t>
  </si>
  <si>
    <t>PAGNI</t>
  </si>
  <si>
    <t>CECILIA</t>
  </si>
  <si>
    <t>SCERRINO</t>
  </si>
  <si>
    <t>CINI</t>
  </si>
  <si>
    <t>CLELIA</t>
  </si>
  <si>
    <t>RENIERI</t>
  </si>
  <si>
    <t>PEDRINI</t>
  </si>
  <si>
    <t>VITTORIA</t>
  </si>
  <si>
    <t>POGGETTI</t>
  </si>
  <si>
    <t>FILIPPO</t>
  </si>
  <si>
    <t>GIANNONI</t>
  </si>
  <si>
    <t>MARCO</t>
  </si>
  <si>
    <t>PICCHIANTI</t>
  </si>
  <si>
    <t>LUIGI</t>
  </si>
  <si>
    <t>DELLA MAGGIORE</t>
  </si>
  <si>
    <t xml:space="preserve">SGHERRI </t>
  </si>
  <si>
    <t>BALDINI</t>
  </si>
  <si>
    <t>GIOSUE'</t>
  </si>
  <si>
    <t>COPPOLA</t>
  </si>
  <si>
    <t>RAFFAELLO</t>
  </si>
  <si>
    <t>PARPAJOLA</t>
  </si>
  <si>
    <t>ELIA</t>
  </si>
  <si>
    <t>SQUILLONI</t>
  </si>
  <si>
    <t>FERRARI</t>
  </si>
  <si>
    <t>GAZZARRINI</t>
  </si>
  <si>
    <t>BALDI</t>
  </si>
  <si>
    <t>LUCA</t>
  </si>
  <si>
    <t>LATELLA</t>
  </si>
  <si>
    <t>MORGAN</t>
  </si>
  <si>
    <t>BASILE</t>
  </si>
  <si>
    <t>GIANLUCA</t>
  </si>
  <si>
    <t>BRYAN</t>
  </si>
  <si>
    <t>MARCHI</t>
  </si>
  <si>
    <t>TENDI</t>
  </si>
  <si>
    <t>MASSIMILIANO</t>
  </si>
  <si>
    <t>MANUEL</t>
  </si>
  <si>
    <t xml:space="preserve">MONDUCCI </t>
  </si>
  <si>
    <t>VIERI</t>
  </si>
  <si>
    <t>DE MIERI</t>
  </si>
  <si>
    <t>DOMENICO</t>
  </si>
  <si>
    <t>SHAHARYAR</t>
  </si>
  <si>
    <t>MUHAMMAD</t>
  </si>
  <si>
    <t>CIATTINI</t>
  </si>
  <si>
    <t>MATTEO</t>
  </si>
  <si>
    <t>MANGINI</t>
  </si>
  <si>
    <t xml:space="preserve">CALVANI </t>
  </si>
  <si>
    <t>ABDUL HADI</t>
  </si>
  <si>
    <t>DEL MUGNAIO</t>
  </si>
  <si>
    <t>DI MARZIO</t>
  </si>
  <si>
    <t>RANIERO</t>
  </si>
  <si>
    <t>CAVERNI</t>
  </si>
  <si>
    <t>SPITALERI</t>
  </si>
  <si>
    <t>JACOPO</t>
  </si>
  <si>
    <t>GABBANINI</t>
  </si>
  <si>
    <t xml:space="preserve">CEROFOLINI </t>
  </si>
  <si>
    <t>PASOLINI</t>
  </si>
  <si>
    <t>CARLO</t>
  </si>
  <si>
    <t>MIAN</t>
  </si>
  <si>
    <t>TALIANI</t>
  </si>
  <si>
    <t>CINELLI</t>
  </si>
  <si>
    <t>DALILA</t>
  </si>
  <si>
    <t>150mt</t>
  </si>
  <si>
    <t>Pallina</t>
  </si>
  <si>
    <t>Fontevivo S.Miniato 11/04/2026</t>
  </si>
  <si>
    <t>300Mt</t>
  </si>
  <si>
    <t>PICCINI PUCCI</t>
  </si>
  <si>
    <t>POL. I' GIGLIO</t>
  </si>
  <si>
    <t>ATLETICA FUCECCHIO</t>
  </si>
  <si>
    <t>151</t>
  </si>
  <si>
    <t>178</t>
  </si>
  <si>
    <t>153</t>
  </si>
  <si>
    <t>ACSI ATLETICA SPORT TOSCANA</t>
  </si>
  <si>
    <t>PANCHE CASTELQUARTO</t>
  </si>
  <si>
    <t>FIASCONI</t>
  </si>
  <si>
    <t>179</t>
  </si>
  <si>
    <t>152</t>
  </si>
  <si>
    <t>154</t>
  </si>
  <si>
    <t>PINI</t>
  </si>
  <si>
    <t>MONTESPORT</t>
  </si>
  <si>
    <t>RICCI</t>
  </si>
  <si>
    <t>FRANCO</t>
  </si>
  <si>
    <t>ALESSI</t>
  </si>
  <si>
    <t>GROPPI</t>
  </si>
  <si>
    <t>ZENO</t>
  </si>
  <si>
    <t>RUSSO</t>
  </si>
  <si>
    <t>GIANMARCO</t>
  </si>
  <si>
    <t>141</t>
  </si>
  <si>
    <t>145</t>
  </si>
  <si>
    <t>149</t>
  </si>
  <si>
    <t>147</t>
  </si>
  <si>
    <t>142</t>
  </si>
  <si>
    <t>176</t>
  </si>
  <si>
    <t>140</t>
  </si>
  <si>
    <t>146</t>
  </si>
  <si>
    <t>175</t>
  </si>
  <si>
    <t>143</t>
  </si>
  <si>
    <t>148</t>
  </si>
  <si>
    <t>144</t>
  </si>
  <si>
    <t>CIOFFI BAFFONI</t>
  </si>
  <si>
    <t>LOMBARDINI</t>
  </si>
  <si>
    <t>LEANDRO</t>
  </si>
  <si>
    <t>PERI</t>
  </si>
  <si>
    <t>ATLETICA FUTURA</t>
  </si>
  <si>
    <t>DONI</t>
  </si>
  <si>
    <t>PANTI</t>
  </si>
  <si>
    <t>DANILO THOMAS</t>
  </si>
  <si>
    <t>NOSA</t>
  </si>
  <si>
    <t>WISDOM</t>
  </si>
  <si>
    <t>CAMICIOTTOLI</t>
  </si>
  <si>
    <t>NERI</t>
  </si>
  <si>
    <t>BARTALUCCI</t>
  </si>
  <si>
    <t>SIMONE</t>
  </si>
  <si>
    <t>134</t>
  </si>
  <si>
    <t>62</t>
  </si>
  <si>
    <t>137</t>
  </si>
  <si>
    <t>66</t>
  </si>
  <si>
    <t>131</t>
  </si>
  <si>
    <t>168</t>
  </si>
  <si>
    <t>69</t>
  </si>
  <si>
    <t>169</t>
  </si>
  <si>
    <t>129</t>
  </si>
  <si>
    <t>70</t>
  </si>
  <si>
    <t>135</t>
  </si>
  <si>
    <t>136</t>
  </si>
  <si>
    <t>64</t>
  </si>
  <si>
    <t>68</t>
  </si>
  <si>
    <t>170</t>
  </si>
  <si>
    <t>133</t>
  </si>
  <si>
    <t>63</t>
  </si>
  <si>
    <t>130</t>
  </si>
  <si>
    <t>132</t>
  </si>
  <si>
    <t>67</t>
  </si>
  <si>
    <t>167</t>
  </si>
  <si>
    <t>65</t>
  </si>
  <si>
    <t>171</t>
  </si>
  <si>
    <t>DELLA TOMMASINA</t>
  </si>
  <si>
    <t>MINA</t>
  </si>
  <si>
    <t>PALERMO</t>
  </si>
  <si>
    <t>BETTI</t>
  </si>
  <si>
    <t>NIVES</t>
  </si>
  <si>
    <t>124</t>
  </si>
  <si>
    <t>126</t>
  </si>
  <si>
    <t>165</t>
  </si>
  <si>
    <t>162</t>
  </si>
  <si>
    <t>128</t>
  </si>
  <si>
    <t>164</t>
  </si>
  <si>
    <t>61</t>
  </si>
  <si>
    <t>127</t>
  </si>
  <si>
    <t>163</t>
  </si>
  <si>
    <t>166</t>
  </si>
  <si>
    <t>161</t>
  </si>
  <si>
    <t>125</t>
  </si>
  <si>
    <t>MUGNAINI</t>
  </si>
  <si>
    <t>EZIO</t>
  </si>
  <si>
    <t>CHAPIUS</t>
  </si>
  <si>
    <t>MASO</t>
  </si>
  <si>
    <t>NENCINI</t>
  </si>
  <si>
    <t>122</t>
  </si>
  <si>
    <t>123</t>
  </si>
  <si>
    <t>121</t>
  </si>
  <si>
    <t>177</t>
  </si>
  <si>
    <t>CASELLI</t>
  </si>
  <si>
    <t>INDIA</t>
  </si>
  <si>
    <t>159</t>
  </si>
  <si>
    <t xml:space="preserve">GALLO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</si>
</sst>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;@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</font>
    <font>
      <sz val="14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8">
    <xf numFmtId="0" fontId="0" fillId="0" borderId="0" xfId="0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/>
    <xf numFmtId="49" fontId="8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/>
    <xf numFmtId="49" fontId="9" fillId="0" borderId="1" xfId="0" applyNumberFormat="1" applyFont="1" applyBorder="1" applyAlignment="1">
      <alignment horizontal="left" vertical="center"/>
    </xf>
    <xf numFmtId="164" fontId="9" fillId="0" borderId="1" xfId="0" applyNumberFormat="1" applyFont="1" applyBorder="1"/>
    <xf numFmtId="49" fontId="10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9" fillId="0" borderId="1" xfId="0" applyFont="1" applyBorder="1"/>
    <xf numFmtId="164" fontId="9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11" fillId="3" borderId="1" xfId="0" applyNumberFormat="1" applyFont="1" applyFill="1" applyBorder="1"/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center"/>
    </xf>
    <xf numFmtId="49" fontId="9" fillId="0" borderId="7" xfId="0" applyNumberFormat="1" applyFont="1" applyBorder="1"/>
    <xf numFmtId="164" fontId="9" fillId="0" borderId="8" xfId="0" applyNumberFormat="1" applyFont="1" applyBorder="1"/>
    <xf numFmtId="49" fontId="9" fillId="0" borderId="8" xfId="0" applyNumberFormat="1" applyFont="1" applyBorder="1"/>
    <xf numFmtId="49" fontId="12" fillId="0" borderId="1" xfId="0" applyNumberFormat="1" applyFont="1" applyBorder="1"/>
    <xf numFmtId="9" fontId="12" fillId="0" borderId="1" xfId="1" applyFont="1" applyBorder="1" applyAlignment="1">
      <alignment vertical="center"/>
    </xf>
    <xf numFmtId="164" fontId="13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left" vertical="center"/>
    </xf>
    <xf numFmtId="164" fontId="13" fillId="0" borderId="1" xfId="0" applyNumberFormat="1" applyFont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left" vertical="center"/>
    </xf>
    <xf numFmtId="1" fontId="13" fillId="0" borderId="1" xfId="0" applyNumberFormat="1" applyFont="1" applyBorder="1" applyAlignment="1">
      <alignment horizontal="left"/>
    </xf>
    <xf numFmtId="49" fontId="13" fillId="0" borderId="4" xfId="0" applyNumberFormat="1" applyFont="1" applyBorder="1" applyAlignment="1">
      <alignment horizontal="left"/>
    </xf>
    <xf numFmtId="49" fontId="13" fillId="0" borderId="9" xfId="0" applyNumberFormat="1" applyFont="1" applyBorder="1" applyAlignment="1">
      <alignment horizontal="left"/>
    </xf>
    <xf numFmtId="49" fontId="13" fillId="0" borderId="3" xfId="0" applyNumberFormat="1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49" fontId="13" fillId="0" borderId="10" xfId="0" applyNumberFormat="1" applyFont="1" applyBorder="1" applyAlignment="1">
      <alignment horizontal="left"/>
    </xf>
    <xf numFmtId="0" fontId="0" fillId="0" borderId="1" xfId="0" applyBorder="1"/>
    <xf numFmtId="49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/>
    <xf numFmtId="9" fontId="13" fillId="0" borderId="1" xfId="1" applyFont="1" applyBorder="1" applyAlignment="1">
      <alignment vertical="center"/>
    </xf>
    <xf numFmtId="49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1" fontId="13" fillId="0" borderId="1" xfId="0" applyNumberFormat="1" applyFont="1" applyBorder="1" applyAlignment="1">
      <alignment horizontal="center"/>
    </xf>
    <xf numFmtId="49" fontId="13" fillId="0" borderId="1" xfId="0" applyNumberFormat="1" applyFont="1" applyBorder="1"/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" fontId="13" fillId="0" borderId="9" xfId="0" applyNumberFormat="1" applyFont="1" applyBorder="1" applyAlignment="1">
      <alignment horizontal="center"/>
    </xf>
    <xf numFmtId="1" fontId="13" fillId="0" borderId="2" xfId="0" applyNumberFormat="1" applyFont="1" applyBorder="1" applyAlignment="1">
      <alignment horizontal="center"/>
    </xf>
    <xf numFmtId="9" fontId="13" fillId="0" borderId="1" xfId="1" applyFont="1" applyBorder="1" applyAlignment="1">
      <alignment horizontal="left" vertical="center"/>
    </xf>
    <xf numFmtId="1" fontId="13" fillId="0" borderId="1" xfId="0" applyNumberFormat="1" applyFont="1" applyBorder="1"/>
    <xf numFmtId="0" fontId="14" fillId="0" borderId="1" xfId="0" applyFont="1" applyBorder="1" applyAlignment="1">
      <alignment horizontal="left"/>
    </xf>
    <xf numFmtId="49" fontId="14" fillId="0" borderId="1" xfId="0" applyNumberFormat="1" applyFont="1" applyBorder="1"/>
    <xf numFmtId="49" fontId="14" fillId="2" borderId="1" xfId="0" applyNumberFormat="1" applyFont="1" applyFill="1" applyBorder="1"/>
    <xf numFmtId="49" fontId="13" fillId="2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Border="1" applyAlignment="1">
      <alignment vertical="center"/>
    </xf>
    <xf numFmtId="49" fontId="14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 vertical="center"/>
    </xf>
    <xf numFmtId="1" fontId="13" fillId="0" borderId="11" xfId="0" applyNumberFormat="1" applyFont="1" applyBorder="1" applyAlignment="1">
      <alignment horizontal="center"/>
    </xf>
    <xf numFmtId="0" fontId="13" fillId="0" borderId="3" xfId="0" applyFont="1" applyBorder="1"/>
    <xf numFmtId="49" fontId="14" fillId="2" borderId="1" xfId="0" applyNumberFormat="1" applyFont="1" applyFill="1" applyBorder="1" applyAlignment="1">
      <alignment horizontal="left"/>
    </xf>
    <xf numFmtId="164" fontId="13" fillId="2" borderId="1" xfId="0" applyNumberFormat="1" applyFont="1" applyFill="1" applyBorder="1" applyAlignment="1">
      <alignment horizontal="left"/>
    </xf>
    <xf numFmtId="49" fontId="13" fillId="2" borderId="1" xfId="0" applyNumberFormat="1" applyFont="1" applyFill="1" applyBorder="1" applyAlignment="1">
      <alignment horizontal="left"/>
    </xf>
    <xf numFmtId="0" fontId="13" fillId="4" borderId="1" xfId="0" applyFont="1" applyFill="1" applyBorder="1" applyAlignment="1">
      <alignment horizontal="center"/>
    </xf>
    <xf numFmtId="49" fontId="13" fillId="4" borderId="1" xfId="0" applyNumberFormat="1" applyFont="1" applyFill="1" applyBorder="1"/>
    <xf numFmtId="164" fontId="13" fillId="4" borderId="1" xfId="0" applyNumberFormat="1" applyFont="1" applyFill="1" applyBorder="1"/>
    <xf numFmtId="1" fontId="13" fillId="4" borderId="1" xfId="0" applyNumberFormat="1" applyFont="1" applyFill="1" applyBorder="1" applyAlignment="1">
      <alignment horizontal="center"/>
    </xf>
    <xf numFmtId="49" fontId="13" fillId="4" borderId="1" xfId="0" applyNumberFormat="1" applyFont="1" applyFill="1" applyBorder="1" applyAlignment="1">
      <alignment horizontal="left"/>
    </xf>
    <xf numFmtId="164" fontId="13" fillId="4" borderId="1" xfId="0" applyNumberFormat="1" applyFont="1" applyFill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164" fontId="13" fillId="0" borderId="4" xfId="0" applyNumberFormat="1" applyFont="1" applyBorder="1" applyAlignment="1">
      <alignment horizontal="left"/>
    </xf>
    <xf numFmtId="164" fontId="13" fillId="0" borderId="9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2" fontId="3" fillId="4" borderId="1" xfId="0" applyNumberFormat="1" applyFont="1" applyFill="1" applyBorder="1" applyAlignment="1">
      <alignment horizontal="center"/>
    </xf>
    <xf numFmtId="49" fontId="13" fillId="4" borderId="1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/>
    </xf>
    <xf numFmtId="9" fontId="13" fillId="0" borderId="1" xfId="1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/>
    </xf>
    <xf numFmtId="1" fontId="13" fillId="4" borderId="9" xfId="0" applyNumberFormat="1" applyFont="1" applyFill="1" applyBorder="1" applyAlignment="1">
      <alignment horizontal="center"/>
    </xf>
    <xf numFmtId="49" fontId="13" fillId="0" borderId="3" xfId="0" applyNumberFormat="1" applyFont="1" applyBorder="1"/>
    <xf numFmtId="164" fontId="13" fillId="0" borderId="3" xfId="0" applyNumberFormat="1" applyFont="1" applyBorder="1"/>
    <xf numFmtId="1" fontId="13" fillId="0" borderId="3" xfId="0" applyNumberFormat="1" applyFont="1" applyBorder="1"/>
    <xf numFmtId="164" fontId="13" fillId="0" borderId="6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rgb="FFFFFF00"/>
  </sheetPr>
  <dimension ref="A1:J8"/>
  <sheetViews>
    <sheetView workbookViewId="0">
      <selection activeCell="H6" sqref="H6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14.85546875" bestFit="1" customWidth="1"/>
    <col min="4" max="4" width="9.28515625" bestFit="1" customWidth="1"/>
    <col min="5" max="5" width="23.7109375" bestFit="1" customWidth="1"/>
    <col min="6" max="6" width="9.5703125" bestFit="1" customWidth="1"/>
    <col min="7" max="7" width="7.7109375" bestFit="1" customWidth="1"/>
    <col min="8" max="8" width="9.42578125" bestFit="1" customWidth="1"/>
    <col min="9" max="9" width="7.7109375" bestFit="1" customWidth="1"/>
    <col min="10" max="10" width="13.85546875" bestFit="1" customWidth="1"/>
  </cols>
  <sheetData>
    <row r="1" spans="1:10" ht="18.75" x14ac:dyDescent="0.3">
      <c r="A1" s="96" t="s">
        <v>265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23.25" x14ac:dyDescent="0.35">
      <c r="A2" s="97" t="s">
        <v>8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21" x14ac:dyDescent="0.35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263</v>
      </c>
      <c r="G3" s="1" t="s">
        <v>4</v>
      </c>
      <c r="H3" s="1" t="s">
        <v>264</v>
      </c>
      <c r="I3" s="1" t="s">
        <v>4</v>
      </c>
      <c r="J3" s="1" t="s">
        <v>5</v>
      </c>
    </row>
    <row r="4" spans="1:10" ht="20.2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 t="s">
        <v>6</v>
      </c>
    </row>
    <row r="5" spans="1:10" ht="20.25" customHeight="1" x14ac:dyDescent="0.25">
      <c r="A5" s="2">
        <v>1</v>
      </c>
      <c r="B5" s="79">
        <v>150</v>
      </c>
      <c r="C5" s="80" t="s">
        <v>261</v>
      </c>
      <c r="D5" s="80" t="s">
        <v>262</v>
      </c>
      <c r="E5" s="81" t="s">
        <v>25</v>
      </c>
      <c r="F5" s="4">
        <v>44.61</v>
      </c>
      <c r="G5" s="2">
        <v>30</v>
      </c>
      <c r="H5" s="4">
        <v>4.07</v>
      </c>
      <c r="I5" s="2">
        <v>30</v>
      </c>
      <c r="J5" s="2">
        <f t="shared" ref="J5:J8" si="0">G5+I5</f>
        <v>60</v>
      </c>
    </row>
    <row r="6" spans="1:10" ht="20.25" customHeight="1" x14ac:dyDescent="0.35">
      <c r="A6" s="2">
        <v>2</v>
      </c>
      <c r="B6" s="7"/>
      <c r="C6" s="8"/>
      <c r="D6" s="9"/>
      <c r="E6" s="10"/>
      <c r="F6" s="4"/>
      <c r="G6" s="2"/>
      <c r="H6" s="4"/>
      <c r="I6" s="2"/>
      <c r="J6" s="2">
        <f t="shared" si="0"/>
        <v>0</v>
      </c>
    </row>
    <row r="7" spans="1:10" ht="20.25" customHeight="1" x14ac:dyDescent="0.35">
      <c r="A7" s="2">
        <v>3</v>
      </c>
      <c r="B7" s="7"/>
      <c r="C7" s="8"/>
      <c r="D7" s="9"/>
      <c r="E7" s="10"/>
      <c r="F7" s="4"/>
      <c r="G7" s="2"/>
      <c r="H7" s="4"/>
      <c r="I7" s="2"/>
      <c r="J7" s="2">
        <f t="shared" si="0"/>
        <v>0</v>
      </c>
    </row>
    <row r="8" spans="1:10" ht="20.25" customHeight="1" x14ac:dyDescent="0.35">
      <c r="A8" s="2">
        <v>4</v>
      </c>
      <c r="B8" s="7"/>
      <c r="C8" s="8"/>
      <c r="D8" s="9"/>
      <c r="E8" s="10"/>
      <c r="F8" s="4"/>
      <c r="G8" s="2"/>
      <c r="H8" s="4"/>
      <c r="I8" s="2"/>
      <c r="J8" s="2">
        <f t="shared" si="0"/>
        <v>0</v>
      </c>
    </row>
  </sheetData>
  <sortState ref="B5:J6">
    <sortCondition descending="1" ref="J5:J6"/>
  </sortState>
  <mergeCells count="2">
    <mergeCell ref="A1:J1"/>
    <mergeCell ref="A2:J2"/>
  </mergeCell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rgb="FFFFFF00"/>
  </sheetPr>
  <dimension ref="A1:J20"/>
  <sheetViews>
    <sheetView topLeftCell="A10" workbookViewId="0">
      <selection activeCell="J23" sqref="J23"/>
    </sheetView>
  </sheetViews>
  <sheetFormatPr defaultRowHeight="15" x14ac:dyDescent="0.25"/>
  <cols>
    <col min="1" max="1" width="6.28515625" bestFit="1" customWidth="1"/>
    <col min="2" max="2" width="7.140625" customWidth="1"/>
    <col min="3" max="3" width="18" bestFit="1" customWidth="1"/>
    <col min="4" max="4" width="16.5703125" bestFit="1" customWidth="1"/>
    <col min="5" max="5" width="36" bestFit="1" customWidth="1"/>
    <col min="6" max="6" width="9.5703125" bestFit="1" customWidth="1"/>
    <col min="7" max="7" width="7.7109375" bestFit="1" customWidth="1"/>
    <col min="8" max="8" width="9.42578125" bestFit="1" customWidth="1"/>
    <col min="9" max="9" width="7.7109375" bestFit="1" customWidth="1"/>
    <col min="10" max="10" width="13.85546875" bestFit="1" customWidth="1"/>
  </cols>
  <sheetData>
    <row r="1" spans="1:10" ht="18.75" x14ac:dyDescent="0.3">
      <c r="A1" s="96" t="s">
        <v>265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23.25" x14ac:dyDescent="0.35">
      <c r="A2" s="97" t="s">
        <v>7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21" x14ac:dyDescent="0.35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263</v>
      </c>
      <c r="G3" s="1" t="s">
        <v>4</v>
      </c>
      <c r="H3" s="1" t="s">
        <v>264</v>
      </c>
      <c r="I3" s="1" t="s">
        <v>4</v>
      </c>
      <c r="J3" s="1" t="s">
        <v>5</v>
      </c>
    </row>
    <row r="4" spans="1:10" ht="20.25" customHeight="1" x14ac:dyDescent="0.35">
      <c r="A4" s="1"/>
      <c r="G4" s="1"/>
      <c r="H4" s="1"/>
      <c r="I4" s="1"/>
      <c r="J4" s="1" t="s">
        <v>6</v>
      </c>
    </row>
    <row r="5" spans="1:10" ht="20.25" customHeight="1" x14ac:dyDescent="0.25">
      <c r="A5" s="20">
        <v>1</v>
      </c>
      <c r="B5" s="36" t="s">
        <v>277</v>
      </c>
      <c r="C5" s="77" t="s">
        <v>172</v>
      </c>
      <c r="D5" s="77" t="s">
        <v>144</v>
      </c>
      <c r="E5" s="36" t="s">
        <v>25</v>
      </c>
      <c r="F5" s="4">
        <v>36.61</v>
      </c>
      <c r="G5" s="3">
        <v>24</v>
      </c>
      <c r="H5" s="4">
        <v>8.44</v>
      </c>
      <c r="I5" s="3">
        <v>30</v>
      </c>
      <c r="J5" s="2">
        <f t="shared" ref="J5:J20" si="0">G5+I5</f>
        <v>54</v>
      </c>
    </row>
    <row r="6" spans="1:10" ht="20.25" customHeight="1" x14ac:dyDescent="0.25">
      <c r="A6" s="20">
        <v>2</v>
      </c>
      <c r="B6" s="31" t="s">
        <v>278</v>
      </c>
      <c r="C6" s="30" t="s">
        <v>275</v>
      </c>
      <c r="D6" s="30" t="s">
        <v>144</v>
      </c>
      <c r="E6" s="31" t="s">
        <v>25</v>
      </c>
      <c r="F6" s="4">
        <v>33.299999999999997</v>
      </c>
      <c r="G6" s="3">
        <v>30</v>
      </c>
      <c r="H6" s="4">
        <v>6.29</v>
      </c>
      <c r="I6" s="3">
        <v>19</v>
      </c>
      <c r="J6" s="2">
        <f t="shared" si="0"/>
        <v>49</v>
      </c>
    </row>
    <row r="7" spans="1:10" ht="20.25" customHeight="1" x14ac:dyDescent="0.25">
      <c r="A7" s="20">
        <v>3</v>
      </c>
      <c r="B7" s="31">
        <v>46</v>
      </c>
      <c r="C7" s="31" t="s">
        <v>260</v>
      </c>
      <c r="D7" s="30" t="s">
        <v>144</v>
      </c>
      <c r="E7" s="31" t="s">
        <v>22</v>
      </c>
      <c r="F7" s="4">
        <v>38.17</v>
      </c>
      <c r="G7" s="3">
        <v>20</v>
      </c>
      <c r="H7" s="4">
        <v>6.98</v>
      </c>
      <c r="I7" s="3">
        <v>26</v>
      </c>
      <c r="J7" s="2">
        <f t="shared" si="0"/>
        <v>46</v>
      </c>
    </row>
    <row r="8" spans="1:10" ht="20.25" customHeight="1" x14ac:dyDescent="0.25">
      <c r="A8" s="20">
        <v>4</v>
      </c>
      <c r="B8" s="41">
        <v>115</v>
      </c>
      <c r="C8" s="41" t="s">
        <v>253</v>
      </c>
      <c r="D8" s="41" t="s">
        <v>254</v>
      </c>
      <c r="E8" s="41" t="s">
        <v>274</v>
      </c>
      <c r="F8" s="4">
        <v>35.67</v>
      </c>
      <c r="G8" s="3">
        <v>26</v>
      </c>
      <c r="H8" s="4">
        <v>5.65</v>
      </c>
      <c r="I8" s="3">
        <v>18</v>
      </c>
      <c r="J8" s="2">
        <f t="shared" si="0"/>
        <v>44</v>
      </c>
    </row>
    <row r="9" spans="1:10" ht="20.25" customHeight="1" x14ac:dyDescent="0.25">
      <c r="A9" s="20">
        <v>4</v>
      </c>
      <c r="B9" s="31">
        <v>44</v>
      </c>
      <c r="C9" s="31" t="s">
        <v>257</v>
      </c>
      <c r="D9" s="30" t="s">
        <v>258</v>
      </c>
      <c r="E9" s="31" t="s">
        <v>22</v>
      </c>
      <c r="F9" s="4">
        <v>35.299999999999997</v>
      </c>
      <c r="G9" s="3">
        <v>28</v>
      </c>
      <c r="H9" s="4">
        <v>4.54</v>
      </c>
      <c r="I9" s="3">
        <v>16</v>
      </c>
      <c r="J9" s="2">
        <f t="shared" si="0"/>
        <v>44</v>
      </c>
    </row>
    <row r="10" spans="1:10" ht="20.25" customHeight="1" x14ac:dyDescent="0.25">
      <c r="A10" s="20">
        <v>6</v>
      </c>
      <c r="B10" s="31">
        <v>45</v>
      </c>
      <c r="C10" s="31" t="s">
        <v>259</v>
      </c>
      <c r="D10" s="30" t="s">
        <v>142</v>
      </c>
      <c r="E10" s="31" t="s">
        <v>22</v>
      </c>
      <c r="F10" s="4">
        <v>44.17</v>
      </c>
      <c r="G10" s="3">
        <v>15</v>
      </c>
      <c r="H10" s="4">
        <v>7.1</v>
      </c>
      <c r="I10" s="3">
        <v>28</v>
      </c>
      <c r="J10" s="2">
        <f t="shared" si="0"/>
        <v>43</v>
      </c>
    </row>
    <row r="11" spans="1:10" ht="20.25" customHeight="1" x14ac:dyDescent="0.25">
      <c r="A11" s="20">
        <v>7</v>
      </c>
      <c r="B11" s="35">
        <v>105</v>
      </c>
      <c r="C11" s="34" t="s">
        <v>247</v>
      </c>
      <c r="D11" s="32" t="s">
        <v>153</v>
      </c>
      <c r="E11" s="35" t="s">
        <v>269</v>
      </c>
      <c r="F11" s="4">
        <v>37.17</v>
      </c>
      <c r="G11" s="3">
        <v>22</v>
      </c>
      <c r="H11" s="4">
        <v>6.45</v>
      </c>
      <c r="I11" s="3">
        <v>20</v>
      </c>
      <c r="J11" s="2">
        <f t="shared" si="0"/>
        <v>42</v>
      </c>
    </row>
    <row r="12" spans="1:10" ht="20.25" customHeight="1" x14ac:dyDescent="0.25">
      <c r="A12" s="20">
        <v>8</v>
      </c>
      <c r="B12" s="31">
        <v>43</v>
      </c>
      <c r="C12" s="31" t="s">
        <v>252</v>
      </c>
      <c r="D12" s="30" t="s">
        <v>129</v>
      </c>
      <c r="E12" s="31" t="s">
        <v>22</v>
      </c>
      <c r="F12" s="4">
        <v>40.86</v>
      </c>
      <c r="G12" s="3">
        <v>17</v>
      </c>
      <c r="H12" s="4">
        <v>6.86</v>
      </c>
      <c r="I12" s="3">
        <v>24</v>
      </c>
      <c r="J12" s="2">
        <f t="shared" si="0"/>
        <v>41</v>
      </c>
    </row>
    <row r="13" spans="1:10" ht="20.25" customHeight="1" x14ac:dyDescent="0.25">
      <c r="A13" s="2">
        <v>9</v>
      </c>
      <c r="B13" s="42" t="s">
        <v>271</v>
      </c>
      <c r="C13" s="32" t="s">
        <v>267</v>
      </c>
      <c r="D13" s="33" t="s">
        <v>245</v>
      </c>
      <c r="E13" s="36" t="s">
        <v>268</v>
      </c>
      <c r="F13" s="4">
        <v>40.61</v>
      </c>
      <c r="G13" s="3">
        <v>18</v>
      </c>
      <c r="H13" s="4">
        <v>6.6</v>
      </c>
      <c r="I13" s="3">
        <v>22</v>
      </c>
      <c r="J13" s="2">
        <f t="shared" si="0"/>
        <v>40</v>
      </c>
    </row>
    <row r="14" spans="1:10" ht="20.25" customHeight="1" x14ac:dyDescent="0.25">
      <c r="A14" s="2">
        <v>10</v>
      </c>
      <c r="B14" s="39">
        <v>39</v>
      </c>
      <c r="C14" s="38" t="s">
        <v>256</v>
      </c>
      <c r="D14" s="78" t="s">
        <v>44</v>
      </c>
      <c r="E14" s="40" t="s">
        <v>273</v>
      </c>
      <c r="F14" s="4">
        <v>38.729999999999997</v>
      </c>
      <c r="G14" s="3">
        <v>19</v>
      </c>
      <c r="H14" s="4">
        <v>4.47</v>
      </c>
      <c r="I14" s="3">
        <v>14</v>
      </c>
      <c r="J14" s="2">
        <f t="shared" si="0"/>
        <v>33</v>
      </c>
    </row>
    <row r="15" spans="1:10" ht="20.25" customHeight="1" x14ac:dyDescent="0.25">
      <c r="A15" s="2">
        <v>11</v>
      </c>
      <c r="B15" s="37">
        <v>42</v>
      </c>
      <c r="C15" s="31" t="s">
        <v>150</v>
      </c>
      <c r="D15" s="30" t="s">
        <v>61</v>
      </c>
      <c r="E15" s="38" t="s">
        <v>22</v>
      </c>
      <c r="F15" s="4">
        <v>43.87</v>
      </c>
      <c r="G15" s="3">
        <v>16</v>
      </c>
      <c r="H15" s="4">
        <v>4.5</v>
      </c>
      <c r="I15" s="3">
        <v>15</v>
      </c>
      <c r="J15" s="2">
        <f t="shared" si="0"/>
        <v>31</v>
      </c>
    </row>
    <row r="16" spans="1:10" ht="20.25" customHeight="1" x14ac:dyDescent="0.25">
      <c r="A16" s="2">
        <v>12</v>
      </c>
      <c r="B16" s="31" t="s">
        <v>270</v>
      </c>
      <c r="C16" s="30" t="s">
        <v>255</v>
      </c>
      <c r="D16" s="30" t="s">
        <v>142</v>
      </c>
      <c r="E16" s="31" t="s">
        <v>25</v>
      </c>
      <c r="F16" s="4">
        <v>49.76</v>
      </c>
      <c r="G16" s="3">
        <v>12</v>
      </c>
      <c r="H16" s="4">
        <v>4.7699999999999996</v>
      </c>
      <c r="I16" s="3">
        <v>17</v>
      </c>
      <c r="J16" s="2">
        <f t="shared" si="0"/>
        <v>29</v>
      </c>
    </row>
    <row r="17" spans="1:10" ht="20.25" customHeight="1" x14ac:dyDescent="0.25">
      <c r="A17" s="2">
        <v>13</v>
      </c>
      <c r="B17" s="37">
        <v>41</v>
      </c>
      <c r="C17" s="31" t="s">
        <v>250</v>
      </c>
      <c r="D17" s="30" t="s">
        <v>251</v>
      </c>
      <c r="E17" s="38" t="s">
        <v>22</v>
      </c>
      <c r="F17" s="4">
        <v>47.79</v>
      </c>
      <c r="G17" s="3">
        <v>13</v>
      </c>
      <c r="H17" s="4">
        <v>3.26</v>
      </c>
      <c r="I17" s="3">
        <v>13</v>
      </c>
      <c r="J17" s="2">
        <f t="shared" si="0"/>
        <v>26</v>
      </c>
    </row>
    <row r="18" spans="1:10" ht="20.25" customHeight="1" x14ac:dyDescent="0.25">
      <c r="A18" s="2">
        <v>14</v>
      </c>
      <c r="B18" s="37" t="s">
        <v>276</v>
      </c>
      <c r="C18" s="32" t="s">
        <v>121</v>
      </c>
      <c r="D18" s="33" t="s">
        <v>131</v>
      </c>
      <c r="E18" s="38" t="s">
        <v>268</v>
      </c>
      <c r="F18" s="4">
        <v>44.36</v>
      </c>
      <c r="G18" s="3">
        <v>14</v>
      </c>
      <c r="H18" s="4">
        <v>2.81</v>
      </c>
      <c r="I18" s="3">
        <v>11</v>
      </c>
      <c r="J18" s="2">
        <f t="shared" si="0"/>
        <v>25</v>
      </c>
    </row>
    <row r="19" spans="1:10" ht="20.25" customHeight="1" x14ac:dyDescent="0.25">
      <c r="A19" s="2">
        <v>15</v>
      </c>
      <c r="B19" s="37" t="s">
        <v>272</v>
      </c>
      <c r="C19" s="30" t="s">
        <v>248</v>
      </c>
      <c r="D19" s="30" t="s">
        <v>243</v>
      </c>
      <c r="E19" s="38" t="s">
        <v>25</v>
      </c>
      <c r="F19" s="4">
        <v>62.46</v>
      </c>
      <c r="G19" s="3">
        <v>10</v>
      </c>
      <c r="H19" s="4">
        <v>3.01</v>
      </c>
      <c r="I19" s="3">
        <v>12</v>
      </c>
      <c r="J19" s="2">
        <f t="shared" si="0"/>
        <v>22</v>
      </c>
    </row>
    <row r="20" spans="1:10" ht="20.25" customHeight="1" x14ac:dyDescent="0.25">
      <c r="A20" s="2">
        <v>16</v>
      </c>
      <c r="B20" s="37">
        <v>40</v>
      </c>
      <c r="C20" s="31" t="s">
        <v>249</v>
      </c>
      <c r="D20" s="30" t="s">
        <v>61</v>
      </c>
      <c r="E20" s="38" t="s">
        <v>22</v>
      </c>
      <c r="F20" s="4">
        <v>55.27</v>
      </c>
      <c r="G20" s="3">
        <v>11</v>
      </c>
      <c r="H20" s="4">
        <v>2.38</v>
      </c>
      <c r="I20" s="3">
        <v>10</v>
      </c>
      <c r="J20" s="2">
        <f t="shared" si="0"/>
        <v>21</v>
      </c>
    </row>
  </sheetData>
  <sortState ref="B5:J20">
    <sortCondition descending="1" ref="J5:J20"/>
  </sortState>
  <mergeCells count="2">
    <mergeCell ref="A2:J2"/>
    <mergeCell ref="A1:J1"/>
  </mergeCells>
  <pageMargins left="0.25" right="0.25" top="0.75" bottom="0.75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rgb="FFFFFF00"/>
  </sheetPr>
  <dimension ref="A1:J11"/>
  <sheetViews>
    <sheetView workbookViewId="0">
      <selection activeCell="D21" sqref="D21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21.7109375" bestFit="1" customWidth="1"/>
    <col min="4" max="4" width="22.42578125" bestFit="1" customWidth="1"/>
    <col min="5" max="5" width="42.85546875" bestFit="1" customWidth="1"/>
    <col min="6" max="6" width="9.5703125" bestFit="1" customWidth="1"/>
    <col min="7" max="7" width="7.7109375" bestFit="1" customWidth="1"/>
    <col min="8" max="8" width="9.42578125" bestFit="1" customWidth="1"/>
    <col min="9" max="9" width="7.7109375" bestFit="1" customWidth="1"/>
    <col min="10" max="10" width="13.85546875" bestFit="1" customWidth="1"/>
  </cols>
  <sheetData>
    <row r="1" spans="1:10" ht="18.75" x14ac:dyDescent="0.3">
      <c r="A1" s="96" t="s">
        <v>265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23.25" x14ac:dyDescent="0.35">
      <c r="A2" s="97" t="s">
        <v>9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21" x14ac:dyDescent="0.35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263</v>
      </c>
      <c r="G3" s="1" t="s">
        <v>4</v>
      </c>
      <c r="H3" s="1" t="s">
        <v>264</v>
      </c>
      <c r="I3" s="1" t="s">
        <v>4</v>
      </c>
      <c r="J3" s="1" t="s">
        <v>5</v>
      </c>
    </row>
    <row r="4" spans="1:10" ht="20.25" customHeight="1" x14ac:dyDescent="0.35">
      <c r="A4" s="1"/>
      <c r="G4" s="1"/>
      <c r="H4" s="1"/>
      <c r="I4" s="1"/>
      <c r="J4" s="1" t="s">
        <v>6</v>
      </c>
    </row>
    <row r="5" spans="1:10" ht="20.25" customHeight="1" x14ac:dyDescent="0.25">
      <c r="A5" s="20">
        <v>1</v>
      </c>
      <c r="B5" s="50">
        <v>85</v>
      </c>
      <c r="C5" s="32" t="s">
        <v>18</v>
      </c>
      <c r="D5" s="32" t="s">
        <v>19</v>
      </c>
      <c r="E5" s="57" t="s">
        <v>269</v>
      </c>
      <c r="F5" s="4">
        <v>30.05</v>
      </c>
      <c r="G5" s="3">
        <v>30</v>
      </c>
      <c r="H5" s="4">
        <v>9.58</v>
      </c>
      <c r="I5" s="3">
        <v>30</v>
      </c>
      <c r="J5" s="2">
        <f t="shared" ref="J5:J11" si="0">G5+I5</f>
        <v>60</v>
      </c>
    </row>
    <row r="6" spans="1:10" ht="20.25" customHeight="1" x14ac:dyDescent="0.25">
      <c r="A6" s="20">
        <v>2</v>
      </c>
      <c r="B6" s="48">
        <v>138</v>
      </c>
      <c r="C6" s="51" t="s">
        <v>23</v>
      </c>
      <c r="D6" s="51" t="s">
        <v>24</v>
      </c>
      <c r="E6" s="31" t="s">
        <v>25</v>
      </c>
      <c r="F6" s="4">
        <v>31.54</v>
      </c>
      <c r="G6" s="3">
        <v>28</v>
      </c>
      <c r="H6" s="4">
        <v>6.75</v>
      </c>
      <c r="I6" s="3">
        <v>26</v>
      </c>
      <c r="J6" s="2">
        <f t="shared" si="0"/>
        <v>54</v>
      </c>
    </row>
    <row r="7" spans="1:10" ht="20.25" customHeight="1" x14ac:dyDescent="0.25">
      <c r="A7" s="20">
        <v>3</v>
      </c>
      <c r="B7" s="48">
        <v>139</v>
      </c>
      <c r="C7" s="45" t="s">
        <v>26</v>
      </c>
      <c r="D7" s="45" t="s">
        <v>27</v>
      </c>
      <c r="E7" s="31" t="s">
        <v>25</v>
      </c>
      <c r="F7" s="4">
        <v>35.24</v>
      </c>
      <c r="G7" s="3">
        <v>26</v>
      </c>
      <c r="H7" s="4">
        <v>6.74</v>
      </c>
      <c r="I7" s="3">
        <v>24</v>
      </c>
      <c r="J7" s="2">
        <f t="shared" si="0"/>
        <v>50</v>
      </c>
    </row>
    <row r="8" spans="1:10" ht="20.25" customHeight="1" x14ac:dyDescent="0.25">
      <c r="A8" s="20">
        <v>4</v>
      </c>
      <c r="B8" s="44">
        <v>47</v>
      </c>
      <c r="C8" s="56" t="s">
        <v>20</v>
      </c>
      <c r="D8" s="47" t="s">
        <v>21</v>
      </c>
      <c r="E8" s="31" t="s">
        <v>22</v>
      </c>
      <c r="F8" s="4">
        <v>56.45</v>
      </c>
      <c r="G8" s="3">
        <v>19</v>
      </c>
      <c r="H8" s="4">
        <v>7.73</v>
      </c>
      <c r="I8" s="3">
        <v>28</v>
      </c>
      <c r="J8" s="2">
        <f t="shared" si="0"/>
        <v>47</v>
      </c>
    </row>
    <row r="9" spans="1:10" ht="20.25" customHeight="1" x14ac:dyDescent="0.25">
      <c r="A9" s="20">
        <v>5</v>
      </c>
      <c r="B9" s="48">
        <v>174</v>
      </c>
      <c r="C9" s="32" t="s">
        <v>32</v>
      </c>
      <c r="D9" s="33" t="s">
        <v>33</v>
      </c>
      <c r="E9" s="31" t="s">
        <v>268</v>
      </c>
      <c r="F9" s="4">
        <v>40.61</v>
      </c>
      <c r="G9" s="3">
        <v>24</v>
      </c>
      <c r="H9" s="4">
        <v>6.52</v>
      </c>
      <c r="I9" s="3">
        <v>22</v>
      </c>
      <c r="J9" s="2">
        <f t="shared" si="0"/>
        <v>46</v>
      </c>
    </row>
    <row r="10" spans="1:10" ht="20.25" customHeight="1" x14ac:dyDescent="0.25">
      <c r="A10" s="20">
        <v>6</v>
      </c>
      <c r="B10" s="48">
        <v>173</v>
      </c>
      <c r="C10" s="32" t="s">
        <v>30</v>
      </c>
      <c r="D10" s="33" t="s">
        <v>31</v>
      </c>
      <c r="E10" s="31" t="s">
        <v>268</v>
      </c>
      <c r="F10" s="4">
        <v>41.73</v>
      </c>
      <c r="G10" s="3">
        <v>22</v>
      </c>
      <c r="H10" s="4">
        <v>4.74</v>
      </c>
      <c r="I10" s="3">
        <v>20</v>
      </c>
      <c r="J10" s="2">
        <f t="shared" si="0"/>
        <v>42</v>
      </c>
    </row>
    <row r="11" spans="1:10" ht="20.25" customHeight="1" x14ac:dyDescent="0.25">
      <c r="A11" s="20">
        <v>7</v>
      </c>
      <c r="B11" s="48">
        <v>172</v>
      </c>
      <c r="C11" s="58" t="s">
        <v>28</v>
      </c>
      <c r="D11" s="41" t="s">
        <v>29</v>
      </c>
      <c r="E11" s="31" t="s">
        <v>268</v>
      </c>
      <c r="F11" s="4">
        <v>44.75</v>
      </c>
      <c r="G11" s="3">
        <v>20</v>
      </c>
      <c r="H11" s="4">
        <v>4.54</v>
      </c>
      <c r="I11" s="3">
        <v>19</v>
      </c>
      <c r="J11" s="2">
        <f t="shared" si="0"/>
        <v>39</v>
      </c>
    </row>
  </sheetData>
  <sortState ref="B5:J11">
    <sortCondition descending="1" ref="J5:J11"/>
  </sortState>
  <mergeCells count="2">
    <mergeCell ref="A1:J1"/>
    <mergeCell ref="A2:J2"/>
  </mergeCells>
  <pageMargins left="0.25" right="0.25" top="0.75" bottom="0.75" header="0.3" footer="0.3"/>
  <pageSetup paperSize="9" scale="9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rgb="FFFFFF00"/>
  </sheetPr>
  <dimension ref="A1:J36"/>
  <sheetViews>
    <sheetView topLeftCell="A25" workbookViewId="0">
      <selection activeCell="C30" sqref="C30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18.42578125" bestFit="1" customWidth="1"/>
    <col min="4" max="4" width="15" bestFit="1" customWidth="1"/>
    <col min="5" max="5" width="42.85546875" bestFit="1" customWidth="1"/>
    <col min="6" max="6" width="9.5703125" bestFit="1" customWidth="1"/>
    <col min="7" max="7" width="7.7109375" bestFit="1" customWidth="1"/>
    <col min="8" max="8" width="9.42578125" bestFit="1" customWidth="1"/>
    <col min="9" max="9" width="7.7109375" bestFit="1" customWidth="1"/>
    <col min="10" max="10" width="13.85546875" bestFit="1" customWidth="1"/>
  </cols>
  <sheetData>
    <row r="1" spans="1:10" ht="18.75" x14ac:dyDescent="0.3">
      <c r="A1" s="96" t="s">
        <v>265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23.25" x14ac:dyDescent="0.35">
      <c r="A2" s="97" t="s">
        <v>10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21" x14ac:dyDescent="0.35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263</v>
      </c>
      <c r="G3" s="1" t="s">
        <v>4</v>
      </c>
      <c r="H3" s="1" t="s">
        <v>264</v>
      </c>
      <c r="I3" s="1" t="s">
        <v>4</v>
      </c>
      <c r="J3" s="1" t="s">
        <v>5</v>
      </c>
    </row>
    <row r="4" spans="1:10" ht="20.25" customHeight="1" x14ac:dyDescent="0.35">
      <c r="I4" s="19"/>
      <c r="J4" s="1" t="s">
        <v>6</v>
      </c>
    </row>
    <row r="5" spans="1:10" ht="20.25" customHeight="1" x14ac:dyDescent="0.25">
      <c r="A5" s="2">
        <v>1</v>
      </c>
      <c r="B5" s="50">
        <v>100</v>
      </c>
      <c r="C5" s="32" t="s">
        <v>42</v>
      </c>
      <c r="D5" s="32" t="s">
        <v>43</v>
      </c>
      <c r="E5" s="35" t="s">
        <v>269</v>
      </c>
      <c r="F5" s="4">
        <v>28.92</v>
      </c>
      <c r="G5" s="3">
        <v>24</v>
      </c>
      <c r="H5" s="4">
        <v>16.399999999999999</v>
      </c>
      <c r="I5" s="3">
        <v>30</v>
      </c>
      <c r="J5" s="2">
        <f t="shared" ref="J5:J31" si="0">G5+I5</f>
        <v>54</v>
      </c>
    </row>
    <row r="6" spans="1:10" ht="20.25" customHeight="1" x14ac:dyDescent="0.25">
      <c r="A6" s="2">
        <v>2</v>
      </c>
      <c r="B6" s="44" t="s">
        <v>290</v>
      </c>
      <c r="C6" s="45" t="s">
        <v>281</v>
      </c>
      <c r="D6" s="45" t="s">
        <v>282</v>
      </c>
      <c r="E6" s="31" t="s">
        <v>25</v>
      </c>
      <c r="F6" s="4">
        <v>28.73</v>
      </c>
      <c r="G6" s="3">
        <v>26</v>
      </c>
      <c r="H6" s="4">
        <v>12.91</v>
      </c>
      <c r="I6" s="3">
        <v>26</v>
      </c>
      <c r="J6" s="2">
        <f t="shared" si="0"/>
        <v>52</v>
      </c>
    </row>
    <row r="7" spans="1:10" ht="20.25" customHeight="1" x14ac:dyDescent="0.25">
      <c r="A7" s="2">
        <v>3</v>
      </c>
      <c r="B7" s="50">
        <v>103</v>
      </c>
      <c r="C7" s="47" t="s">
        <v>36</v>
      </c>
      <c r="D7" s="47" t="s">
        <v>37</v>
      </c>
      <c r="E7" s="35" t="s">
        <v>269</v>
      </c>
      <c r="F7" s="4">
        <v>28.24</v>
      </c>
      <c r="G7" s="3">
        <v>28</v>
      </c>
      <c r="H7" s="4">
        <v>8.82</v>
      </c>
      <c r="I7" s="3">
        <v>14</v>
      </c>
      <c r="J7" s="2">
        <f t="shared" si="0"/>
        <v>42</v>
      </c>
    </row>
    <row r="8" spans="1:10" ht="20.25" customHeight="1" x14ac:dyDescent="0.25">
      <c r="A8" s="2">
        <v>4</v>
      </c>
      <c r="B8" s="44" t="s">
        <v>297</v>
      </c>
      <c r="C8" s="45" t="s">
        <v>67</v>
      </c>
      <c r="D8" s="45" t="s">
        <v>68</v>
      </c>
      <c r="E8" s="31" t="s">
        <v>25</v>
      </c>
      <c r="F8" s="4">
        <v>29.73</v>
      </c>
      <c r="G8" s="3">
        <v>18</v>
      </c>
      <c r="H8" s="4">
        <v>11.88</v>
      </c>
      <c r="I8" s="3">
        <v>22</v>
      </c>
      <c r="J8" s="2">
        <f t="shared" si="0"/>
        <v>40</v>
      </c>
    </row>
    <row r="9" spans="1:10" ht="20.25" customHeight="1" x14ac:dyDescent="0.25">
      <c r="A9" s="2">
        <v>4</v>
      </c>
      <c r="B9" s="50">
        <v>101</v>
      </c>
      <c r="C9" s="32" t="s">
        <v>40</v>
      </c>
      <c r="D9" s="32" t="s">
        <v>41</v>
      </c>
      <c r="E9" s="35" t="s">
        <v>269</v>
      </c>
      <c r="F9" s="4">
        <v>27.92</v>
      </c>
      <c r="G9" s="3">
        <v>30</v>
      </c>
      <c r="H9" s="4">
        <v>7.89</v>
      </c>
      <c r="I9" s="3">
        <v>10</v>
      </c>
      <c r="J9" s="2">
        <f t="shared" si="0"/>
        <v>40</v>
      </c>
    </row>
    <row r="10" spans="1:10" ht="20.25" customHeight="1" x14ac:dyDescent="0.25">
      <c r="A10" s="2">
        <v>6</v>
      </c>
      <c r="B10" s="50">
        <v>104</v>
      </c>
      <c r="C10" s="47" t="s">
        <v>38</v>
      </c>
      <c r="D10" s="47" t="s">
        <v>39</v>
      </c>
      <c r="E10" s="35" t="s">
        <v>269</v>
      </c>
      <c r="F10" s="4">
        <v>31.61</v>
      </c>
      <c r="G10" s="3">
        <v>15</v>
      </c>
      <c r="H10" s="4">
        <v>12.3</v>
      </c>
      <c r="I10" s="3">
        <v>24</v>
      </c>
      <c r="J10" s="2">
        <f t="shared" si="0"/>
        <v>39</v>
      </c>
    </row>
    <row r="11" spans="1:10" ht="20.25" customHeight="1" x14ac:dyDescent="0.25">
      <c r="A11" s="2">
        <v>6</v>
      </c>
      <c r="B11" s="50">
        <v>102</v>
      </c>
      <c r="C11" s="47" t="s">
        <v>34</v>
      </c>
      <c r="D11" s="47" t="s">
        <v>35</v>
      </c>
      <c r="E11" s="35" t="s">
        <v>269</v>
      </c>
      <c r="F11" s="4">
        <v>29.61</v>
      </c>
      <c r="G11" s="3">
        <v>19</v>
      </c>
      <c r="H11" s="4">
        <v>11.14</v>
      </c>
      <c r="I11" s="3">
        <v>20</v>
      </c>
      <c r="J11" s="2">
        <f t="shared" si="0"/>
        <v>39</v>
      </c>
    </row>
    <row r="12" spans="1:10" ht="20.25" customHeight="1" x14ac:dyDescent="0.25">
      <c r="A12" s="2">
        <v>8</v>
      </c>
      <c r="B12" s="44" t="s">
        <v>288</v>
      </c>
      <c r="C12" s="45" t="s">
        <v>64</v>
      </c>
      <c r="D12" s="45" t="s">
        <v>65</v>
      </c>
      <c r="E12" s="31" t="s">
        <v>25</v>
      </c>
      <c r="F12" s="4">
        <v>29.3</v>
      </c>
      <c r="G12" s="3">
        <v>22</v>
      </c>
      <c r="H12" s="4">
        <v>9.24</v>
      </c>
      <c r="I12" s="3">
        <v>16</v>
      </c>
      <c r="J12" s="2">
        <f t="shared" si="0"/>
        <v>38</v>
      </c>
    </row>
    <row r="13" spans="1:10" ht="20.25" customHeight="1" x14ac:dyDescent="0.25">
      <c r="A13" s="2">
        <v>9</v>
      </c>
      <c r="B13" s="44" t="s">
        <v>293</v>
      </c>
      <c r="C13" s="47" t="s">
        <v>74</v>
      </c>
      <c r="D13" s="33" t="s">
        <v>39</v>
      </c>
      <c r="E13" s="31" t="s">
        <v>268</v>
      </c>
      <c r="F13" s="6">
        <v>35.11</v>
      </c>
      <c r="G13" s="3">
        <v>8</v>
      </c>
      <c r="H13" s="4">
        <v>13.23</v>
      </c>
      <c r="I13" s="3">
        <v>28</v>
      </c>
      <c r="J13" s="2">
        <f t="shared" si="0"/>
        <v>36</v>
      </c>
    </row>
    <row r="14" spans="1:10" ht="20.25" customHeight="1" x14ac:dyDescent="0.25">
      <c r="A14" s="2">
        <v>10</v>
      </c>
      <c r="B14" s="44">
        <v>48</v>
      </c>
      <c r="C14" s="46" t="s">
        <v>52</v>
      </c>
      <c r="D14" s="47" t="s">
        <v>53</v>
      </c>
      <c r="E14" s="31" t="s">
        <v>22</v>
      </c>
      <c r="F14" s="4">
        <v>31.8</v>
      </c>
      <c r="G14" s="3">
        <v>14</v>
      </c>
      <c r="H14" s="4">
        <v>10.69</v>
      </c>
      <c r="I14" s="3">
        <v>19</v>
      </c>
      <c r="J14" s="2">
        <f t="shared" si="0"/>
        <v>33</v>
      </c>
    </row>
    <row r="15" spans="1:10" ht="20.25" customHeight="1" x14ac:dyDescent="0.25">
      <c r="A15" s="2">
        <v>11</v>
      </c>
      <c r="B15" s="44">
        <v>53</v>
      </c>
      <c r="C15" s="46" t="s">
        <v>59</v>
      </c>
      <c r="D15" s="47" t="s">
        <v>60</v>
      </c>
      <c r="E15" s="31" t="s">
        <v>22</v>
      </c>
      <c r="F15" s="4">
        <v>29.43</v>
      </c>
      <c r="G15" s="3">
        <v>20</v>
      </c>
      <c r="H15" s="4">
        <v>8.01</v>
      </c>
      <c r="I15" s="3">
        <v>11</v>
      </c>
      <c r="J15" s="2">
        <f t="shared" si="0"/>
        <v>31</v>
      </c>
    </row>
    <row r="16" spans="1:10" ht="20.25" customHeight="1" x14ac:dyDescent="0.25">
      <c r="A16" s="2">
        <v>12</v>
      </c>
      <c r="B16" s="44" t="s">
        <v>294</v>
      </c>
      <c r="C16" s="45" t="s">
        <v>62</v>
      </c>
      <c r="D16" s="45" t="s">
        <v>63</v>
      </c>
      <c r="E16" s="31" t="s">
        <v>25</v>
      </c>
      <c r="F16" s="6">
        <v>31.49</v>
      </c>
      <c r="G16" s="3">
        <v>16</v>
      </c>
      <c r="H16" s="4">
        <v>8.68</v>
      </c>
      <c r="I16" s="3">
        <v>13</v>
      </c>
      <c r="J16" s="2">
        <f t="shared" si="0"/>
        <v>29</v>
      </c>
    </row>
    <row r="17" spans="1:10" ht="20.25" customHeight="1" x14ac:dyDescent="0.25">
      <c r="A17" s="2">
        <v>13</v>
      </c>
      <c r="B17" s="48">
        <v>181</v>
      </c>
      <c r="C17" s="49" t="s">
        <v>300</v>
      </c>
      <c r="D17" s="45" t="s">
        <v>72</v>
      </c>
      <c r="E17" s="41" t="s">
        <v>280</v>
      </c>
      <c r="F17" s="4">
        <v>33.450000000000003</v>
      </c>
      <c r="G17" s="3">
        <v>12</v>
      </c>
      <c r="H17" s="4">
        <v>9.1</v>
      </c>
      <c r="I17" s="3">
        <v>15</v>
      </c>
      <c r="J17" s="2">
        <f t="shared" si="0"/>
        <v>27</v>
      </c>
    </row>
    <row r="18" spans="1:10" ht="20.25" customHeight="1" x14ac:dyDescent="0.25">
      <c r="A18" s="2">
        <v>14</v>
      </c>
      <c r="B18" s="44">
        <v>52</v>
      </c>
      <c r="C18" s="46" t="s">
        <v>57</v>
      </c>
      <c r="D18" s="47" t="s">
        <v>58</v>
      </c>
      <c r="E18" s="31" t="s">
        <v>22</v>
      </c>
      <c r="F18" s="4">
        <v>35.729999999999997</v>
      </c>
      <c r="G18" s="3">
        <v>5</v>
      </c>
      <c r="H18" s="4">
        <v>10.49</v>
      </c>
      <c r="I18" s="3">
        <v>18</v>
      </c>
      <c r="J18" s="2">
        <f t="shared" si="0"/>
        <v>23</v>
      </c>
    </row>
    <row r="19" spans="1:10" ht="20.25" customHeight="1" x14ac:dyDescent="0.25">
      <c r="A19" s="2">
        <v>14</v>
      </c>
      <c r="B19" s="48">
        <v>18</v>
      </c>
      <c r="C19" s="51" t="s">
        <v>48</v>
      </c>
      <c r="D19" s="45" t="s">
        <v>49</v>
      </c>
      <c r="E19" s="41" t="s">
        <v>47</v>
      </c>
      <c r="F19" s="6">
        <v>30.05</v>
      </c>
      <c r="G19" s="3">
        <v>17</v>
      </c>
      <c r="H19" s="4">
        <v>7.4</v>
      </c>
      <c r="I19" s="3">
        <v>6</v>
      </c>
      <c r="J19" s="2">
        <f t="shared" si="0"/>
        <v>23</v>
      </c>
    </row>
    <row r="20" spans="1:10" ht="20.25" customHeight="1" x14ac:dyDescent="0.25">
      <c r="A20" s="2">
        <v>16</v>
      </c>
      <c r="B20" s="44">
        <v>50</v>
      </c>
      <c r="C20" s="46" t="s">
        <v>55</v>
      </c>
      <c r="D20" s="47" t="s">
        <v>46</v>
      </c>
      <c r="E20" s="31" t="s">
        <v>22</v>
      </c>
      <c r="F20" s="4">
        <v>33.49</v>
      </c>
      <c r="G20" s="3">
        <v>11</v>
      </c>
      <c r="H20" s="4">
        <v>7.79</v>
      </c>
      <c r="I20" s="3">
        <v>9</v>
      </c>
      <c r="J20" s="2">
        <f t="shared" si="0"/>
        <v>20</v>
      </c>
    </row>
    <row r="21" spans="1:10" ht="20.25" customHeight="1" x14ac:dyDescent="0.25">
      <c r="A21" s="2">
        <v>16</v>
      </c>
      <c r="B21" s="44" t="s">
        <v>298</v>
      </c>
      <c r="C21" s="45" t="s">
        <v>284</v>
      </c>
      <c r="D21" s="45" t="s">
        <v>285</v>
      </c>
      <c r="E21" s="31" t="s">
        <v>25</v>
      </c>
      <c r="F21" s="4">
        <v>31.92</v>
      </c>
      <c r="G21" s="3">
        <v>13</v>
      </c>
      <c r="H21" s="4">
        <v>7.42</v>
      </c>
      <c r="I21" s="3">
        <v>7</v>
      </c>
      <c r="J21" s="2">
        <f t="shared" si="0"/>
        <v>20</v>
      </c>
    </row>
    <row r="22" spans="1:10" ht="20.25" customHeight="1" x14ac:dyDescent="0.25">
      <c r="A22" s="2">
        <v>18</v>
      </c>
      <c r="B22" s="87">
        <v>51</v>
      </c>
      <c r="C22" s="88" t="s">
        <v>56</v>
      </c>
      <c r="D22" s="89" t="s">
        <v>39</v>
      </c>
      <c r="E22" s="90" t="s">
        <v>22</v>
      </c>
      <c r="F22" s="4">
        <v>0</v>
      </c>
      <c r="G22" s="3">
        <v>0</v>
      </c>
      <c r="H22" s="4">
        <v>10.14</v>
      </c>
      <c r="I22" s="3">
        <v>17</v>
      </c>
      <c r="J22" s="2">
        <f t="shared" si="0"/>
        <v>17</v>
      </c>
    </row>
    <row r="23" spans="1:10" ht="20.25" customHeight="1" x14ac:dyDescent="0.25">
      <c r="A23" s="2">
        <v>18</v>
      </c>
      <c r="B23" s="44">
        <v>49</v>
      </c>
      <c r="C23" s="46" t="s">
        <v>54</v>
      </c>
      <c r="D23" s="47" t="s">
        <v>37</v>
      </c>
      <c r="E23" s="31" t="s">
        <v>22</v>
      </c>
      <c r="F23" s="4">
        <v>35.11</v>
      </c>
      <c r="G23" s="3">
        <v>9</v>
      </c>
      <c r="H23" s="4">
        <v>7.45</v>
      </c>
      <c r="I23" s="3">
        <v>8</v>
      </c>
      <c r="J23" s="2">
        <f t="shared" si="0"/>
        <v>17</v>
      </c>
    </row>
    <row r="24" spans="1:10" ht="20.25" customHeight="1" x14ac:dyDescent="0.25">
      <c r="A24" s="2">
        <v>20</v>
      </c>
      <c r="B24" s="44" t="s">
        <v>295</v>
      </c>
      <c r="C24" s="45" t="s">
        <v>283</v>
      </c>
      <c r="D24" s="45" t="s">
        <v>65</v>
      </c>
      <c r="E24" s="31" t="s">
        <v>25</v>
      </c>
      <c r="F24" s="4">
        <v>37.36</v>
      </c>
      <c r="G24" s="3">
        <v>1</v>
      </c>
      <c r="H24" s="4">
        <v>8.08</v>
      </c>
      <c r="I24" s="3">
        <v>12</v>
      </c>
      <c r="J24" s="2">
        <f t="shared" si="0"/>
        <v>13</v>
      </c>
    </row>
    <row r="25" spans="1:10" ht="20.25" customHeight="1" x14ac:dyDescent="0.25">
      <c r="A25" s="2">
        <v>21</v>
      </c>
      <c r="B25" s="44" t="s">
        <v>292</v>
      </c>
      <c r="C25" s="45" t="s">
        <v>66</v>
      </c>
      <c r="D25" s="45" t="s">
        <v>63</v>
      </c>
      <c r="E25" s="31" t="s">
        <v>25</v>
      </c>
      <c r="F25" s="4">
        <v>35.54</v>
      </c>
      <c r="G25" s="3">
        <v>7</v>
      </c>
      <c r="H25" s="4">
        <v>7</v>
      </c>
      <c r="I25" s="3">
        <v>5</v>
      </c>
      <c r="J25" s="2">
        <f t="shared" si="0"/>
        <v>12</v>
      </c>
    </row>
    <row r="26" spans="1:10" ht="20.25" customHeight="1" x14ac:dyDescent="0.25">
      <c r="A26" s="2">
        <v>22</v>
      </c>
      <c r="B26" s="44" t="s">
        <v>296</v>
      </c>
      <c r="C26" s="52" t="s">
        <v>73</v>
      </c>
      <c r="D26" s="53" t="s">
        <v>44</v>
      </c>
      <c r="E26" s="31" t="s">
        <v>268</v>
      </c>
      <c r="F26" s="4">
        <v>34.24</v>
      </c>
      <c r="G26" s="3">
        <v>10</v>
      </c>
      <c r="H26" s="4">
        <v>3.93</v>
      </c>
      <c r="I26" s="3">
        <v>1</v>
      </c>
      <c r="J26" s="2">
        <f t="shared" si="0"/>
        <v>11</v>
      </c>
    </row>
    <row r="27" spans="1:10" ht="20.25" customHeight="1" x14ac:dyDescent="0.25">
      <c r="A27" s="2">
        <v>23</v>
      </c>
      <c r="B27" s="48">
        <v>19</v>
      </c>
      <c r="C27" s="51" t="s">
        <v>286</v>
      </c>
      <c r="D27" s="45" t="s">
        <v>287</v>
      </c>
      <c r="E27" s="41" t="s">
        <v>47</v>
      </c>
      <c r="F27" s="4">
        <v>35.67</v>
      </c>
      <c r="G27" s="3">
        <v>6</v>
      </c>
      <c r="H27" s="4">
        <v>6.25</v>
      </c>
      <c r="I27" s="3">
        <v>2</v>
      </c>
      <c r="J27" s="2">
        <f t="shared" si="0"/>
        <v>8</v>
      </c>
    </row>
    <row r="28" spans="1:10" ht="20.25" customHeight="1" x14ac:dyDescent="0.25">
      <c r="A28" s="2">
        <v>24</v>
      </c>
      <c r="B28" s="48">
        <v>17</v>
      </c>
      <c r="C28" s="51" t="s">
        <v>45</v>
      </c>
      <c r="D28" s="45" t="s">
        <v>46</v>
      </c>
      <c r="E28" s="41" t="s">
        <v>47</v>
      </c>
      <c r="F28" s="4">
        <v>35.92</v>
      </c>
      <c r="G28" s="3">
        <v>4</v>
      </c>
      <c r="H28" s="4">
        <v>6.96</v>
      </c>
      <c r="I28" s="3">
        <v>3</v>
      </c>
      <c r="J28" s="2">
        <f t="shared" si="0"/>
        <v>7</v>
      </c>
    </row>
    <row r="29" spans="1:10" ht="20.25" customHeight="1" x14ac:dyDescent="0.25">
      <c r="A29" s="2">
        <v>25</v>
      </c>
      <c r="B29" s="44">
        <v>54</v>
      </c>
      <c r="C29" s="46" t="s">
        <v>279</v>
      </c>
      <c r="D29" s="47" t="s">
        <v>177</v>
      </c>
      <c r="E29" s="31" t="s">
        <v>22</v>
      </c>
      <c r="F29" s="4">
        <v>36.729999999999997</v>
      </c>
      <c r="G29" s="3">
        <v>2</v>
      </c>
      <c r="H29" s="4">
        <v>6.99</v>
      </c>
      <c r="I29" s="3">
        <v>4</v>
      </c>
      <c r="J29" s="2">
        <f t="shared" si="0"/>
        <v>6</v>
      </c>
    </row>
    <row r="30" spans="1:10" ht="20.25" customHeight="1" x14ac:dyDescent="0.25">
      <c r="A30" s="2">
        <v>26</v>
      </c>
      <c r="B30" s="44" t="s">
        <v>291</v>
      </c>
      <c r="C30" s="45" t="s">
        <v>202</v>
      </c>
      <c r="D30" s="45" t="s">
        <v>70</v>
      </c>
      <c r="E30" s="31" t="s">
        <v>25</v>
      </c>
      <c r="F30" s="6">
        <v>36.54</v>
      </c>
      <c r="G30" s="3">
        <v>3</v>
      </c>
      <c r="H30" s="4">
        <v>5.69</v>
      </c>
      <c r="I30" s="3">
        <v>1</v>
      </c>
      <c r="J30" s="2">
        <f t="shared" si="0"/>
        <v>4</v>
      </c>
    </row>
    <row r="31" spans="1:10" ht="20.25" customHeight="1" x14ac:dyDescent="0.25">
      <c r="A31" s="2">
        <v>27</v>
      </c>
      <c r="B31" s="44" t="s">
        <v>289</v>
      </c>
      <c r="C31" s="45" t="s">
        <v>71</v>
      </c>
      <c r="D31" s="45" t="s">
        <v>72</v>
      </c>
      <c r="E31" s="31" t="s">
        <v>25</v>
      </c>
      <c r="F31" s="4">
        <v>38.11</v>
      </c>
      <c r="G31" s="3">
        <v>1</v>
      </c>
      <c r="H31" s="4">
        <v>5.79</v>
      </c>
      <c r="I31" s="3">
        <v>1</v>
      </c>
      <c r="J31" s="2">
        <f t="shared" si="0"/>
        <v>2</v>
      </c>
    </row>
    <row r="32" spans="1:10" ht="20.25" customHeight="1" x14ac:dyDescent="0.25">
      <c r="A32" s="2">
        <v>28</v>
      </c>
      <c r="B32" s="70">
        <v>20</v>
      </c>
      <c r="C32" s="71" t="s">
        <v>50</v>
      </c>
      <c r="D32" s="72" t="s">
        <v>51</v>
      </c>
      <c r="E32" s="76" t="s">
        <v>47</v>
      </c>
      <c r="F32" s="82"/>
      <c r="G32" s="3"/>
      <c r="H32" s="4"/>
      <c r="I32" s="3"/>
      <c r="J32" s="2">
        <f t="shared" ref="J32:J36" si="1">G32+I32</f>
        <v>0</v>
      </c>
    </row>
    <row r="33" spans="1:10" ht="20.25" customHeight="1" x14ac:dyDescent="0.25">
      <c r="A33" s="2">
        <v>30</v>
      </c>
      <c r="B33" s="83" t="s">
        <v>299</v>
      </c>
      <c r="C33" s="72" t="s">
        <v>69</v>
      </c>
      <c r="D33" s="72" t="s">
        <v>70</v>
      </c>
      <c r="E33" s="74" t="s">
        <v>25</v>
      </c>
      <c r="F33" s="82"/>
      <c r="G33" s="3"/>
      <c r="H33" s="4"/>
      <c r="I33" s="3"/>
      <c r="J33" s="2">
        <f t="shared" si="1"/>
        <v>0</v>
      </c>
    </row>
    <row r="34" spans="1:10" ht="20.25" customHeight="1" x14ac:dyDescent="0.3">
      <c r="A34" s="2">
        <v>31</v>
      </c>
      <c r="B34" s="21"/>
      <c r="C34" s="18"/>
      <c r="D34" s="18"/>
      <c r="E34" s="16"/>
      <c r="F34" s="6"/>
      <c r="G34" s="3"/>
      <c r="H34" s="4"/>
      <c r="I34" s="3"/>
      <c r="J34" s="2">
        <f t="shared" si="1"/>
        <v>0</v>
      </c>
    </row>
    <row r="35" spans="1:10" ht="20.25" customHeight="1" x14ac:dyDescent="0.3">
      <c r="A35" s="2">
        <v>32</v>
      </c>
      <c r="B35" s="23"/>
      <c r="C35" s="29"/>
      <c r="D35" s="24"/>
      <c r="E35" s="28"/>
      <c r="F35" s="4"/>
      <c r="G35" s="3"/>
      <c r="H35" s="4"/>
      <c r="I35" s="3"/>
      <c r="J35" s="2">
        <f t="shared" si="1"/>
        <v>0</v>
      </c>
    </row>
    <row r="36" spans="1:10" ht="20.25" customHeight="1" x14ac:dyDescent="0.25">
      <c r="A36" s="2">
        <v>33</v>
      </c>
      <c r="B36" s="23"/>
      <c r="C36" s="24"/>
      <c r="D36" s="24"/>
      <c r="E36" s="24"/>
      <c r="F36" s="4"/>
      <c r="G36" s="3"/>
      <c r="H36" s="4"/>
      <c r="I36" s="3"/>
      <c r="J36" s="2">
        <f t="shared" si="1"/>
        <v>0</v>
      </c>
    </row>
  </sheetData>
  <sortState ref="B5:J31">
    <sortCondition descending="1" ref="J5:J31"/>
  </sortState>
  <mergeCells count="2">
    <mergeCell ref="A1:J1"/>
    <mergeCell ref="A2:J2"/>
  </mergeCells>
  <pageMargins left="0.25" right="0.25" top="0.75" bottom="0.75" header="0.3" footer="0.3"/>
  <pageSetup paperSize="9" scale="9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rgb="FFFFFF00"/>
  </sheetPr>
  <dimension ref="A1:J34"/>
  <sheetViews>
    <sheetView topLeftCell="A19" workbookViewId="0">
      <selection activeCell="C35" sqref="C35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23.28515625" bestFit="1" customWidth="1"/>
    <col min="4" max="4" width="23" bestFit="1" customWidth="1"/>
    <col min="5" max="5" width="42.85546875" bestFit="1" customWidth="1"/>
    <col min="6" max="6" width="8.85546875" customWidth="1"/>
    <col min="7" max="7" width="7.7109375" bestFit="1" customWidth="1"/>
    <col min="8" max="8" width="8.7109375" bestFit="1" customWidth="1"/>
    <col min="9" max="9" width="7.7109375" customWidth="1"/>
    <col min="10" max="10" width="13.85546875" bestFit="1" customWidth="1"/>
  </cols>
  <sheetData>
    <row r="1" spans="1:10" ht="18.75" x14ac:dyDescent="0.3">
      <c r="A1" s="96" t="s">
        <v>265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23.25" x14ac:dyDescent="0.35">
      <c r="A2" s="97" t="s">
        <v>11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21" x14ac:dyDescent="0.35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264</v>
      </c>
      <c r="G3" s="1" t="s">
        <v>4</v>
      </c>
      <c r="H3" s="1" t="s">
        <v>17</v>
      </c>
      <c r="I3" s="1" t="s">
        <v>4</v>
      </c>
      <c r="J3" s="1" t="s">
        <v>5</v>
      </c>
    </row>
    <row r="4" spans="1:10" ht="20.25" customHeight="1" x14ac:dyDescent="0.35">
      <c r="A4" s="1"/>
      <c r="I4" s="1"/>
      <c r="J4" s="1" t="s">
        <v>6</v>
      </c>
    </row>
    <row r="5" spans="1:10" ht="20.25" customHeight="1" x14ac:dyDescent="0.25">
      <c r="A5" s="20">
        <v>1</v>
      </c>
      <c r="B5" s="35">
        <v>74</v>
      </c>
      <c r="C5" s="31" t="s">
        <v>340</v>
      </c>
      <c r="D5" s="30" t="s">
        <v>341</v>
      </c>
      <c r="E5" s="31" t="s">
        <v>304</v>
      </c>
      <c r="F5" s="5">
        <v>12.06</v>
      </c>
      <c r="G5" s="3">
        <v>20</v>
      </c>
      <c r="H5" s="4">
        <v>36.54</v>
      </c>
      <c r="I5" s="3">
        <v>30</v>
      </c>
      <c r="J5" s="2">
        <f t="shared" ref="J5:J34" si="0">G5+I5</f>
        <v>50</v>
      </c>
    </row>
    <row r="6" spans="1:10" ht="20.25" customHeight="1" x14ac:dyDescent="0.25">
      <c r="A6" s="20">
        <v>2</v>
      </c>
      <c r="B6" s="35" t="s">
        <v>350</v>
      </c>
      <c r="C6" s="32" t="s">
        <v>119</v>
      </c>
      <c r="D6" s="33" t="s">
        <v>120</v>
      </c>
      <c r="E6" s="31" t="s">
        <v>268</v>
      </c>
      <c r="F6" s="5">
        <v>15.98</v>
      </c>
      <c r="G6" s="3">
        <v>30</v>
      </c>
      <c r="H6" s="4">
        <v>39.5</v>
      </c>
      <c r="I6" s="3">
        <v>19</v>
      </c>
      <c r="J6" s="2">
        <f t="shared" si="0"/>
        <v>49</v>
      </c>
    </row>
    <row r="7" spans="1:10" ht="20.25" customHeight="1" x14ac:dyDescent="0.25">
      <c r="A7" s="20">
        <v>3</v>
      </c>
      <c r="B7" s="35">
        <v>55</v>
      </c>
      <c r="C7" s="56" t="s">
        <v>92</v>
      </c>
      <c r="D7" s="47" t="s">
        <v>93</v>
      </c>
      <c r="E7" s="31" t="s">
        <v>22</v>
      </c>
      <c r="F7" s="5">
        <v>12.11</v>
      </c>
      <c r="G7" s="3">
        <v>22</v>
      </c>
      <c r="H7" s="6">
        <v>38.24</v>
      </c>
      <c r="I7" s="3">
        <v>26</v>
      </c>
      <c r="J7" s="2">
        <f t="shared" si="0"/>
        <v>48</v>
      </c>
    </row>
    <row r="8" spans="1:10" ht="20.25" customHeight="1" x14ac:dyDescent="0.25">
      <c r="A8" s="20">
        <v>4</v>
      </c>
      <c r="B8" s="35">
        <v>57</v>
      </c>
      <c r="C8" s="56" t="s">
        <v>96</v>
      </c>
      <c r="D8" s="47" t="s">
        <v>97</v>
      </c>
      <c r="E8" s="31" t="s">
        <v>22</v>
      </c>
      <c r="F8" s="5">
        <v>11.13</v>
      </c>
      <c r="G8" s="3">
        <v>19</v>
      </c>
      <c r="H8" s="4">
        <v>37.67</v>
      </c>
      <c r="I8" s="3">
        <v>28</v>
      </c>
      <c r="J8" s="2">
        <f t="shared" si="0"/>
        <v>47</v>
      </c>
    </row>
    <row r="9" spans="1:10" ht="20.25" customHeight="1" x14ac:dyDescent="0.25">
      <c r="A9" s="20">
        <v>5</v>
      </c>
      <c r="B9" s="35" t="s">
        <v>353</v>
      </c>
      <c r="C9" s="31" t="s">
        <v>109</v>
      </c>
      <c r="D9" s="30" t="s">
        <v>110</v>
      </c>
      <c r="E9" s="31" t="s">
        <v>25</v>
      </c>
      <c r="F9" s="4">
        <v>12.2</v>
      </c>
      <c r="G9" s="3">
        <v>24</v>
      </c>
      <c r="H9" s="4">
        <v>38.44</v>
      </c>
      <c r="I9" s="3">
        <v>22</v>
      </c>
      <c r="J9" s="2">
        <f t="shared" si="0"/>
        <v>46</v>
      </c>
    </row>
    <row r="10" spans="1:10" ht="20.25" customHeight="1" x14ac:dyDescent="0.25">
      <c r="A10" s="20">
        <v>6</v>
      </c>
      <c r="B10" s="35">
        <v>114</v>
      </c>
      <c r="C10" s="41" t="s">
        <v>337</v>
      </c>
      <c r="D10" s="41" t="s">
        <v>338</v>
      </c>
      <c r="E10" s="41" t="s">
        <v>274</v>
      </c>
      <c r="F10" s="5">
        <v>11.06</v>
      </c>
      <c r="G10" s="3">
        <v>18</v>
      </c>
      <c r="H10" s="4">
        <v>38.43</v>
      </c>
      <c r="I10" s="3">
        <v>24</v>
      </c>
      <c r="J10" s="2">
        <f t="shared" si="0"/>
        <v>42</v>
      </c>
    </row>
    <row r="11" spans="1:10" ht="20.25" customHeight="1" x14ac:dyDescent="0.25">
      <c r="A11" s="20">
        <v>7</v>
      </c>
      <c r="B11" s="35">
        <v>56</v>
      </c>
      <c r="C11" s="56" t="s">
        <v>94</v>
      </c>
      <c r="D11" s="47" t="s">
        <v>95</v>
      </c>
      <c r="E11" s="31" t="s">
        <v>22</v>
      </c>
      <c r="F11" s="5">
        <v>10.77</v>
      </c>
      <c r="G11" s="3">
        <v>17</v>
      </c>
      <c r="H11" s="4">
        <v>40.61</v>
      </c>
      <c r="I11" s="3">
        <v>14</v>
      </c>
      <c r="J11" s="2">
        <f t="shared" si="0"/>
        <v>31</v>
      </c>
    </row>
    <row r="12" spans="1:10" ht="20.25" customHeight="1" x14ac:dyDescent="0.25">
      <c r="A12" s="20">
        <v>8</v>
      </c>
      <c r="B12" s="35" t="s">
        <v>348</v>
      </c>
      <c r="C12" s="31" t="s">
        <v>103</v>
      </c>
      <c r="D12" s="30" t="s">
        <v>104</v>
      </c>
      <c r="E12" s="31" t="s">
        <v>22</v>
      </c>
      <c r="F12" s="4">
        <v>14.06</v>
      </c>
      <c r="G12" s="3">
        <v>28</v>
      </c>
      <c r="H12" s="6">
        <v>45.87</v>
      </c>
      <c r="I12" s="3">
        <v>1</v>
      </c>
      <c r="J12" s="2">
        <f t="shared" si="0"/>
        <v>29</v>
      </c>
    </row>
    <row r="13" spans="1:10" ht="20.25" customHeight="1" x14ac:dyDescent="0.25">
      <c r="A13" s="20">
        <v>9</v>
      </c>
      <c r="B13" s="35">
        <v>36</v>
      </c>
      <c r="C13" s="31" t="s">
        <v>88</v>
      </c>
      <c r="D13" s="30" t="s">
        <v>89</v>
      </c>
      <c r="E13" s="41" t="s">
        <v>273</v>
      </c>
      <c r="F13" s="5">
        <v>12.49</v>
      </c>
      <c r="G13" s="3">
        <v>26</v>
      </c>
      <c r="H13" s="4">
        <v>46.49</v>
      </c>
      <c r="I13" s="3">
        <v>1</v>
      </c>
      <c r="J13" s="2">
        <f t="shared" si="0"/>
        <v>27</v>
      </c>
    </row>
    <row r="14" spans="1:10" ht="20.25" customHeight="1" x14ac:dyDescent="0.25">
      <c r="A14" s="20">
        <v>10</v>
      </c>
      <c r="B14" s="35">
        <v>108</v>
      </c>
      <c r="C14" s="31" t="s">
        <v>77</v>
      </c>
      <c r="D14" s="30" t="s">
        <v>24</v>
      </c>
      <c r="E14" s="41" t="s">
        <v>280</v>
      </c>
      <c r="F14" s="5">
        <v>8.67</v>
      </c>
      <c r="G14" s="3">
        <v>11</v>
      </c>
      <c r="H14" s="6">
        <v>40.43</v>
      </c>
      <c r="I14" s="3">
        <v>15</v>
      </c>
      <c r="J14" s="2">
        <f t="shared" si="0"/>
        <v>26</v>
      </c>
    </row>
    <row r="15" spans="1:10" ht="20.25" customHeight="1" x14ac:dyDescent="0.25">
      <c r="A15" s="20">
        <v>11</v>
      </c>
      <c r="B15" s="35">
        <v>4</v>
      </c>
      <c r="C15" s="56" t="s">
        <v>86</v>
      </c>
      <c r="D15" s="47" t="s">
        <v>87</v>
      </c>
      <c r="E15" s="47" t="s">
        <v>82</v>
      </c>
      <c r="F15" s="4">
        <v>8.02</v>
      </c>
      <c r="G15" s="3">
        <v>7</v>
      </c>
      <c r="H15" s="4">
        <v>39.61</v>
      </c>
      <c r="I15" s="3">
        <v>18</v>
      </c>
      <c r="J15" s="2">
        <f t="shared" si="0"/>
        <v>25</v>
      </c>
    </row>
    <row r="16" spans="1:10" ht="20.25" customHeight="1" x14ac:dyDescent="0.25">
      <c r="A16" s="20">
        <v>12</v>
      </c>
      <c r="B16" s="35">
        <v>59</v>
      </c>
      <c r="C16" s="56" t="s">
        <v>100</v>
      </c>
      <c r="D16" s="47" t="s">
        <v>101</v>
      </c>
      <c r="E16" s="31" t="s">
        <v>22</v>
      </c>
      <c r="F16" s="4">
        <v>7.75</v>
      </c>
      <c r="G16" s="3">
        <v>4</v>
      </c>
      <c r="H16" s="4">
        <v>39.11</v>
      </c>
      <c r="I16" s="3">
        <v>20</v>
      </c>
      <c r="J16" s="2">
        <f t="shared" si="0"/>
        <v>24</v>
      </c>
    </row>
    <row r="17" spans="1:10" ht="20.25" customHeight="1" x14ac:dyDescent="0.25">
      <c r="A17" s="20">
        <v>13</v>
      </c>
      <c r="B17" s="35" t="s">
        <v>345</v>
      </c>
      <c r="C17" s="58" t="s">
        <v>117</v>
      </c>
      <c r="D17" s="41" t="s">
        <v>118</v>
      </c>
      <c r="E17" s="31" t="s">
        <v>268</v>
      </c>
      <c r="F17" s="5">
        <v>8.86</v>
      </c>
      <c r="G17" s="3">
        <v>12</v>
      </c>
      <c r="H17" s="4">
        <v>41.3</v>
      </c>
      <c r="I17" s="3">
        <v>12</v>
      </c>
      <c r="J17" s="2">
        <f t="shared" si="0"/>
        <v>24</v>
      </c>
    </row>
    <row r="18" spans="1:10" ht="20.25" customHeight="1" x14ac:dyDescent="0.25">
      <c r="A18" s="20">
        <v>14</v>
      </c>
      <c r="B18" s="35">
        <v>37</v>
      </c>
      <c r="C18" s="31" t="s">
        <v>90</v>
      </c>
      <c r="D18" s="30" t="s">
        <v>91</v>
      </c>
      <c r="E18" s="41" t="s">
        <v>273</v>
      </c>
      <c r="F18" s="5">
        <v>9.4</v>
      </c>
      <c r="G18" s="3">
        <v>13</v>
      </c>
      <c r="H18" s="6">
        <v>41.38</v>
      </c>
      <c r="I18" s="3">
        <v>11</v>
      </c>
      <c r="J18" s="2">
        <f t="shared" si="0"/>
        <v>24</v>
      </c>
    </row>
    <row r="19" spans="1:10" ht="20.25" customHeight="1" x14ac:dyDescent="0.25">
      <c r="A19" s="20">
        <v>15</v>
      </c>
      <c r="B19" s="35">
        <v>84</v>
      </c>
      <c r="C19" s="32" t="s">
        <v>75</v>
      </c>
      <c r="D19" s="32" t="s">
        <v>76</v>
      </c>
      <c r="E19" s="35" t="s">
        <v>269</v>
      </c>
      <c r="F19" s="4">
        <v>9.74</v>
      </c>
      <c r="G19" s="3">
        <v>14</v>
      </c>
      <c r="H19" s="4">
        <v>41.56</v>
      </c>
      <c r="I19" s="3">
        <v>10</v>
      </c>
      <c r="J19" s="2">
        <f t="shared" si="0"/>
        <v>24</v>
      </c>
    </row>
    <row r="20" spans="1:10" ht="20.25" customHeight="1" x14ac:dyDescent="0.25">
      <c r="A20" s="20">
        <v>16</v>
      </c>
      <c r="B20" s="35" t="s">
        <v>344</v>
      </c>
      <c r="C20" s="32" t="s">
        <v>123</v>
      </c>
      <c r="D20" s="33" t="s">
        <v>124</v>
      </c>
      <c r="E20" s="31" t="s">
        <v>268</v>
      </c>
      <c r="F20" s="4">
        <v>10.65</v>
      </c>
      <c r="G20" s="3">
        <v>16</v>
      </c>
      <c r="H20" s="4">
        <v>42.73</v>
      </c>
      <c r="I20" s="3">
        <v>6</v>
      </c>
      <c r="J20" s="2">
        <f t="shared" si="0"/>
        <v>22</v>
      </c>
    </row>
    <row r="21" spans="1:10" ht="20.25" customHeight="1" x14ac:dyDescent="0.25">
      <c r="A21" s="20">
        <v>17</v>
      </c>
      <c r="B21" s="35">
        <v>60</v>
      </c>
      <c r="C21" s="31" t="s">
        <v>102</v>
      </c>
      <c r="D21" s="30" t="s">
        <v>24</v>
      </c>
      <c r="E21" s="31" t="s">
        <v>22</v>
      </c>
      <c r="F21" s="4">
        <v>7.77</v>
      </c>
      <c r="G21" s="3">
        <v>5</v>
      </c>
      <c r="H21" s="4">
        <v>40.380000000000003</v>
      </c>
      <c r="I21" s="3">
        <v>16</v>
      </c>
      <c r="J21" s="2">
        <f t="shared" si="0"/>
        <v>21</v>
      </c>
    </row>
    <row r="22" spans="1:10" ht="20.25" customHeight="1" x14ac:dyDescent="0.25">
      <c r="A22" s="20">
        <v>18</v>
      </c>
      <c r="B22" s="35" t="s">
        <v>342</v>
      </c>
      <c r="C22" s="31" t="s">
        <v>107</v>
      </c>
      <c r="D22" s="30" t="s">
        <v>108</v>
      </c>
      <c r="E22" s="31" t="s">
        <v>25</v>
      </c>
      <c r="F22" s="4">
        <v>6.68</v>
      </c>
      <c r="G22" s="3">
        <v>1</v>
      </c>
      <c r="H22" s="4">
        <v>40.049999999999997</v>
      </c>
      <c r="I22" s="3">
        <v>17</v>
      </c>
      <c r="J22" s="2">
        <f t="shared" si="0"/>
        <v>18</v>
      </c>
    </row>
    <row r="23" spans="1:10" ht="20.25" customHeight="1" x14ac:dyDescent="0.25">
      <c r="A23" s="20">
        <v>19</v>
      </c>
      <c r="B23" s="35">
        <v>75</v>
      </c>
      <c r="C23" s="31" t="s">
        <v>105</v>
      </c>
      <c r="D23" s="30" t="s">
        <v>106</v>
      </c>
      <c r="E23" s="31" t="s">
        <v>304</v>
      </c>
      <c r="F23" s="4">
        <v>7.61</v>
      </c>
      <c r="G23" s="3">
        <v>3</v>
      </c>
      <c r="H23" s="4">
        <v>40.92</v>
      </c>
      <c r="I23" s="3">
        <v>13</v>
      </c>
      <c r="J23" s="2">
        <f t="shared" si="0"/>
        <v>16</v>
      </c>
    </row>
    <row r="24" spans="1:10" ht="20.25" customHeight="1" x14ac:dyDescent="0.25">
      <c r="A24" s="20">
        <v>20</v>
      </c>
      <c r="B24" s="35">
        <v>58</v>
      </c>
      <c r="C24" s="56" t="s">
        <v>98</v>
      </c>
      <c r="D24" s="47" t="s">
        <v>99</v>
      </c>
      <c r="E24" s="31" t="s">
        <v>22</v>
      </c>
      <c r="F24" s="4">
        <v>8.15</v>
      </c>
      <c r="G24" s="3">
        <v>8</v>
      </c>
      <c r="H24" s="4">
        <v>41.87</v>
      </c>
      <c r="I24" s="3">
        <v>8</v>
      </c>
      <c r="J24" s="2">
        <f t="shared" si="0"/>
        <v>16</v>
      </c>
    </row>
    <row r="25" spans="1:10" ht="20.25" customHeight="1" x14ac:dyDescent="0.25">
      <c r="A25" s="20">
        <v>21</v>
      </c>
      <c r="B25" s="35" t="s">
        <v>352</v>
      </c>
      <c r="C25" s="32" t="s">
        <v>115</v>
      </c>
      <c r="D25" s="33" t="s">
        <v>116</v>
      </c>
      <c r="E25" s="31" t="s">
        <v>268</v>
      </c>
      <c r="F25" s="4">
        <v>10.58</v>
      </c>
      <c r="G25" s="3">
        <v>15</v>
      </c>
      <c r="H25" s="4">
        <v>46.56</v>
      </c>
      <c r="I25" s="3">
        <v>1</v>
      </c>
      <c r="J25" s="2">
        <f t="shared" si="0"/>
        <v>16</v>
      </c>
    </row>
    <row r="26" spans="1:10" ht="20.25" customHeight="1" x14ac:dyDescent="0.25">
      <c r="A26" s="20">
        <v>22</v>
      </c>
      <c r="B26" s="35">
        <v>3</v>
      </c>
      <c r="C26" s="56" t="s">
        <v>85</v>
      </c>
      <c r="D26" s="47" t="s">
        <v>81</v>
      </c>
      <c r="E26" s="47" t="s">
        <v>82</v>
      </c>
      <c r="F26" s="5">
        <v>8.59</v>
      </c>
      <c r="G26" s="3">
        <v>10</v>
      </c>
      <c r="H26" s="4">
        <v>43.69</v>
      </c>
      <c r="I26" s="3">
        <v>5</v>
      </c>
      <c r="J26" s="2">
        <f t="shared" si="0"/>
        <v>15</v>
      </c>
    </row>
    <row r="27" spans="1:10" ht="20.25" customHeight="1" x14ac:dyDescent="0.25">
      <c r="A27" s="20">
        <v>23</v>
      </c>
      <c r="B27" s="35" t="s">
        <v>347</v>
      </c>
      <c r="C27" s="32" t="s">
        <v>121</v>
      </c>
      <c r="D27" s="33" t="s">
        <v>122</v>
      </c>
      <c r="E27" s="31" t="s">
        <v>268</v>
      </c>
      <c r="F27" s="5">
        <v>8.5399999999999991</v>
      </c>
      <c r="G27" s="3">
        <v>9</v>
      </c>
      <c r="H27" s="4">
        <v>45.17</v>
      </c>
      <c r="I27" s="3">
        <v>2</v>
      </c>
      <c r="J27" s="2">
        <f t="shared" si="0"/>
        <v>11</v>
      </c>
    </row>
    <row r="28" spans="1:10" ht="20.25" customHeight="1" x14ac:dyDescent="0.25">
      <c r="A28" s="20">
        <v>24</v>
      </c>
      <c r="B28" s="35">
        <v>2</v>
      </c>
      <c r="C28" s="41" t="s">
        <v>83</v>
      </c>
      <c r="D28" s="41" t="s">
        <v>84</v>
      </c>
      <c r="E28" s="41" t="s">
        <v>82</v>
      </c>
      <c r="F28" s="4">
        <v>5.32</v>
      </c>
      <c r="G28" s="3">
        <v>1</v>
      </c>
      <c r="H28" s="4">
        <v>41.73</v>
      </c>
      <c r="I28" s="3">
        <v>9</v>
      </c>
      <c r="J28" s="2">
        <f t="shared" si="0"/>
        <v>10</v>
      </c>
    </row>
    <row r="29" spans="1:10" ht="20.25" customHeight="1" x14ac:dyDescent="0.25">
      <c r="A29" s="20">
        <v>25</v>
      </c>
      <c r="B29" s="35" t="s">
        <v>343</v>
      </c>
      <c r="C29" s="30" t="s">
        <v>111</v>
      </c>
      <c r="D29" s="30" t="s">
        <v>81</v>
      </c>
      <c r="E29" s="31" t="s">
        <v>25</v>
      </c>
      <c r="F29" s="5">
        <v>7.78</v>
      </c>
      <c r="G29" s="3">
        <v>6</v>
      </c>
      <c r="H29" s="4">
        <v>43.98</v>
      </c>
      <c r="I29" s="3">
        <v>4</v>
      </c>
      <c r="J29" s="2">
        <f t="shared" si="0"/>
        <v>10</v>
      </c>
    </row>
    <row r="30" spans="1:10" ht="20.25" customHeight="1" x14ac:dyDescent="0.25">
      <c r="A30" s="20">
        <v>26</v>
      </c>
      <c r="B30" s="35" t="s">
        <v>351</v>
      </c>
      <c r="C30" s="52" t="s">
        <v>339</v>
      </c>
      <c r="D30" s="53" t="s">
        <v>29</v>
      </c>
      <c r="E30" s="31" t="s">
        <v>268</v>
      </c>
      <c r="F30" s="4">
        <v>7.36</v>
      </c>
      <c r="G30" s="3">
        <v>2</v>
      </c>
      <c r="H30" s="4">
        <v>42.07</v>
      </c>
      <c r="I30" s="3">
        <v>7</v>
      </c>
      <c r="J30" s="2">
        <f t="shared" si="0"/>
        <v>9</v>
      </c>
    </row>
    <row r="31" spans="1:10" ht="20.25" customHeight="1" x14ac:dyDescent="0.25">
      <c r="A31" s="20">
        <v>27</v>
      </c>
      <c r="B31" s="35">
        <v>1</v>
      </c>
      <c r="C31" s="63" t="s">
        <v>80</v>
      </c>
      <c r="D31" s="63" t="s">
        <v>81</v>
      </c>
      <c r="E31" s="31" t="s">
        <v>82</v>
      </c>
      <c r="F31" s="5">
        <v>6.65</v>
      </c>
      <c r="G31" s="3">
        <v>1</v>
      </c>
      <c r="H31" s="4">
        <v>45.07</v>
      </c>
      <c r="I31" s="3">
        <v>3</v>
      </c>
      <c r="J31" s="2">
        <f t="shared" si="0"/>
        <v>4</v>
      </c>
    </row>
    <row r="32" spans="1:10" ht="20.25" customHeight="1" x14ac:dyDescent="0.25">
      <c r="A32" s="20">
        <v>28</v>
      </c>
      <c r="B32" s="35">
        <v>16</v>
      </c>
      <c r="C32" s="31" t="s">
        <v>78</v>
      </c>
      <c r="D32" s="30" t="s">
        <v>79</v>
      </c>
      <c r="E32" s="41" t="s">
        <v>280</v>
      </c>
      <c r="F32" s="4">
        <v>6.11</v>
      </c>
      <c r="G32" s="3">
        <v>1</v>
      </c>
      <c r="H32" s="4">
        <v>47.13</v>
      </c>
      <c r="I32" s="3">
        <v>1</v>
      </c>
      <c r="J32" s="2">
        <f t="shared" si="0"/>
        <v>2</v>
      </c>
    </row>
    <row r="33" spans="1:10" ht="20.25" customHeight="1" x14ac:dyDescent="0.25">
      <c r="A33" s="20">
        <v>29</v>
      </c>
      <c r="B33" s="35" t="s">
        <v>349</v>
      </c>
      <c r="C33" s="30" t="s">
        <v>26</v>
      </c>
      <c r="D33" s="30" t="s">
        <v>112</v>
      </c>
      <c r="E33" s="31" t="s">
        <v>25</v>
      </c>
      <c r="F33" s="5">
        <v>6.51</v>
      </c>
      <c r="G33" s="3">
        <v>1</v>
      </c>
      <c r="H33" s="4">
        <v>48.13</v>
      </c>
      <c r="I33" s="3">
        <v>1</v>
      </c>
      <c r="J33" s="2">
        <f t="shared" si="0"/>
        <v>2</v>
      </c>
    </row>
    <row r="34" spans="1:10" ht="20.25" customHeight="1" x14ac:dyDescent="0.25">
      <c r="A34" s="20">
        <v>30</v>
      </c>
      <c r="B34" s="35" t="s">
        <v>346</v>
      </c>
      <c r="C34" s="30" t="s">
        <v>113</v>
      </c>
      <c r="D34" s="30" t="s">
        <v>114</v>
      </c>
      <c r="E34" s="31" t="s">
        <v>25</v>
      </c>
      <c r="F34" s="4">
        <v>6.36</v>
      </c>
      <c r="G34" s="3">
        <v>1</v>
      </c>
      <c r="H34" s="4">
        <v>70</v>
      </c>
      <c r="I34" s="3">
        <v>1</v>
      </c>
      <c r="J34" s="2">
        <f t="shared" si="0"/>
        <v>2</v>
      </c>
    </row>
  </sheetData>
  <sortState ref="B5:J34">
    <sortCondition descending="1" ref="J5:J34"/>
  </sortState>
  <mergeCells count="2">
    <mergeCell ref="A1:J1"/>
    <mergeCell ref="A2:J2"/>
  </mergeCells>
  <pageMargins left="0.25" right="0.25" top="0.75" bottom="0.75" header="0.3" footer="0.3"/>
  <pageSetup paperSize="9" scale="85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rgb="FFFFFF00"/>
  </sheetPr>
  <dimension ref="A1:J52"/>
  <sheetViews>
    <sheetView topLeftCell="A34" workbookViewId="0">
      <selection activeCell="C49" sqref="C49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24.85546875" bestFit="1" customWidth="1"/>
    <col min="4" max="4" width="18" bestFit="1" customWidth="1"/>
    <col min="5" max="5" width="42.85546875" bestFit="1" customWidth="1"/>
    <col min="6" max="6" width="8" bestFit="1" customWidth="1"/>
    <col min="7" max="7" width="7.7109375" bestFit="1" customWidth="1"/>
    <col min="8" max="8" width="8.7109375" bestFit="1" customWidth="1"/>
    <col min="9" max="9" width="7.7109375" bestFit="1" customWidth="1"/>
    <col min="10" max="10" width="13.85546875" bestFit="1" customWidth="1"/>
  </cols>
  <sheetData>
    <row r="1" spans="1:10" ht="18.75" x14ac:dyDescent="0.3">
      <c r="A1" s="96" t="s">
        <v>265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23.25" x14ac:dyDescent="0.35">
      <c r="A2" s="97" t="s">
        <v>12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21" x14ac:dyDescent="0.35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264</v>
      </c>
      <c r="G3" s="1" t="s">
        <v>4</v>
      </c>
      <c r="H3" s="1" t="s">
        <v>17</v>
      </c>
      <c r="I3" s="1" t="s">
        <v>4</v>
      </c>
      <c r="J3" s="1" t="s">
        <v>5</v>
      </c>
    </row>
    <row r="4" spans="1:10" ht="20.25" customHeight="1" x14ac:dyDescent="0.35">
      <c r="A4" s="1"/>
      <c r="G4" s="1"/>
      <c r="H4" s="1"/>
      <c r="I4" s="1"/>
      <c r="J4" s="1" t="s">
        <v>6</v>
      </c>
    </row>
    <row r="5" spans="1:10" ht="20.25" customHeight="1" x14ac:dyDescent="0.25">
      <c r="A5" s="2">
        <v>1</v>
      </c>
      <c r="B5" s="50">
        <v>95</v>
      </c>
      <c r="C5" s="34" t="s">
        <v>125</v>
      </c>
      <c r="D5" s="32" t="s">
        <v>126</v>
      </c>
      <c r="E5" s="57" t="s">
        <v>269</v>
      </c>
      <c r="F5" s="4">
        <v>24.32</v>
      </c>
      <c r="G5" s="3">
        <v>30</v>
      </c>
      <c r="H5" s="6">
        <v>33.36</v>
      </c>
      <c r="I5" s="3">
        <v>30</v>
      </c>
      <c r="J5" s="2">
        <f t="shared" ref="J5:J48" si="0">G5+I5</f>
        <v>60</v>
      </c>
    </row>
    <row r="6" spans="1:10" ht="20.25" customHeight="1" x14ac:dyDescent="0.25">
      <c r="A6" s="2">
        <v>2</v>
      </c>
      <c r="B6" s="48">
        <v>72</v>
      </c>
      <c r="C6" s="51" t="s">
        <v>161</v>
      </c>
      <c r="D6" s="45" t="s">
        <v>162</v>
      </c>
      <c r="E6" s="49" t="s">
        <v>304</v>
      </c>
      <c r="F6" s="4">
        <v>16.79</v>
      </c>
      <c r="G6" s="3">
        <v>19</v>
      </c>
      <c r="H6" s="6">
        <v>34.299999999999997</v>
      </c>
      <c r="I6" s="3">
        <v>28</v>
      </c>
      <c r="J6" s="2">
        <f t="shared" si="0"/>
        <v>47</v>
      </c>
    </row>
    <row r="7" spans="1:10" ht="20.25" customHeight="1" x14ac:dyDescent="0.25">
      <c r="A7" s="2">
        <v>3</v>
      </c>
      <c r="B7" s="50">
        <v>94</v>
      </c>
      <c r="C7" s="32" t="s">
        <v>42</v>
      </c>
      <c r="D7" s="32" t="s">
        <v>44</v>
      </c>
      <c r="E7" s="57" t="s">
        <v>269</v>
      </c>
      <c r="F7" s="4">
        <v>16.87</v>
      </c>
      <c r="G7" s="3">
        <v>22</v>
      </c>
      <c r="H7" s="6">
        <v>35.67</v>
      </c>
      <c r="I7" s="3">
        <v>24</v>
      </c>
      <c r="J7" s="2">
        <f t="shared" si="0"/>
        <v>46</v>
      </c>
    </row>
    <row r="8" spans="1:10" ht="20.25" customHeight="1" x14ac:dyDescent="0.25">
      <c r="A8" s="2">
        <v>4</v>
      </c>
      <c r="B8" s="48">
        <v>73</v>
      </c>
      <c r="C8" s="51" t="s">
        <v>303</v>
      </c>
      <c r="D8" s="45" t="s">
        <v>41</v>
      </c>
      <c r="E8" s="49" t="s">
        <v>304</v>
      </c>
      <c r="F8" s="6">
        <v>19.73</v>
      </c>
      <c r="G8" s="3">
        <v>28</v>
      </c>
      <c r="H8" s="6">
        <v>37.619999999999997</v>
      </c>
      <c r="I8" s="3">
        <v>17</v>
      </c>
      <c r="J8" s="2">
        <f t="shared" si="0"/>
        <v>45</v>
      </c>
    </row>
    <row r="9" spans="1:10" ht="20.25" customHeight="1" x14ac:dyDescent="0.25">
      <c r="A9" s="2">
        <v>5</v>
      </c>
      <c r="B9" s="50" t="s">
        <v>321</v>
      </c>
      <c r="C9" s="52" t="s">
        <v>178</v>
      </c>
      <c r="D9" s="52" t="s">
        <v>61</v>
      </c>
      <c r="E9" s="31" t="s">
        <v>268</v>
      </c>
      <c r="F9" s="6">
        <v>19.600000000000001</v>
      </c>
      <c r="G9" s="3">
        <v>26</v>
      </c>
      <c r="H9" s="6">
        <v>38.17</v>
      </c>
      <c r="I9" s="3">
        <v>15</v>
      </c>
      <c r="J9" s="2">
        <f t="shared" si="0"/>
        <v>41</v>
      </c>
    </row>
    <row r="10" spans="1:10" ht="20.25" customHeight="1" x14ac:dyDescent="0.25">
      <c r="A10" s="2">
        <v>6</v>
      </c>
      <c r="B10" s="50">
        <v>98</v>
      </c>
      <c r="C10" s="47" t="s">
        <v>308</v>
      </c>
      <c r="D10" s="47" t="s">
        <v>309</v>
      </c>
      <c r="E10" s="57" t="s">
        <v>269</v>
      </c>
      <c r="F10" s="6">
        <v>17.98</v>
      </c>
      <c r="G10" s="3">
        <v>24</v>
      </c>
      <c r="H10" s="6">
        <v>37.92</v>
      </c>
      <c r="I10" s="3">
        <v>16</v>
      </c>
      <c r="J10" s="2">
        <f t="shared" si="0"/>
        <v>40</v>
      </c>
    </row>
    <row r="11" spans="1:10" ht="20.25" customHeight="1" x14ac:dyDescent="0.25">
      <c r="A11" s="2">
        <v>6</v>
      </c>
      <c r="B11" s="50" t="s">
        <v>330</v>
      </c>
      <c r="C11" s="51" t="s">
        <v>148</v>
      </c>
      <c r="D11" s="45" t="s">
        <v>149</v>
      </c>
      <c r="E11" s="31" t="s">
        <v>22</v>
      </c>
      <c r="F11" s="6">
        <v>16.87</v>
      </c>
      <c r="G11" s="3">
        <v>20</v>
      </c>
      <c r="H11" s="6">
        <v>36.61</v>
      </c>
      <c r="I11" s="3">
        <v>20</v>
      </c>
      <c r="J11" s="2">
        <f t="shared" si="0"/>
        <v>40</v>
      </c>
    </row>
    <row r="12" spans="1:10" ht="20.25" customHeight="1" x14ac:dyDescent="0.25">
      <c r="A12" s="2">
        <v>8</v>
      </c>
      <c r="B12" s="50">
        <v>96</v>
      </c>
      <c r="C12" s="32" t="s">
        <v>128</v>
      </c>
      <c r="D12" s="32" t="s">
        <v>129</v>
      </c>
      <c r="E12" s="57" t="s">
        <v>269</v>
      </c>
      <c r="F12" s="6">
        <v>14.24</v>
      </c>
      <c r="G12" s="3">
        <v>15</v>
      </c>
      <c r="H12" s="6">
        <v>36.299999999999997</v>
      </c>
      <c r="I12" s="3">
        <v>22</v>
      </c>
      <c r="J12" s="2">
        <f t="shared" si="0"/>
        <v>37</v>
      </c>
    </row>
    <row r="13" spans="1:10" ht="20.25" customHeight="1" x14ac:dyDescent="0.25">
      <c r="A13" s="2">
        <v>9</v>
      </c>
      <c r="B13" s="50" t="s">
        <v>315</v>
      </c>
      <c r="C13" s="51" t="s">
        <v>146</v>
      </c>
      <c r="D13" s="45" t="s">
        <v>147</v>
      </c>
      <c r="E13" s="31" t="s">
        <v>22</v>
      </c>
      <c r="F13" s="4">
        <v>15.97</v>
      </c>
      <c r="G13" s="3">
        <v>17</v>
      </c>
      <c r="H13" s="6">
        <v>36.67</v>
      </c>
      <c r="I13" s="3">
        <v>19</v>
      </c>
      <c r="J13" s="2">
        <f t="shared" si="0"/>
        <v>36</v>
      </c>
    </row>
    <row r="14" spans="1:10" ht="20.25" customHeight="1" x14ac:dyDescent="0.25">
      <c r="A14" s="2">
        <v>10</v>
      </c>
      <c r="B14" s="50">
        <v>99</v>
      </c>
      <c r="C14" s="32" t="s">
        <v>50</v>
      </c>
      <c r="D14" s="32" t="s">
        <v>44</v>
      </c>
      <c r="E14" s="57" t="s">
        <v>269</v>
      </c>
      <c r="F14" s="6">
        <v>13.32</v>
      </c>
      <c r="G14" s="3">
        <v>9</v>
      </c>
      <c r="H14" s="6">
        <v>35.17</v>
      </c>
      <c r="I14" s="3">
        <v>26</v>
      </c>
      <c r="J14" s="2">
        <f t="shared" si="0"/>
        <v>35</v>
      </c>
    </row>
    <row r="15" spans="1:10" ht="20.25" customHeight="1" x14ac:dyDescent="0.25">
      <c r="A15" s="2">
        <v>11</v>
      </c>
      <c r="B15" s="48">
        <v>9</v>
      </c>
      <c r="C15" s="62" t="s">
        <v>301</v>
      </c>
      <c r="D15" s="62" t="s">
        <v>302</v>
      </c>
      <c r="E15" s="51" t="s">
        <v>82</v>
      </c>
      <c r="F15" s="4">
        <v>15.65</v>
      </c>
      <c r="G15" s="3">
        <v>16</v>
      </c>
      <c r="H15" s="6">
        <v>36.86</v>
      </c>
      <c r="I15" s="3">
        <v>18</v>
      </c>
      <c r="J15" s="2">
        <f t="shared" si="0"/>
        <v>34</v>
      </c>
    </row>
    <row r="16" spans="1:10" ht="20.25" customHeight="1" x14ac:dyDescent="0.25">
      <c r="A16" s="2">
        <v>12</v>
      </c>
      <c r="B16" s="50" t="s">
        <v>319</v>
      </c>
      <c r="C16" s="52" t="s">
        <v>176</v>
      </c>
      <c r="D16" s="53" t="s">
        <v>58</v>
      </c>
      <c r="E16" s="31" t="s">
        <v>268</v>
      </c>
      <c r="F16" s="4">
        <v>16.57</v>
      </c>
      <c r="G16" s="3">
        <v>18</v>
      </c>
      <c r="H16" s="6">
        <v>39.39</v>
      </c>
      <c r="I16" s="3">
        <v>12</v>
      </c>
      <c r="J16" s="2">
        <f t="shared" si="0"/>
        <v>30</v>
      </c>
    </row>
    <row r="17" spans="1:10" ht="20.25" customHeight="1" x14ac:dyDescent="0.25">
      <c r="A17" s="2">
        <v>13</v>
      </c>
      <c r="B17" s="48">
        <v>106</v>
      </c>
      <c r="C17" s="49" t="s">
        <v>310</v>
      </c>
      <c r="D17" s="49" t="s">
        <v>311</v>
      </c>
      <c r="E17" s="49" t="s">
        <v>304</v>
      </c>
      <c r="F17" s="6">
        <v>13.93</v>
      </c>
      <c r="G17" s="3">
        <v>14</v>
      </c>
      <c r="H17" s="6">
        <v>40.049999999999997</v>
      </c>
      <c r="I17" s="3">
        <v>8</v>
      </c>
      <c r="J17" s="2">
        <f t="shared" si="0"/>
        <v>22</v>
      </c>
    </row>
    <row r="18" spans="1:10" ht="20.25" customHeight="1" x14ac:dyDescent="0.25">
      <c r="A18" s="2">
        <v>14</v>
      </c>
      <c r="B18" s="48">
        <v>23</v>
      </c>
      <c r="C18" s="51" t="s">
        <v>305</v>
      </c>
      <c r="D18" s="45" t="s">
        <v>213</v>
      </c>
      <c r="E18" s="51" t="s">
        <v>47</v>
      </c>
      <c r="F18" s="4">
        <v>13.43</v>
      </c>
      <c r="G18" s="3">
        <v>11</v>
      </c>
      <c r="H18" s="6">
        <v>40.08</v>
      </c>
      <c r="I18" s="3">
        <v>7</v>
      </c>
      <c r="J18" s="2">
        <f t="shared" si="0"/>
        <v>18</v>
      </c>
    </row>
    <row r="19" spans="1:10" ht="20.25" customHeight="1" x14ac:dyDescent="0.25">
      <c r="A19" s="2">
        <v>14</v>
      </c>
      <c r="B19" s="48">
        <v>71</v>
      </c>
      <c r="C19" s="51" t="s">
        <v>160</v>
      </c>
      <c r="D19" s="45" t="s">
        <v>149</v>
      </c>
      <c r="E19" s="49" t="s">
        <v>304</v>
      </c>
      <c r="F19" s="4">
        <v>12.98</v>
      </c>
      <c r="G19" s="3">
        <v>7</v>
      </c>
      <c r="H19" s="6">
        <v>39.43</v>
      </c>
      <c r="I19" s="3">
        <v>11</v>
      </c>
      <c r="J19" s="2">
        <f t="shared" si="0"/>
        <v>18</v>
      </c>
    </row>
    <row r="20" spans="1:10" ht="20.25" customHeight="1" x14ac:dyDescent="0.25">
      <c r="A20" s="2">
        <v>16</v>
      </c>
      <c r="B20" s="50" t="s">
        <v>327</v>
      </c>
      <c r="C20" s="51" t="s">
        <v>157</v>
      </c>
      <c r="D20" s="45" t="s">
        <v>72</v>
      </c>
      <c r="E20" s="31" t="s">
        <v>22</v>
      </c>
      <c r="F20" s="6">
        <v>10.96</v>
      </c>
      <c r="G20" s="3">
        <v>1</v>
      </c>
      <c r="H20" s="6">
        <v>39.049999999999997</v>
      </c>
      <c r="I20" s="3">
        <v>14</v>
      </c>
      <c r="J20" s="2">
        <f t="shared" si="0"/>
        <v>15</v>
      </c>
    </row>
    <row r="21" spans="1:10" ht="20.25" customHeight="1" x14ac:dyDescent="0.25">
      <c r="A21" s="2">
        <v>17</v>
      </c>
      <c r="B21" s="48">
        <v>7</v>
      </c>
      <c r="C21" s="59" t="s">
        <v>143</v>
      </c>
      <c r="D21" s="59" t="s">
        <v>144</v>
      </c>
      <c r="E21" s="51" t="s">
        <v>82</v>
      </c>
      <c r="F21" s="4">
        <v>13.52</v>
      </c>
      <c r="G21" s="3">
        <v>13</v>
      </c>
      <c r="H21" s="6">
        <v>44.24</v>
      </c>
      <c r="I21" s="3">
        <v>1</v>
      </c>
      <c r="J21" s="2">
        <f t="shared" si="0"/>
        <v>14</v>
      </c>
    </row>
    <row r="22" spans="1:10" ht="20.25" customHeight="1" x14ac:dyDescent="0.25">
      <c r="A22" s="2">
        <v>18</v>
      </c>
      <c r="B22" s="48">
        <v>22</v>
      </c>
      <c r="C22" s="51" t="s">
        <v>312</v>
      </c>
      <c r="D22" s="45" t="s">
        <v>313</v>
      </c>
      <c r="E22" s="51" t="s">
        <v>47</v>
      </c>
      <c r="F22" s="4">
        <v>9.1199999999999992</v>
      </c>
      <c r="G22" s="3">
        <v>1</v>
      </c>
      <c r="H22" s="6">
        <v>39.17</v>
      </c>
      <c r="I22" s="3">
        <v>13</v>
      </c>
      <c r="J22" s="2">
        <f t="shared" si="0"/>
        <v>14</v>
      </c>
    </row>
    <row r="23" spans="1:10" ht="20.25" customHeight="1" x14ac:dyDescent="0.25">
      <c r="A23" s="2">
        <v>19</v>
      </c>
      <c r="B23" s="50" t="s">
        <v>324</v>
      </c>
      <c r="C23" s="45" t="s">
        <v>172</v>
      </c>
      <c r="D23" s="45" t="s">
        <v>39</v>
      </c>
      <c r="E23" s="31" t="s">
        <v>25</v>
      </c>
      <c r="F23" s="4">
        <v>13.51</v>
      </c>
      <c r="G23" s="3">
        <v>12</v>
      </c>
      <c r="H23" s="6">
        <v>43.12</v>
      </c>
      <c r="I23" s="3">
        <v>1</v>
      </c>
      <c r="J23" s="2">
        <f t="shared" si="0"/>
        <v>13</v>
      </c>
    </row>
    <row r="24" spans="1:10" ht="20.25" customHeight="1" x14ac:dyDescent="0.25">
      <c r="A24" s="2">
        <v>20</v>
      </c>
      <c r="B24" s="48">
        <v>5</v>
      </c>
      <c r="C24" s="59" t="s">
        <v>139</v>
      </c>
      <c r="D24" s="59" t="s">
        <v>140</v>
      </c>
      <c r="E24" s="51" t="s">
        <v>82</v>
      </c>
      <c r="F24" s="6">
        <v>13.39</v>
      </c>
      <c r="G24" s="3">
        <v>10</v>
      </c>
      <c r="H24" s="6">
        <v>41.24</v>
      </c>
      <c r="I24" s="3">
        <v>1</v>
      </c>
      <c r="J24" s="2">
        <f t="shared" si="0"/>
        <v>11</v>
      </c>
    </row>
    <row r="25" spans="1:10" ht="20.25" customHeight="1" x14ac:dyDescent="0.25">
      <c r="A25" s="2">
        <v>21</v>
      </c>
      <c r="B25" s="48">
        <v>110</v>
      </c>
      <c r="C25" s="51" t="s">
        <v>134</v>
      </c>
      <c r="D25" s="45" t="s">
        <v>135</v>
      </c>
      <c r="E25" s="49" t="s">
        <v>280</v>
      </c>
      <c r="F25" s="4">
        <v>12.38</v>
      </c>
      <c r="G25" s="3">
        <v>5</v>
      </c>
      <c r="H25" s="6">
        <v>40.46</v>
      </c>
      <c r="I25" s="3">
        <v>6</v>
      </c>
      <c r="J25" s="2">
        <f t="shared" si="0"/>
        <v>11</v>
      </c>
    </row>
    <row r="26" spans="1:10" ht="20.25" customHeight="1" x14ac:dyDescent="0.25">
      <c r="A26" s="2">
        <v>22</v>
      </c>
      <c r="B26" s="48">
        <v>8</v>
      </c>
      <c r="C26" s="61" t="s">
        <v>306</v>
      </c>
      <c r="D26" s="61" t="s">
        <v>307</v>
      </c>
      <c r="E26" s="51" t="s">
        <v>82</v>
      </c>
      <c r="F26" s="4">
        <v>9.4499999999999993</v>
      </c>
      <c r="G26" s="3">
        <v>1</v>
      </c>
      <c r="H26" s="6">
        <v>39.49</v>
      </c>
      <c r="I26" s="3">
        <v>10</v>
      </c>
      <c r="J26" s="2">
        <f t="shared" si="0"/>
        <v>11</v>
      </c>
    </row>
    <row r="27" spans="1:10" ht="20.25" customHeight="1" x14ac:dyDescent="0.25">
      <c r="A27" s="2">
        <v>23</v>
      </c>
      <c r="B27" s="50">
        <v>97</v>
      </c>
      <c r="C27" s="32" t="s">
        <v>130</v>
      </c>
      <c r="D27" s="32" t="s">
        <v>131</v>
      </c>
      <c r="E27" s="57" t="s">
        <v>269</v>
      </c>
      <c r="F27" s="4">
        <v>9.51</v>
      </c>
      <c r="G27" s="3">
        <v>1</v>
      </c>
      <c r="H27" s="6">
        <v>39.67</v>
      </c>
      <c r="I27" s="3">
        <v>9</v>
      </c>
      <c r="J27" s="2">
        <f t="shared" si="0"/>
        <v>10</v>
      </c>
    </row>
    <row r="28" spans="1:10" ht="20.25" customHeight="1" x14ac:dyDescent="0.25">
      <c r="A28" s="2">
        <v>24</v>
      </c>
      <c r="B28" s="50" t="s">
        <v>316</v>
      </c>
      <c r="C28" s="45" t="s">
        <v>283</v>
      </c>
      <c r="D28" s="45" t="s">
        <v>72</v>
      </c>
      <c r="E28" s="31" t="s">
        <v>25</v>
      </c>
      <c r="F28" s="4">
        <v>13.17</v>
      </c>
      <c r="G28" s="3">
        <v>8</v>
      </c>
      <c r="H28" s="6">
        <v>41.21</v>
      </c>
      <c r="I28" s="3">
        <v>1</v>
      </c>
      <c r="J28" s="2">
        <f t="shared" si="0"/>
        <v>9</v>
      </c>
    </row>
    <row r="29" spans="1:10" ht="20.25" customHeight="1" x14ac:dyDescent="0.25">
      <c r="A29" s="2">
        <v>25</v>
      </c>
      <c r="B29" s="50">
        <v>93</v>
      </c>
      <c r="C29" s="47" t="s">
        <v>127</v>
      </c>
      <c r="D29" s="47" t="s">
        <v>61</v>
      </c>
      <c r="E29" s="57" t="s">
        <v>269</v>
      </c>
      <c r="F29" s="4">
        <v>12.46</v>
      </c>
      <c r="G29" s="3">
        <v>6</v>
      </c>
      <c r="H29" s="6">
        <v>41.17</v>
      </c>
      <c r="I29" s="3">
        <v>2</v>
      </c>
      <c r="J29" s="2">
        <f t="shared" si="0"/>
        <v>8</v>
      </c>
    </row>
    <row r="30" spans="1:10" ht="20.25" customHeight="1" x14ac:dyDescent="0.25">
      <c r="A30" s="2">
        <v>26</v>
      </c>
      <c r="B30" s="50" t="s">
        <v>328</v>
      </c>
      <c r="C30" s="52" t="s">
        <v>179</v>
      </c>
      <c r="D30" s="53" t="s">
        <v>180</v>
      </c>
      <c r="E30" s="31" t="s">
        <v>268</v>
      </c>
      <c r="F30" s="4">
        <v>10.210000000000001</v>
      </c>
      <c r="G30" s="3">
        <v>1</v>
      </c>
      <c r="H30" s="6">
        <v>40.67</v>
      </c>
      <c r="I30" s="3">
        <v>5</v>
      </c>
      <c r="J30" s="2">
        <f t="shared" si="0"/>
        <v>6</v>
      </c>
    </row>
    <row r="31" spans="1:10" ht="20.25" customHeight="1" x14ac:dyDescent="0.25">
      <c r="A31" s="2">
        <v>27</v>
      </c>
      <c r="B31" s="50" t="s">
        <v>334</v>
      </c>
      <c r="C31" s="52" t="s">
        <v>174</v>
      </c>
      <c r="D31" s="53" t="s">
        <v>175</v>
      </c>
      <c r="E31" s="31" t="s">
        <v>268</v>
      </c>
      <c r="F31" s="4">
        <v>12.26</v>
      </c>
      <c r="G31" s="3">
        <v>4</v>
      </c>
      <c r="H31" s="6">
        <v>42.43</v>
      </c>
      <c r="I31" s="3">
        <v>1</v>
      </c>
      <c r="J31" s="2">
        <f t="shared" si="0"/>
        <v>5</v>
      </c>
    </row>
    <row r="32" spans="1:10" ht="20.25" customHeight="1" x14ac:dyDescent="0.25">
      <c r="A32" s="2">
        <v>27</v>
      </c>
      <c r="B32" s="50">
        <v>182</v>
      </c>
      <c r="C32" s="52" t="s">
        <v>366</v>
      </c>
      <c r="D32" s="53" t="s">
        <v>228</v>
      </c>
      <c r="E32" s="31" t="s">
        <v>304</v>
      </c>
      <c r="F32" s="4">
        <v>9.3000000000000007</v>
      </c>
      <c r="G32" s="3">
        <v>1</v>
      </c>
      <c r="H32" s="6">
        <v>40.729999999999997</v>
      </c>
      <c r="I32" s="3">
        <v>4</v>
      </c>
      <c r="J32" s="2">
        <f t="shared" si="0"/>
        <v>5</v>
      </c>
    </row>
    <row r="33" spans="1:10" ht="20.25" customHeight="1" x14ac:dyDescent="0.25">
      <c r="A33" s="2">
        <v>29</v>
      </c>
      <c r="B33" s="50" t="s">
        <v>329</v>
      </c>
      <c r="C33" s="45" t="s">
        <v>170</v>
      </c>
      <c r="D33" s="45" t="s">
        <v>60</v>
      </c>
      <c r="E33" s="31" t="s">
        <v>25</v>
      </c>
      <c r="F33" s="4">
        <v>12.13</v>
      </c>
      <c r="G33" s="3">
        <v>3</v>
      </c>
      <c r="H33" s="6">
        <v>46.62</v>
      </c>
      <c r="I33" s="3">
        <v>1</v>
      </c>
      <c r="J33" s="2">
        <f t="shared" si="0"/>
        <v>4</v>
      </c>
    </row>
    <row r="34" spans="1:10" ht="20.25" customHeight="1" x14ac:dyDescent="0.25">
      <c r="A34" s="2">
        <v>29</v>
      </c>
      <c r="B34" s="50" t="s">
        <v>318</v>
      </c>
      <c r="C34" s="51" t="s">
        <v>167</v>
      </c>
      <c r="D34" s="51" t="s">
        <v>61</v>
      </c>
      <c r="E34" s="31" t="s">
        <v>25</v>
      </c>
      <c r="F34" s="4">
        <v>7.96</v>
      </c>
      <c r="G34" s="3">
        <v>1</v>
      </c>
      <c r="H34" s="6">
        <v>40.83</v>
      </c>
      <c r="I34" s="3">
        <v>3</v>
      </c>
      <c r="J34" s="2">
        <f t="shared" si="0"/>
        <v>4</v>
      </c>
    </row>
    <row r="35" spans="1:10" ht="20.25" customHeight="1" x14ac:dyDescent="0.25">
      <c r="A35" s="2">
        <v>31</v>
      </c>
      <c r="B35" s="50" t="s">
        <v>314</v>
      </c>
      <c r="C35" s="51" t="s">
        <v>64</v>
      </c>
      <c r="D35" s="45" t="s">
        <v>171</v>
      </c>
      <c r="E35" s="31" t="s">
        <v>25</v>
      </c>
      <c r="F35" s="4">
        <v>12.01</v>
      </c>
      <c r="G35" s="3">
        <v>2</v>
      </c>
      <c r="H35" s="6">
        <v>42.39</v>
      </c>
      <c r="I35" s="3">
        <v>1</v>
      </c>
      <c r="J35" s="2">
        <f t="shared" si="0"/>
        <v>3</v>
      </c>
    </row>
    <row r="36" spans="1:10" ht="20.25" customHeight="1" x14ac:dyDescent="0.25">
      <c r="A36" s="2">
        <v>32</v>
      </c>
      <c r="B36" s="48">
        <v>38</v>
      </c>
      <c r="C36" s="47" t="s">
        <v>145</v>
      </c>
      <c r="D36" s="33" t="s">
        <v>129</v>
      </c>
      <c r="E36" s="49" t="s">
        <v>273</v>
      </c>
      <c r="F36" s="4">
        <v>11.54</v>
      </c>
      <c r="G36" s="3">
        <v>1</v>
      </c>
      <c r="H36" s="6">
        <v>49.43</v>
      </c>
      <c r="I36" s="3">
        <v>1</v>
      </c>
      <c r="J36" s="2">
        <f t="shared" si="0"/>
        <v>2</v>
      </c>
    </row>
    <row r="37" spans="1:10" ht="20.25" customHeight="1" x14ac:dyDescent="0.25">
      <c r="A37" s="2">
        <v>33</v>
      </c>
      <c r="B37" s="48">
        <v>6</v>
      </c>
      <c r="C37" s="60" t="s">
        <v>141</v>
      </c>
      <c r="D37" s="51" t="s">
        <v>142</v>
      </c>
      <c r="E37" s="51" t="s">
        <v>82</v>
      </c>
      <c r="F37" s="4">
        <v>10.77</v>
      </c>
      <c r="G37" s="3">
        <v>1</v>
      </c>
      <c r="H37" s="6">
        <v>46.33</v>
      </c>
      <c r="I37" s="3">
        <v>1</v>
      </c>
      <c r="J37" s="2">
        <f t="shared" si="0"/>
        <v>2</v>
      </c>
    </row>
    <row r="38" spans="1:10" ht="20.25" customHeight="1" x14ac:dyDescent="0.25">
      <c r="A38" s="2">
        <v>34</v>
      </c>
      <c r="B38" s="48">
        <v>109</v>
      </c>
      <c r="C38" s="51" t="s">
        <v>133</v>
      </c>
      <c r="D38" s="45" t="s">
        <v>35</v>
      </c>
      <c r="E38" s="49" t="s">
        <v>280</v>
      </c>
      <c r="F38" s="4">
        <v>9.84</v>
      </c>
      <c r="G38" s="3">
        <v>1</v>
      </c>
      <c r="H38" s="6">
        <v>47.36</v>
      </c>
      <c r="I38" s="3">
        <v>1</v>
      </c>
      <c r="J38" s="2">
        <f t="shared" si="0"/>
        <v>2</v>
      </c>
    </row>
    <row r="39" spans="1:10" ht="20.25" customHeight="1" x14ac:dyDescent="0.25">
      <c r="A39" s="2">
        <v>35</v>
      </c>
      <c r="B39" s="50" t="s">
        <v>317</v>
      </c>
      <c r="C39" s="51" t="s">
        <v>154</v>
      </c>
      <c r="D39" s="45" t="s">
        <v>44</v>
      </c>
      <c r="E39" s="31" t="s">
        <v>22</v>
      </c>
      <c r="F39" s="4">
        <v>9.82</v>
      </c>
      <c r="G39" s="3">
        <v>1</v>
      </c>
      <c r="H39" s="6">
        <v>44.7</v>
      </c>
      <c r="I39" s="3">
        <v>1</v>
      </c>
      <c r="J39" s="2">
        <f t="shared" si="0"/>
        <v>2</v>
      </c>
    </row>
    <row r="40" spans="1:10" ht="20.25" customHeight="1" x14ac:dyDescent="0.25">
      <c r="A40" s="2">
        <v>36</v>
      </c>
      <c r="B40" s="50" t="s">
        <v>333</v>
      </c>
      <c r="C40" s="51" t="s">
        <v>155</v>
      </c>
      <c r="D40" s="45" t="s">
        <v>156</v>
      </c>
      <c r="E40" s="31" t="s">
        <v>22</v>
      </c>
      <c r="F40" s="4">
        <v>9.74</v>
      </c>
      <c r="G40" s="3">
        <v>1</v>
      </c>
      <c r="H40" s="6">
        <v>41.85</v>
      </c>
      <c r="I40" s="3">
        <v>1</v>
      </c>
      <c r="J40" s="2">
        <f t="shared" si="0"/>
        <v>2</v>
      </c>
    </row>
    <row r="41" spans="1:10" ht="20.25" customHeight="1" x14ac:dyDescent="0.25">
      <c r="A41" s="2">
        <v>37</v>
      </c>
      <c r="B41" s="50" t="s">
        <v>323</v>
      </c>
      <c r="C41" s="51" t="s">
        <v>159</v>
      </c>
      <c r="D41" s="45" t="s">
        <v>44</v>
      </c>
      <c r="E41" s="31" t="s">
        <v>22</v>
      </c>
      <c r="F41" s="4">
        <v>9.27</v>
      </c>
      <c r="G41" s="3">
        <v>1</v>
      </c>
      <c r="H41" s="6">
        <v>48.19</v>
      </c>
      <c r="I41" s="3">
        <v>1</v>
      </c>
      <c r="J41" s="2">
        <f t="shared" si="0"/>
        <v>2</v>
      </c>
    </row>
    <row r="42" spans="1:10" ht="20.25" customHeight="1" x14ac:dyDescent="0.25">
      <c r="A42" s="2">
        <v>38</v>
      </c>
      <c r="B42" s="50" t="s">
        <v>335</v>
      </c>
      <c r="C42" s="51" t="s">
        <v>152</v>
      </c>
      <c r="D42" s="45" t="s">
        <v>153</v>
      </c>
      <c r="E42" s="31" t="s">
        <v>22</v>
      </c>
      <c r="F42" s="4">
        <v>8.26</v>
      </c>
      <c r="G42" s="3">
        <v>1</v>
      </c>
      <c r="H42" s="6">
        <v>43.61</v>
      </c>
      <c r="I42" s="3">
        <v>1</v>
      </c>
      <c r="J42" s="2">
        <f t="shared" si="0"/>
        <v>2</v>
      </c>
    </row>
    <row r="43" spans="1:10" ht="20.25" customHeight="1" x14ac:dyDescent="0.25">
      <c r="A43" s="2">
        <v>39</v>
      </c>
      <c r="B43" s="50" t="s">
        <v>331</v>
      </c>
      <c r="C43" s="51" t="s">
        <v>165</v>
      </c>
      <c r="D43" s="51" t="s">
        <v>166</v>
      </c>
      <c r="E43" s="31" t="s">
        <v>25</v>
      </c>
      <c r="F43" s="4">
        <v>8.1199999999999992</v>
      </c>
      <c r="G43" s="3">
        <v>1</v>
      </c>
      <c r="H43" s="6">
        <v>45.11</v>
      </c>
      <c r="I43" s="3">
        <v>1</v>
      </c>
      <c r="J43" s="2">
        <f t="shared" si="0"/>
        <v>2</v>
      </c>
    </row>
    <row r="44" spans="1:10" ht="20.25" customHeight="1" x14ac:dyDescent="0.25">
      <c r="A44" s="2">
        <v>40</v>
      </c>
      <c r="B44" s="50" t="s">
        <v>325</v>
      </c>
      <c r="C44" s="45" t="s">
        <v>173</v>
      </c>
      <c r="D44" s="45" t="s">
        <v>46</v>
      </c>
      <c r="E44" s="31" t="s">
        <v>25</v>
      </c>
      <c r="F44" s="4">
        <v>8.09</v>
      </c>
      <c r="G44" s="3">
        <v>1</v>
      </c>
      <c r="H44" s="6">
        <v>45.81</v>
      </c>
      <c r="I44" s="3">
        <v>1</v>
      </c>
      <c r="J44" s="2">
        <f t="shared" si="0"/>
        <v>2</v>
      </c>
    </row>
    <row r="45" spans="1:10" ht="20.25" customHeight="1" x14ac:dyDescent="0.25">
      <c r="A45" s="2">
        <v>41</v>
      </c>
      <c r="B45" s="50" t="s">
        <v>332</v>
      </c>
      <c r="C45" s="51" t="s">
        <v>168</v>
      </c>
      <c r="D45" s="51" t="s">
        <v>169</v>
      </c>
      <c r="E45" s="31" t="s">
        <v>25</v>
      </c>
      <c r="F45" s="4">
        <v>7.79</v>
      </c>
      <c r="G45" s="3">
        <v>1</v>
      </c>
      <c r="H45" s="6">
        <v>50.24</v>
      </c>
      <c r="I45" s="3">
        <v>1</v>
      </c>
      <c r="J45" s="2">
        <f t="shared" si="0"/>
        <v>2</v>
      </c>
    </row>
    <row r="46" spans="1:10" ht="20.25" customHeight="1" x14ac:dyDescent="0.25">
      <c r="A46" s="2">
        <v>42</v>
      </c>
      <c r="B46" s="50" t="s">
        <v>322</v>
      </c>
      <c r="C46" s="51" t="s">
        <v>163</v>
      </c>
      <c r="D46" s="45" t="s">
        <v>164</v>
      </c>
      <c r="E46" s="31" t="s">
        <v>25</v>
      </c>
      <c r="F46" s="4">
        <v>6.7</v>
      </c>
      <c r="G46" s="3">
        <v>1</v>
      </c>
      <c r="H46" s="6">
        <v>43.81</v>
      </c>
      <c r="I46" s="3">
        <v>1</v>
      </c>
      <c r="J46" s="2">
        <f t="shared" si="0"/>
        <v>2</v>
      </c>
    </row>
    <row r="47" spans="1:10" ht="20.25" customHeight="1" x14ac:dyDescent="0.25">
      <c r="A47" s="2">
        <v>43</v>
      </c>
      <c r="B47" s="50" t="s">
        <v>326</v>
      </c>
      <c r="C47" s="51" t="s">
        <v>150</v>
      </c>
      <c r="D47" s="45" t="s">
        <v>151</v>
      </c>
      <c r="E47" s="31" t="s">
        <v>22</v>
      </c>
      <c r="F47" s="4">
        <v>6.44</v>
      </c>
      <c r="G47" s="3">
        <v>1</v>
      </c>
      <c r="H47" s="6">
        <v>44.62</v>
      </c>
      <c r="I47" s="3">
        <v>1</v>
      </c>
      <c r="J47" s="2">
        <f t="shared" si="0"/>
        <v>2</v>
      </c>
    </row>
    <row r="48" spans="1:10" ht="20.25" customHeight="1" x14ac:dyDescent="0.25">
      <c r="A48" s="2">
        <v>44</v>
      </c>
      <c r="B48" s="50" t="s">
        <v>320</v>
      </c>
      <c r="C48" s="51" t="s">
        <v>158</v>
      </c>
      <c r="D48" s="45" t="s">
        <v>70</v>
      </c>
      <c r="E48" s="31" t="s">
        <v>22</v>
      </c>
      <c r="F48" s="4">
        <v>6.15</v>
      </c>
      <c r="G48" s="3">
        <v>1</v>
      </c>
      <c r="H48" s="6">
        <v>50.21</v>
      </c>
      <c r="I48" s="3">
        <v>1</v>
      </c>
      <c r="J48" s="2">
        <f t="shared" si="0"/>
        <v>2</v>
      </c>
    </row>
    <row r="49" spans="1:10" ht="20.25" customHeight="1" x14ac:dyDescent="0.25">
      <c r="A49" s="2">
        <v>45</v>
      </c>
      <c r="B49" s="70">
        <v>21</v>
      </c>
      <c r="C49" s="71" t="s">
        <v>50</v>
      </c>
      <c r="D49" s="72" t="s">
        <v>137</v>
      </c>
      <c r="E49" s="71" t="s">
        <v>47</v>
      </c>
      <c r="F49" s="4"/>
      <c r="G49" s="3"/>
      <c r="H49" s="6"/>
      <c r="I49" s="3"/>
      <c r="J49" s="2">
        <f t="shared" ref="J49:J52" si="1">G49+I49</f>
        <v>0</v>
      </c>
    </row>
    <row r="50" spans="1:10" ht="20.25" customHeight="1" x14ac:dyDescent="0.25">
      <c r="A50" s="2">
        <v>46</v>
      </c>
      <c r="B50" s="70">
        <v>24</v>
      </c>
      <c r="C50" s="71" t="s">
        <v>138</v>
      </c>
      <c r="D50" s="72" t="s">
        <v>72</v>
      </c>
      <c r="E50" s="71" t="s">
        <v>47</v>
      </c>
      <c r="F50" s="4"/>
      <c r="G50" s="3"/>
      <c r="H50" s="6"/>
      <c r="I50" s="3"/>
      <c r="J50" s="2">
        <f t="shared" si="1"/>
        <v>0</v>
      </c>
    </row>
    <row r="51" spans="1:10" ht="20.25" customHeight="1" x14ac:dyDescent="0.25">
      <c r="A51" s="2">
        <v>47</v>
      </c>
      <c r="B51" s="73" t="s">
        <v>336</v>
      </c>
      <c r="C51" s="85" t="s">
        <v>181</v>
      </c>
      <c r="D51" s="86" t="s">
        <v>132</v>
      </c>
      <c r="E51" s="74" t="s">
        <v>268</v>
      </c>
      <c r="F51" s="4"/>
      <c r="G51" s="3"/>
      <c r="H51" s="6"/>
      <c r="I51" s="3"/>
      <c r="J51" s="2">
        <f t="shared" si="1"/>
        <v>0</v>
      </c>
    </row>
    <row r="52" spans="1:10" ht="20.25" customHeight="1" x14ac:dyDescent="0.25">
      <c r="A52" s="2">
        <v>48</v>
      </c>
      <c r="B52" s="43"/>
      <c r="C52" s="52"/>
      <c r="D52" s="53"/>
      <c r="E52" s="31"/>
      <c r="F52" s="4"/>
      <c r="G52" s="3"/>
      <c r="H52" s="6"/>
      <c r="I52" s="3"/>
      <c r="J52" s="2">
        <f t="shared" si="1"/>
        <v>0</v>
      </c>
    </row>
  </sheetData>
  <sortState ref="B5:J48">
    <sortCondition descending="1" ref="J5:J48"/>
  </sortState>
  <mergeCells count="2">
    <mergeCell ref="A1:J1"/>
    <mergeCell ref="A2:J2"/>
  </mergeCells>
  <pageMargins left="0.25" right="0.25" top="0.75" bottom="0.75" header="0.3" footer="0.3"/>
  <pageSetup paperSize="9" scale="85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rgb="FFFFFF00"/>
  </sheetPr>
  <dimension ref="A1:J25"/>
  <sheetViews>
    <sheetView topLeftCell="A10" workbookViewId="0">
      <selection activeCell="C26" sqref="C26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18.85546875" bestFit="1" customWidth="1"/>
    <col min="4" max="4" width="26.42578125" bestFit="1" customWidth="1"/>
    <col min="5" max="5" width="36" bestFit="1" customWidth="1"/>
    <col min="6" max="6" width="9.5703125" bestFit="1" customWidth="1"/>
    <col min="7" max="7" width="7.7109375" bestFit="1" customWidth="1"/>
    <col min="8" max="8" width="9.5703125" bestFit="1" customWidth="1"/>
    <col min="9" max="9" width="7.7109375" bestFit="1" customWidth="1"/>
    <col min="10" max="10" width="13.85546875" bestFit="1" customWidth="1"/>
  </cols>
  <sheetData>
    <row r="1" spans="1:10" ht="18.75" x14ac:dyDescent="0.3">
      <c r="A1" s="96" t="s">
        <v>265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23.25" x14ac:dyDescent="0.35">
      <c r="A2" s="97" t="s">
        <v>14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21" x14ac:dyDescent="0.35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16</v>
      </c>
      <c r="G3" s="1" t="s">
        <v>4</v>
      </c>
      <c r="H3" s="1" t="s">
        <v>266</v>
      </c>
      <c r="I3" s="1" t="s">
        <v>4</v>
      </c>
      <c r="J3" s="1" t="s">
        <v>5</v>
      </c>
    </row>
    <row r="4" spans="1:10" ht="20.25" customHeight="1" x14ac:dyDescent="0.35">
      <c r="A4" s="1"/>
      <c r="I4" s="1"/>
      <c r="J4" s="1" t="s">
        <v>6</v>
      </c>
    </row>
    <row r="5" spans="1:10" ht="20.25" customHeight="1" x14ac:dyDescent="0.25">
      <c r="A5" s="2">
        <v>1</v>
      </c>
      <c r="B5" s="35">
        <v>157</v>
      </c>
      <c r="C5" s="52" t="s">
        <v>205</v>
      </c>
      <c r="D5" s="53" t="s">
        <v>206</v>
      </c>
      <c r="E5" s="41" t="s">
        <v>268</v>
      </c>
      <c r="F5" s="4">
        <v>24.43</v>
      </c>
      <c r="G5" s="3">
        <v>30</v>
      </c>
      <c r="H5" s="4">
        <v>54.73</v>
      </c>
      <c r="I5" s="3">
        <v>28</v>
      </c>
      <c r="J5" s="2">
        <f t="shared" ref="J5:J25" si="0">G5+I5</f>
        <v>58</v>
      </c>
    </row>
    <row r="6" spans="1:10" ht="20.25" customHeight="1" x14ac:dyDescent="0.25">
      <c r="A6" s="2">
        <v>2</v>
      </c>
      <c r="B6" s="35">
        <v>80</v>
      </c>
      <c r="C6" s="32" t="s">
        <v>184</v>
      </c>
      <c r="D6" s="47" t="s">
        <v>185</v>
      </c>
      <c r="E6" s="41" t="s">
        <v>269</v>
      </c>
      <c r="F6" s="4">
        <v>15.48</v>
      </c>
      <c r="G6" s="3">
        <v>22</v>
      </c>
      <c r="H6" s="4">
        <v>50.54</v>
      </c>
      <c r="I6" s="3">
        <v>30</v>
      </c>
      <c r="J6" s="2">
        <f t="shared" si="0"/>
        <v>52</v>
      </c>
    </row>
    <row r="7" spans="1:10" ht="20.25" customHeight="1" x14ac:dyDescent="0.25">
      <c r="A7" s="2">
        <v>3</v>
      </c>
      <c r="B7" s="35">
        <v>158</v>
      </c>
      <c r="C7" s="52" t="s">
        <v>207</v>
      </c>
      <c r="D7" s="53" t="s">
        <v>122</v>
      </c>
      <c r="E7" s="41" t="s">
        <v>268</v>
      </c>
      <c r="F7" s="4">
        <v>17.260000000000002</v>
      </c>
      <c r="G7" s="3">
        <v>24</v>
      </c>
      <c r="H7" s="4">
        <v>55.17</v>
      </c>
      <c r="I7" s="3">
        <v>26</v>
      </c>
      <c r="J7" s="2">
        <f t="shared" si="0"/>
        <v>50</v>
      </c>
    </row>
    <row r="8" spans="1:10" ht="20.25" customHeight="1" x14ac:dyDescent="0.25">
      <c r="A8" s="2">
        <v>3</v>
      </c>
      <c r="B8" s="35">
        <v>31</v>
      </c>
      <c r="C8" s="31" t="s">
        <v>186</v>
      </c>
      <c r="D8" s="30" t="s">
        <v>81</v>
      </c>
      <c r="E8" s="41" t="s">
        <v>47</v>
      </c>
      <c r="F8" s="4">
        <v>21.22</v>
      </c>
      <c r="G8" s="3">
        <v>28</v>
      </c>
      <c r="H8" s="4">
        <v>56.92</v>
      </c>
      <c r="I8" s="3">
        <v>22</v>
      </c>
      <c r="J8" s="2">
        <f t="shared" si="0"/>
        <v>50</v>
      </c>
    </row>
    <row r="9" spans="1:10" ht="20.25" customHeight="1" x14ac:dyDescent="0.25">
      <c r="A9" s="2">
        <v>5</v>
      </c>
      <c r="B9" s="35">
        <v>10</v>
      </c>
      <c r="C9" s="31" t="s">
        <v>187</v>
      </c>
      <c r="D9" s="68" t="s">
        <v>93</v>
      </c>
      <c r="E9" s="69" t="s">
        <v>82</v>
      </c>
      <c r="F9" s="4">
        <v>17.32</v>
      </c>
      <c r="G9" s="3">
        <v>26</v>
      </c>
      <c r="H9" s="4">
        <v>58.05</v>
      </c>
      <c r="I9" s="3">
        <v>17</v>
      </c>
      <c r="J9" s="2">
        <f t="shared" si="0"/>
        <v>43</v>
      </c>
    </row>
    <row r="10" spans="1:10" ht="20.25" customHeight="1" x14ac:dyDescent="0.25">
      <c r="A10" s="2">
        <v>6</v>
      </c>
      <c r="B10" s="35">
        <v>117</v>
      </c>
      <c r="C10" s="31" t="s">
        <v>202</v>
      </c>
      <c r="D10" s="30" t="s">
        <v>203</v>
      </c>
      <c r="E10" s="41" t="s">
        <v>25</v>
      </c>
      <c r="F10" s="4">
        <v>13.52</v>
      </c>
      <c r="G10" s="3">
        <v>16</v>
      </c>
      <c r="H10" s="4">
        <v>55.92</v>
      </c>
      <c r="I10" s="3">
        <v>24</v>
      </c>
      <c r="J10" s="2">
        <f t="shared" si="0"/>
        <v>40</v>
      </c>
    </row>
    <row r="11" spans="1:10" ht="20.25" customHeight="1" x14ac:dyDescent="0.25">
      <c r="A11" s="2">
        <v>6</v>
      </c>
      <c r="B11" s="35">
        <v>116</v>
      </c>
      <c r="C11" s="31" t="s">
        <v>200</v>
      </c>
      <c r="D11" s="30" t="s">
        <v>201</v>
      </c>
      <c r="E11" s="41" t="s">
        <v>25</v>
      </c>
      <c r="F11" s="4">
        <v>15.38</v>
      </c>
      <c r="G11" s="3">
        <v>20</v>
      </c>
      <c r="H11" s="4">
        <v>57.3</v>
      </c>
      <c r="I11" s="3">
        <v>20</v>
      </c>
      <c r="J11" s="2">
        <f t="shared" si="0"/>
        <v>40</v>
      </c>
    </row>
    <row r="12" spans="1:10" ht="20.25" customHeight="1" x14ac:dyDescent="0.25">
      <c r="A12" s="2">
        <v>8</v>
      </c>
      <c r="B12" s="35">
        <v>160</v>
      </c>
      <c r="C12" s="52" t="s">
        <v>204</v>
      </c>
      <c r="D12" s="53" t="s">
        <v>196</v>
      </c>
      <c r="E12" s="41" t="s">
        <v>268</v>
      </c>
      <c r="F12" s="4">
        <v>14.5</v>
      </c>
      <c r="G12" s="3">
        <v>19</v>
      </c>
      <c r="H12" s="4">
        <v>57.73</v>
      </c>
      <c r="I12" s="3">
        <v>18</v>
      </c>
      <c r="J12" s="2">
        <f t="shared" si="0"/>
        <v>37</v>
      </c>
    </row>
    <row r="13" spans="1:10" ht="20.25" customHeight="1" x14ac:dyDescent="0.25">
      <c r="A13" s="2">
        <v>9</v>
      </c>
      <c r="B13" s="35">
        <v>78</v>
      </c>
      <c r="C13" s="31" t="s">
        <v>105</v>
      </c>
      <c r="D13" s="30" t="s">
        <v>197</v>
      </c>
      <c r="E13" s="41" t="s">
        <v>304</v>
      </c>
      <c r="F13" s="4">
        <v>14.12</v>
      </c>
      <c r="G13" s="3">
        <v>17</v>
      </c>
      <c r="H13" s="4">
        <v>57.49</v>
      </c>
      <c r="I13" s="3">
        <v>19</v>
      </c>
      <c r="J13" s="2">
        <f t="shared" si="0"/>
        <v>36</v>
      </c>
    </row>
    <row r="14" spans="1:10" ht="20.25" customHeight="1" x14ac:dyDescent="0.25">
      <c r="A14" s="2">
        <v>10</v>
      </c>
      <c r="B14" s="35">
        <v>81</v>
      </c>
      <c r="C14" s="32" t="s">
        <v>75</v>
      </c>
      <c r="D14" s="32" t="s">
        <v>19</v>
      </c>
      <c r="E14" s="41" t="s">
        <v>269</v>
      </c>
      <c r="F14" s="4">
        <v>11.68</v>
      </c>
      <c r="G14" s="3">
        <v>12</v>
      </c>
      <c r="H14" s="4">
        <v>60.3</v>
      </c>
      <c r="I14" s="3">
        <v>16</v>
      </c>
      <c r="J14" s="2">
        <f t="shared" si="0"/>
        <v>28</v>
      </c>
    </row>
    <row r="15" spans="1:10" ht="20.25" customHeight="1" x14ac:dyDescent="0.25">
      <c r="A15" s="2">
        <v>10</v>
      </c>
      <c r="B15" s="35" t="s">
        <v>365</v>
      </c>
      <c r="C15" s="32" t="s">
        <v>208</v>
      </c>
      <c r="D15" s="33" t="s">
        <v>209</v>
      </c>
      <c r="E15" s="41" t="s">
        <v>268</v>
      </c>
      <c r="F15" s="4">
        <v>11.95</v>
      </c>
      <c r="G15" s="3">
        <v>13</v>
      </c>
      <c r="H15" s="4">
        <v>61.79</v>
      </c>
      <c r="I15" s="3">
        <v>15</v>
      </c>
      <c r="J15" s="2">
        <f t="shared" si="0"/>
        <v>28</v>
      </c>
    </row>
    <row r="16" spans="1:10" ht="20.25" customHeight="1" x14ac:dyDescent="0.25">
      <c r="A16" s="2">
        <v>10</v>
      </c>
      <c r="B16" s="35">
        <v>12</v>
      </c>
      <c r="C16" s="31" t="s">
        <v>190</v>
      </c>
      <c r="D16" s="68" t="s">
        <v>93</v>
      </c>
      <c r="E16" s="69" t="s">
        <v>82</v>
      </c>
      <c r="F16" s="4">
        <v>12.02</v>
      </c>
      <c r="G16" s="3">
        <v>14</v>
      </c>
      <c r="H16" s="4">
        <v>62.36</v>
      </c>
      <c r="I16" s="3">
        <v>14</v>
      </c>
      <c r="J16" s="2">
        <f t="shared" si="0"/>
        <v>28</v>
      </c>
    </row>
    <row r="17" spans="1:10" ht="20.25" customHeight="1" x14ac:dyDescent="0.25">
      <c r="A17" s="2">
        <v>13</v>
      </c>
      <c r="B17" s="35">
        <v>82</v>
      </c>
      <c r="C17" s="47" t="s">
        <v>247</v>
      </c>
      <c r="D17" s="47" t="s">
        <v>81</v>
      </c>
      <c r="E17" s="41" t="s">
        <v>269</v>
      </c>
      <c r="F17" s="4">
        <v>14.14</v>
      </c>
      <c r="G17" s="3">
        <v>18</v>
      </c>
      <c r="H17" s="4">
        <v>73.05</v>
      </c>
      <c r="I17" s="3">
        <v>8</v>
      </c>
      <c r="J17" s="2">
        <f t="shared" si="0"/>
        <v>26</v>
      </c>
    </row>
    <row r="18" spans="1:10" ht="20.25" customHeight="1" x14ac:dyDescent="0.25">
      <c r="A18" s="2">
        <v>14</v>
      </c>
      <c r="B18" s="35">
        <v>32</v>
      </c>
      <c r="C18" s="67" t="s">
        <v>363</v>
      </c>
      <c r="D18" s="67" t="s">
        <v>87</v>
      </c>
      <c r="E18" s="41" t="s">
        <v>82</v>
      </c>
      <c r="F18" s="4">
        <v>8.9700000000000006</v>
      </c>
      <c r="G18" s="3">
        <v>9</v>
      </c>
      <c r="H18" s="4">
        <v>64.430000000000007</v>
      </c>
      <c r="I18" s="3">
        <v>12</v>
      </c>
      <c r="J18" s="2">
        <f t="shared" si="0"/>
        <v>21</v>
      </c>
    </row>
    <row r="19" spans="1:10" ht="20.25" customHeight="1" x14ac:dyDescent="0.25">
      <c r="A19" s="2">
        <v>14</v>
      </c>
      <c r="B19" s="35">
        <v>11</v>
      </c>
      <c r="C19" s="31" t="s">
        <v>188</v>
      </c>
      <c r="D19" s="30" t="s">
        <v>189</v>
      </c>
      <c r="E19" s="31" t="s">
        <v>82</v>
      </c>
      <c r="F19" s="4">
        <v>9.42</v>
      </c>
      <c r="G19" s="3">
        <v>10</v>
      </c>
      <c r="H19" s="4">
        <v>67.489999999999995</v>
      </c>
      <c r="I19" s="3">
        <v>11</v>
      </c>
      <c r="J19" s="2">
        <f t="shared" si="0"/>
        <v>21</v>
      </c>
    </row>
    <row r="20" spans="1:10" ht="20.25" customHeight="1" x14ac:dyDescent="0.25">
      <c r="A20" s="2">
        <v>14</v>
      </c>
      <c r="B20" s="35">
        <v>79</v>
      </c>
      <c r="C20" s="31" t="s">
        <v>198</v>
      </c>
      <c r="D20" s="30" t="s">
        <v>199</v>
      </c>
      <c r="E20" s="41" t="s">
        <v>304</v>
      </c>
      <c r="F20" s="4">
        <v>12.21</v>
      </c>
      <c r="G20" s="3">
        <v>15</v>
      </c>
      <c r="H20" s="4">
        <v>79.98</v>
      </c>
      <c r="I20" s="3">
        <v>6</v>
      </c>
      <c r="J20" s="2">
        <f t="shared" si="0"/>
        <v>21</v>
      </c>
    </row>
    <row r="21" spans="1:10" ht="20.25" customHeight="1" x14ac:dyDescent="0.25">
      <c r="A21" s="2">
        <v>17</v>
      </c>
      <c r="B21" s="35">
        <v>13</v>
      </c>
      <c r="C21" s="41" t="s">
        <v>191</v>
      </c>
      <c r="D21" s="31" t="s">
        <v>192</v>
      </c>
      <c r="E21" s="30" t="s">
        <v>82</v>
      </c>
      <c r="F21" s="4">
        <v>6.7</v>
      </c>
      <c r="G21" s="3">
        <v>5</v>
      </c>
      <c r="H21" s="4">
        <v>63.67</v>
      </c>
      <c r="I21" s="3">
        <v>13</v>
      </c>
      <c r="J21" s="2">
        <f t="shared" si="0"/>
        <v>18</v>
      </c>
    </row>
    <row r="22" spans="1:10" ht="20.25" customHeight="1" x14ac:dyDescent="0.25">
      <c r="A22" s="2">
        <v>18</v>
      </c>
      <c r="B22" s="35">
        <v>14</v>
      </c>
      <c r="C22" s="63" t="s">
        <v>193</v>
      </c>
      <c r="D22" s="31" t="s">
        <v>194</v>
      </c>
      <c r="E22" s="31" t="s">
        <v>82</v>
      </c>
      <c r="F22" s="4">
        <v>7.43</v>
      </c>
      <c r="G22" s="3">
        <v>7</v>
      </c>
      <c r="H22" s="4">
        <v>68.3</v>
      </c>
      <c r="I22" s="3">
        <v>10</v>
      </c>
      <c r="J22" s="2">
        <f t="shared" si="0"/>
        <v>17</v>
      </c>
    </row>
    <row r="23" spans="1:10" ht="20.25" customHeight="1" x14ac:dyDescent="0.25">
      <c r="A23" s="2">
        <v>18</v>
      </c>
      <c r="B23" s="35">
        <v>83</v>
      </c>
      <c r="C23" s="47" t="s">
        <v>182</v>
      </c>
      <c r="D23" s="47" t="s">
        <v>183</v>
      </c>
      <c r="E23" s="41" t="s">
        <v>269</v>
      </c>
      <c r="F23" s="4">
        <v>8.01</v>
      </c>
      <c r="G23" s="3">
        <v>8</v>
      </c>
      <c r="H23" s="4">
        <v>69.17</v>
      </c>
      <c r="I23" s="3">
        <v>9</v>
      </c>
      <c r="J23" s="2">
        <f t="shared" si="0"/>
        <v>17</v>
      </c>
    </row>
    <row r="24" spans="1:10" ht="20.25" customHeight="1" x14ac:dyDescent="0.25">
      <c r="A24" s="2">
        <v>20</v>
      </c>
      <c r="B24" s="35">
        <v>15</v>
      </c>
      <c r="C24" s="32" t="s">
        <v>141</v>
      </c>
      <c r="D24" s="32" t="s">
        <v>195</v>
      </c>
      <c r="E24" s="31" t="s">
        <v>82</v>
      </c>
      <c r="F24" s="4">
        <v>10.89</v>
      </c>
      <c r="G24" s="3">
        <v>11</v>
      </c>
      <c r="H24" s="4">
        <v>83.54</v>
      </c>
      <c r="I24" s="3">
        <v>5</v>
      </c>
      <c r="J24" s="2">
        <f t="shared" si="0"/>
        <v>16</v>
      </c>
    </row>
    <row r="25" spans="1:10" ht="20.25" customHeight="1" x14ac:dyDescent="0.25">
      <c r="A25" s="2">
        <v>21</v>
      </c>
      <c r="B25" s="35">
        <v>33</v>
      </c>
      <c r="C25" s="67" t="s">
        <v>306</v>
      </c>
      <c r="D25" s="67" t="s">
        <v>364</v>
      </c>
      <c r="E25" s="41" t="s">
        <v>82</v>
      </c>
      <c r="F25" s="4">
        <v>7.35</v>
      </c>
      <c r="G25" s="3">
        <v>6</v>
      </c>
      <c r="H25" s="4">
        <v>74.67</v>
      </c>
      <c r="I25" s="3">
        <v>7</v>
      </c>
      <c r="J25" s="2">
        <f t="shared" si="0"/>
        <v>13</v>
      </c>
    </row>
  </sheetData>
  <sortState ref="B5:J25">
    <sortCondition descending="1" ref="J5:J25"/>
  </sortState>
  <mergeCells count="2">
    <mergeCell ref="A1:J1"/>
    <mergeCell ref="A2:J2"/>
  </mergeCells>
  <pageMargins left="0.25" right="0.25" top="0.75" bottom="0.75" header="0.3" footer="0.3"/>
  <pageSetup paperSize="9" scale="90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>
    <tabColor rgb="FFFFFF00"/>
  </sheetPr>
  <dimension ref="A1:J41"/>
  <sheetViews>
    <sheetView tabSelected="1" topLeftCell="A3" workbookViewId="0">
      <selection activeCell="C3" sqref="C3"/>
    </sheetView>
  </sheetViews>
  <sheetFormatPr defaultRowHeight="15" x14ac:dyDescent="0.25"/>
  <cols>
    <col min="1" max="1" width="6.28515625" bestFit="1" customWidth="1"/>
    <col min="2" max="2" width="7.140625" bestFit="1" customWidth="1"/>
    <col min="3" max="3" width="21.85546875" bestFit="1" customWidth="1"/>
    <col min="4" max="4" width="19.140625" bestFit="1" customWidth="1"/>
    <col min="5" max="5" width="42.85546875" bestFit="1" customWidth="1"/>
    <col min="6" max="6" width="9.5703125" bestFit="1" customWidth="1"/>
    <col min="7" max="7" width="7.7109375" bestFit="1" customWidth="1"/>
    <col min="8" max="8" width="9.5703125" bestFit="1" customWidth="1"/>
    <col min="9" max="9" width="7.7109375" bestFit="1" customWidth="1"/>
    <col min="10" max="10" width="13.85546875" bestFit="1" customWidth="1"/>
  </cols>
  <sheetData>
    <row r="1" spans="1:10" ht="18.75" x14ac:dyDescent="0.3">
      <c r="A1" s="96" t="s">
        <v>265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23.25" x14ac:dyDescent="0.35">
      <c r="A2" s="97" t="s">
        <v>13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21" x14ac:dyDescent="0.35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16</v>
      </c>
      <c r="G3" s="1" t="s">
        <v>4</v>
      </c>
      <c r="H3" s="1" t="s">
        <v>266</v>
      </c>
      <c r="I3" s="1" t="s">
        <v>4</v>
      </c>
      <c r="J3" s="1" t="s">
        <v>5</v>
      </c>
    </row>
    <row r="4" spans="1:10" ht="20.25" customHeight="1" x14ac:dyDescent="0.35">
      <c r="A4" s="1"/>
      <c r="I4" s="1"/>
      <c r="J4" s="1" t="s">
        <v>6</v>
      </c>
    </row>
    <row r="5" spans="1:10" ht="20.25" customHeight="1" x14ac:dyDescent="0.25">
      <c r="A5" s="2">
        <v>1</v>
      </c>
      <c r="B5" s="50">
        <v>113</v>
      </c>
      <c r="C5" s="51" t="s">
        <v>224</v>
      </c>
      <c r="D5" s="45" t="s">
        <v>142</v>
      </c>
      <c r="E5" s="49" t="s">
        <v>280</v>
      </c>
      <c r="F5" s="4">
        <v>27.1</v>
      </c>
      <c r="G5" s="3">
        <v>24</v>
      </c>
      <c r="H5" s="4">
        <v>51.24</v>
      </c>
      <c r="I5" s="3">
        <v>30</v>
      </c>
      <c r="J5" s="2">
        <f t="shared" ref="J5:J34" si="0">G5+I5</f>
        <v>54</v>
      </c>
    </row>
    <row r="6" spans="1:10" ht="20.25" customHeight="1" x14ac:dyDescent="0.25">
      <c r="A6" s="2">
        <v>1</v>
      </c>
      <c r="B6" s="50">
        <v>89</v>
      </c>
      <c r="C6" s="32" t="s">
        <v>214</v>
      </c>
      <c r="D6" s="32" t="s">
        <v>215</v>
      </c>
      <c r="E6" s="57" t="s">
        <v>269</v>
      </c>
      <c r="F6" s="4">
        <v>28.05</v>
      </c>
      <c r="G6" s="3">
        <v>26</v>
      </c>
      <c r="H6" s="4">
        <v>53.36</v>
      </c>
      <c r="I6" s="3">
        <v>28</v>
      </c>
      <c r="J6" s="2">
        <f t="shared" si="0"/>
        <v>54</v>
      </c>
    </row>
    <row r="7" spans="1:10" ht="20.25" customHeight="1" x14ac:dyDescent="0.25">
      <c r="A7" s="2">
        <v>1</v>
      </c>
      <c r="B7" s="50">
        <v>118</v>
      </c>
      <c r="C7" s="51" t="s">
        <v>67</v>
      </c>
      <c r="D7" s="45" t="s">
        <v>237</v>
      </c>
      <c r="E7" s="41" t="s">
        <v>25</v>
      </c>
      <c r="F7" s="4">
        <v>32.380000000000003</v>
      </c>
      <c r="G7" s="3">
        <v>28</v>
      </c>
      <c r="H7" s="4">
        <v>53.61</v>
      </c>
      <c r="I7" s="3">
        <v>26</v>
      </c>
      <c r="J7" s="2">
        <f t="shared" si="0"/>
        <v>54</v>
      </c>
    </row>
    <row r="8" spans="1:10" ht="20.25" customHeight="1" x14ac:dyDescent="0.25">
      <c r="A8" s="2">
        <v>4</v>
      </c>
      <c r="B8" s="50">
        <v>34</v>
      </c>
      <c r="C8" s="64" t="s">
        <v>234</v>
      </c>
      <c r="D8" s="64" t="s">
        <v>137</v>
      </c>
      <c r="E8" s="41" t="s">
        <v>273</v>
      </c>
      <c r="F8" s="4">
        <v>35.97</v>
      </c>
      <c r="G8" s="3">
        <v>30</v>
      </c>
      <c r="H8" s="4">
        <v>57.67</v>
      </c>
      <c r="I8" s="3">
        <v>20</v>
      </c>
      <c r="J8" s="2">
        <f t="shared" si="0"/>
        <v>50</v>
      </c>
    </row>
    <row r="9" spans="1:10" ht="20.25" customHeight="1" x14ac:dyDescent="0.25">
      <c r="A9" s="2">
        <v>5</v>
      </c>
      <c r="B9" s="50" t="s">
        <v>359</v>
      </c>
      <c r="C9" s="45" t="s">
        <v>244</v>
      </c>
      <c r="D9" s="45" t="s">
        <v>136</v>
      </c>
      <c r="E9" s="41" t="s">
        <v>25</v>
      </c>
      <c r="F9" s="4">
        <v>22.68</v>
      </c>
      <c r="G9" s="3">
        <v>19</v>
      </c>
      <c r="H9" s="4">
        <v>56.3</v>
      </c>
      <c r="I9" s="3">
        <v>24</v>
      </c>
      <c r="J9" s="2">
        <f t="shared" si="0"/>
        <v>43</v>
      </c>
    </row>
    <row r="10" spans="1:10" ht="20.25" customHeight="1" x14ac:dyDescent="0.25">
      <c r="A10" s="2">
        <v>6</v>
      </c>
      <c r="B10" s="50">
        <v>76</v>
      </c>
      <c r="C10" s="51" t="s">
        <v>238</v>
      </c>
      <c r="D10" s="45" t="s">
        <v>239</v>
      </c>
      <c r="E10" s="41" t="s">
        <v>304</v>
      </c>
      <c r="F10" s="4">
        <v>23.27</v>
      </c>
      <c r="G10" s="3">
        <v>20</v>
      </c>
      <c r="H10" s="4">
        <v>56.85</v>
      </c>
      <c r="I10" s="3">
        <v>22</v>
      </c>
      <c r="J10" s="2">
        <f t="shared" si="0"/>
        <v>42</v>
      </c>
    </row>
    <row r="11" spans="1:10" ht="20.25" customHeight="1" x14ac:dyDescent="0.25">
      <c r="A11" s="2">
        <v>7</v>
      </c>
      <c r="B11" s="50">
        <v>35</v>
      </c>
      <c r="C11" s="47" t="s">
        <v>235</v>
      </c>
      <c r="D11" s="33" t="s">
        <v>236</v>
      </c>
      <c r="E11" s="41" t="s">
        <v>273</v>
      </c>
      <c r="F11" s="4">
        <v>23.41</v>
      </c>
      <c r="G11" s="3">
        <v>22</v>
      </c>
      <c r="H11" s="4">
        <v>59.36</v>
      </c>
      <c r="I11" s="3">
        <v>14</v>
      </c>
      <c r="J11" s="2">
        <f t="shared" si="0"/>
        <v>36</v>
      </c>
    </row>
    <row r="12" spans="1:10" ht="20.25" customHeight="1" x14ac:dyDescent="0.25">
      <c r="A12" s="2">
        <v>8</v>
      </c>
      <c r="B12" s="50">
        <v>77</v>
      </c>
      <c r="C12" s="51" t="s">
        <v>356</v>
      </c>
      <c r="D12" s="45" t="s">
        <v>357</v>
      </c>
      <c r="E12" s="41" t="s">
        <v>304</v>
      </c>
      <c r="F12" s="4">
        <v>19.97</v>
      </c>
      <c r="G12" s="3">
        <v>15</v>
      </c>
      <c r="H12" s="4">
        <v>59.17</v>
      </c>
      <c r="I12" s="3">
        <v>16</v>
      </c>
      <c r="J12" s="2">
        <f t="shared" si="0"/>
        <v>31</v>
      </c>
    </row>
    <row r="13" spans="1:10" ht="20.25" customHeight="1" x14ac:dyDescent="0.25">
      <c r="A13" s="2">
        <v>9</v>
      </c>
      <c r="B13" s="50">
        <v>119</v>
      </c>
      <c r="C13" s="51" t="s">
        <v>198</v>
      </c>
      <c r="D13" s="45" t="s">
        <v>41</v>
      </c>
      <c r="E13" s="41" t="s">
        <v>25</v>
      </c>
      <c r="F13" s="4">
        <v>15.96</v>
      </c>
      <c r="G13" s="3">
        <v>9</v>
      </c>
      <c r="H13" s="4">
        <v>58.24</v>
      </c>
      <c r="I13" s="3">
        <v>18</v>
      </c>
      <c r="J13" s="2">
        <f t="shared" si="0"/>
        <v>27</v>
      </c>
    </row>
    <row r="14" spans="1:10" ht="20.25" customHeight="1" x14ac:dyDescent="0.25">
      <c r="A14" s="2">
        <v>10</v>
      </c>
      <c r="B14" s="50">
        <v>91</v>
      </c>
      <c r="C14" s="34" t="s">
        <v>18</v>
      </c>
      <c r="D14" s="32" t="s">
        <v>39</v>
      </c>
      <c r="E14" s="57" t="s">
        <v>269</v>
      </c>
      <c r="F14" s="4">
        <v>18.96</v>
      </c>
      <c r="G14" s="3">
        <v>13</v>
      </c>
      <c r="H14" s="4">
        <v>60.79</v>
      </c>
      <c r="I14" s="3">
        <v>13</v>
      </c>
      <c r="J14" s="2">
        <f t="shared" si="0"/>
        <v>26</v>
      </c>
    </row>
    <row r="15" spans="1:10" ht="20.25" customHeight="1" x14ac:dyDescent="0.25">
      <c r="A15" s="2">
        <v>11</v>
      </c>
      <c r="B15" s="50">
        <v>112</v>
      </c>
      <c r="C15" s="51" t="s">
        <v>222</v>
      </c>
      <c r="D15" s="45" t="s">
        <v>223</v>
      </c>
      <c r="E15" s="49" t="s">
        <v>280</v>
      </c>
      <c r="F15" s="4">
        <v>21.51</v>
      </c>
      <c r="G15" s="3">
        <v>18</v>
      </c>
      <c r="H15" s="4">
        <v>63.92</v>
      </c>
      <c r="I15" s="3">
        <v>8</v>
      </c>
      <c r="J15" s="2">
        <f t="shared" si="0"/>
        <v>26</v>
      </c>
    </row>
    <row r="16" spans="1:10" ht="20.25" customHeight="1" x14ac:dyDescent="0.25">
      <c r="A16" s="2">
        <v>12</v>
      </c>
      <c r="B16" s="50">
        <v>156</v>
      </c>
      <c r="C16" s="52" t="s">
        <v>246</v>
      </c>
      <c r="D16" s="53" t="s">
        <v>166</v>
      </c>
      <c r="E16" s="41" t="s">
        <v>268</v>
      </c>
      <c r="F16" s="4">
        <v>13.82</v>
      </c>
      <c r="G16" s="3">
        <v>4</v>
      </c>
      <c r="H16" s="4">
        <v>58.05</v>
      </c>
      <c r="I16" s="3">
        <v>19</v>
      </c>
      <c r="J16" s="2">
        <f t="shared" si="0"/>
        <v>23</v>
      </c>
    </row>
    <row r="17" spans="1:10" ht="20.25" customHeight="1" x14ac:dyDescent="0.25">
      <c r="A17" s="2">
        <v>13</v>
      </c>
      <c r="B17" s="50">
        <v>111</v>
      </c>
      <c r="C17" s="51" t="s">
        <v>218</v>
      </c>
      <c r="D17" s="45" t="s">
        <v>219</v>
      </c>
      <c r="E17" s="49" t="s">
        <v>280</v>
      </c>
      <c r="F17" s="4">
        <v>17.41</v>
      </c>
      <c r="G17" s="3">
        <v>12</v>
      </c>
      <c r="H17" s="4">
        <v>63.24</v>
      </c>
      <c r="I17" s="3">
        <v>11</v>
      </c>
      <c r="J17" s="2">
        <f t="shared" si="0"/>
        <v>23</v>
      </c>
    </row>
    <row r="18" spans="1:10" ht="20.25" customHeight="1" x14ac:dyDescent="0.25">
      <c r="A18" s="2">
        <v>14</v>
      </c>
      <c r="B18" s="50">
        <v>92</v>
      </c>
      <c r="C18" s="34" t="s">
        <v>217</v>
      </c>
      <c r="D18" s="32" t="s">
        <v>175</v>
      </c>
      <c r="E18" s="57" t="s">
        <v>269</v>
      </c>
      <c r="F18" s="4">
        <v>20.399999999999999</v>
      </c>
      <c r="G18" s="3">
        <v>16</v>
      </c>
      <c r="H18" s="4">
        <v>65.11</v>
      </c>
      <c r="I18" s="3">
        <v>6</v>
      </c>
      <c r="J18" s="2">
        <f t="shared" si="0"/>
        <v>22</v>
      </c>
    </row>
    <row r="19" spans="1:10" ht="20.25" customHeight="1" x14ac:dyDescent="0.25">
      <c r="A19" s="2">
        <v>15</v>
      </c>
      <c r="B19" s="50">
        <v>27</v>
      </c>
      <c r="C19" s="31" t="s">
        <v>227</v>
      </c>
      <c r="D19" s="30" t="s">
        <v>228</v>
      </c>
      <c r="E19" s="41" t="s">
        <v>47</v>
      </c>
      <c r="F19" s="4">
        <v>20.57</v>
      </c>
      <c r="G19" s="3">
        <v>17</v>
      </c>
      <c r="H19" s="4">
        <v>68.67</v>
      </c>
      <c r="I19" s="3">
        <v>3</v>
      </c>
      <c r="J19" s="2">
        <f t="shared" si="0"/>
        <v>20</v>
      </c>
    </row>
    <row r="20" spans="1:10" ht="20.25" customHeight="1" x14ac:dyDescent="0.25">
      <c r="A20" s="2">
        <v>16</v>
      </c>
      <c r="B20" s="50">
        <v>88</v>
      </c>
      <c r="C20" s="47" t="s">
        <v>212</v>
      </c>
      <c r="D20" s="47" t="s">
        <v>72</v>
      </c>
      <c r="E20" s="57" t="s">
        <v>269</v>
      </c>
      <c r="F20" s="4">
        <v>12.61</v>
      </c>
      <c r="G20" s="3">
        <v>1</v>
      </c>
      <c r="H20" s="4">
        <v>58.54</v>
      </c>
      <c r="I20" s="3">
        <v>17</v>
      </c>
      <c r="J20" s="2">
        <f t="shared" si="0"/>
        <v>18</v>
      </c>
    </row>
    <row r="21" spans="1:10" ht="20.25" customHeight="1" x14ac:dyDescent="0.25">
      <c r="A21" s="2">
        <v>17</v>
      </c>
      <c r="B21" s="54">
        <v>120</v>
      </c>
      <c r="C21" s="92" t="s">
        <v>240</v>
      </c>
      <c r="D21" s="93" t="s">
        <v>241</v>
      </c>
      <c r="E21" s="41" t="s">
        <v>25</v>
      </c>
      <c r="F21" s="4">
        <v>15.47</v>
      </c>
      <c r="G21" s="3">
        <v>7</v>
      </c>
      <c r="H21" s="4">
        <v>63.43</v>
      </c>
      <c r="I21" s="3">
        <v>10</v>
      </c>
      <c r="J21" s="2">
        <f t="shared" si="0"/>
        <v>17</v>
      </c>
    </row>
    <row r="22" spans="1:10" ht="20.25" customHeight="1" x14ac:dyDescent="0.25">
      <c r="A22" s="2">
        <v>18</v>
      </c>
      <c r="B22" s="55">
        <v>28</v>
      </c>
      <c r="C22" s="31" t="s">
        <v>229</v>
      </c>
      <c r="D22" s="30" t="s">
        <v>230</v>
      </c>
      <c r="E22" s="41" t="s">
        <v>47</v>
      </c>
      <c r="F22" s="4">
        <v>15.62</v>
      </c>
      <c r="G22" s="3">
        <v>8</v>
      </c>
      <c r="H22" s="4">
        <v>63.49</v>
      </c>
      <c r="I22" s="3">
        <v>9</v>
      </c>
      <c r="J22" s="2">
        <f t="shared" si="0"/>
        <v>17</v>
      </c>
    </row>
    <row r="23" spans="1:10" ht="20.25" customHeight="1" x14ac:dyDescent="0.25">
      <c r="A23" s="2">
        <v>19</v>
      </c>
      <c r="B23" s="55">
        <v>86</v>
      </c>
      <c r="C23" s="47" t="s">
        <v>216</v>
      </c>
      <c r="D23" s="47" t="s">
        <v>144</v>
      </c>
      <c r="E23" s="57" t="s">
        <v>269</v>
      </c>
      <c r="F23" s="4">
        <v>11.87</v>
      </c>
      <c r="G23" s="3">
        <v>1</v>
      </c>
      <c r="H23" s="4">
        <v>59.18</v>
      </c>
      <c r="I23" s="3">
        <v>15</v>
      </c>
      <c r="J23" s="2">
        <f t="shared" si="0"/>
        <v>16</v>
      </c>
    </row>
    <row r="24" spans="1:10" ht="20.25" customHeight="1" x14ac:dyDescent="0.25">
      <c r="A24" s="2">
        <v>20</v>
      </c>
      <c r="B24" s="55">
        <v>87</v>
      </c>
      <c r="C24" s="32" t="s">
        <v>128</v>
      </c>
      <c r="D24" s="32" t="s">
        <v>213</v>
      </c>
      <c r="E24" s="57" t="s">
        <v>269</v>
      </c>
      <c r="F24" s="4">
        <v>16.5</v>
      </c>
      <c r="G24" s="3">
        <v>11</v>
      </c>
      <c r="H24" s="4">
        <v>67.92</v>
      </c>
      <c r="I24" s="3">
        <v>4</v>
      </c>
      <c r="J24" s="2">
        <f t="shared" si="0"/>
        <v>15</v>
      </c>
    </row>
    <row r="25" spans="1:10" ht="20.25" customHeight="1" x14ac:dyDescent="0.25">
      <c r="A25" s="2">
        <v>21</v>
      </c>
      <c r="B25" s="55" t="s">
        <v>362</v>
      </c>
      <c r="C25" s="52" t="s">
        <v>358</v>
      </c>
      <c r="D25" s="53" t="s">
        <v>72</v>
      </c>
      <c r="E25" s="31" t="s">
        <v>268</v>
      </c>
      <c r="F25" s="4">
        <v>19.12</v>
      </c>
      <c r="G25" s="3">
        <v>14</v>
      </c>
      <c r="H25" s="4">
        <v>70.73</v>
      </c>
      <c r="I25" s="3">
        <v>1</v>
      </c>
      <c r="J25" s="2">
        <f t="shared" si="0"/>
        <v>15</v>
      </c>
    </row>
    <row r="26" spans="1:10" ht="20.25" customHeight="1" x14ac:dyDescent="0.25">
      <c r="A26" s="2">
        <v>22</v>
      </c>
      <c r="B26" s="54">
        <v>107</v>
      </c>
      <c r="C26" s="49" t="s">
        <v>310</v>
      </c>
      <c r="D26" s="49" t="s">
        <v>162</v>
      </c>
      <c r="E26" s="40" t="s">
        <v>304</v>
      </c>
      <c r="F26" s="4">
        <v>13.41</v>
      </c>
      <c r="G26" s="3">
        <v>2</v>
      </c>
      <c r="H26" s="4">
        <v>62.54</v>
      </c>
      <c r="I26" s="3">
        <v>12</v>
      </c>
      <c r="J26" s="2">
        <f t="shared" si="0"/>
        <v>14</v>
      </c>
    </row>
    <row r="27" spans="1:10" ht="20.25" customHeight="1" x14ac:dyDescent="0.25">
      <c r="A27" s="2">
        <v>23</v>
      </c>
      <c r="B27" s="55">
        <v>29</v>
      </c>
      <c r="C27" s="31" t="s">
        <v>231</v>
      </c>
      <c r="D27" s="30" t="s">
        <v>232</v>
      </c>
      <c r="E27" s="41" t="s">
        <v>47</v>
      </c>
      <c r="F27" s="4">
        <v>14.25</v>
      </c>
      <c r="G27" s="3">
        <v>6</v>
      </c>
      <c r="H27" s="4">
        <v>67.489999999999995</v>
      </c>
      <c r="I27" s="3">
        <v>5</v>
      </c>
      <c r="J27" s="2">
        <f t="shared" si="0"/>
        <v>11</v>
      </c>
    </row>
    <row r="28" spans="1:10" ht="20.25" customHeight="1" x14ac:dyDescent="0.25">
      <c r="A28" s="2">
        <v>24</v>
      </c>
      <c r="B28" s="54">
        <v>26</v>
      </c>
      <c r="C28" s="31" t="s">
        <v>226</v>
      </c>
      <c r="D28" s="30" t="s">
        <v>39</v>
      </c>
      <c r="E28" s="40" t="s">
        <v>47</v>
      </c>
      <c r="F28" s="4">
        <v>16.489999999999998</v>
      </c>
      <c r="G28" s="3">
        <v>10</v>
      </c>
      <c r="H28" s="4">
        <v>73.73</v>
      </c>
      <c r="I28" s="3">
        <v>1</v>
      </c>
      <c r="J28" s="2">
        <f t="shared" si="0"/>
        <v>11</v>
      </c>
    </row>
    <row r="29" spans="1:10" ht="20.25" customHeight="1" x14ac:dyDescent="0.25">
      <c r="A29" s="2">
        <v>25</v>
      </c>
      <c r="B29" s="54">
        <v>180</v>
      </c>
      <c r="C29" s="51" t="s">
        <v>220</v>
      </c>
      <c r="D29" s="45" t="s">
        <v>221</v>
      </c>
      <c r="E29" s="66" t="s">
        <v>280</v>
      </c>
      <c r="F29" s="4">
        <v>11.85</v>
      </c>
      <c r="G29" s="3">
        <v>1</v>
      </c>
      <c r="H29" s="4">
        <v>64.489999999999995</v>
      </c>
      <c r="I29" s="3">
        <v>7</v>
      </c>
      <c r="J29" s="2">
        <f t="shared" si="0"/>
        <v>8</v>
      </c>
    </row>
    <row r="30" spans="1:10" ht="20.25" customHeight="1" x14ac:dyDescent="0.25">
      <c r="A30" s="2">
        <v>26</v>
      </c>
      <c r="B30" s="55">
        <v>155</v>
      </c>
      <c r="C30" s="32" t="s">
        <v>354</v>
      </c>
      <c r="D30" s="33" t="s">
        <v>355</v>
      </c>
      <c r="E30" s="41" t="s">
        <v>268</v>
      </c>
      <c r="F30" s="4">
        <v>13.93</v>
      </c>
      <c r="G30" s="3">
        <v>5</v>
      </c>
      <c r="H30" s="4">
        <v>79</v>
      </c>
      <c r="I30" s="3">
        <v>1</v>
      </c>
      <c r="J30" s="2">
        <f t="shared" si="0"/>
        <v>6</v>
      </c>
    </row>
    <row r="31" spans="1:10" ht="20.25" customHeight="1" x14ac:dyDescent="0.25">
      <c r="A31" s="2">
        <v>27</v>
      </c>
      <c r="B31" s="65">
        <v>25</v>
      </c>
      <c r="C31" s="31" t="s">
        <v>225</v>
      </c>
      <c r="D31" s="95" t="s">
        <v>63</v>
      </c>
      <c r="E31" s="41" t="s">
        <v>47</v>
      </c>
      <c r="F31" s="4">
        <v>13.55</v>
      </c>
      <c r="G31" s="3">
        <v>3</v>
      </c>
      <c r="H31" s="4">
        <v>75.86</v>
      </c>
      <c r="I31" s="3">
        <v>1</v>
      </c>
      <c r="J31" s="2">
        <f t="shared" si="0"/>
        <v>4</v>
      </c>
    </row>
    <row r="32" spans="1:10" ht="20.25" customHeight="1" x14ac:dyDescent="0.25">
      <c r="A32" s="2">
        <v>28</v>
      </c>
      <c r="B32" s="54" t="s">
        <v>360</v>
      </c>
      <c r="C32" s="45" t="s">
        <v>62</v>
      </c>
      <c r="D32" s="45" t="s">
        <v>245</v>
      </c>
      <c r="E32" s="40" t="s">
        <v>25</v>
      </c>
      <c r="F32" s="4">
        <v>10.75</v>
      </c>
      <c r="G32" s="3">
        <v>1</v>
      </c>
      <c r="H32" s="4">
        <v>69.239999999999995</v>
      </c>
      <c r="I32" s="3">
        <v>2</v>
      </c>
      <c r="J32" s="2">
        <f t="shared" si="0"/>
        <v>3</v>
      </c>
    </row>
    <row r="33" spans="1:10" ht="20.25" customHeight="1" x14ac:dyDescent="0.25">
      <c r="A33" s="2">
        <v>29</v>
      </c>
      <c r="B33" s="54">
        <v>90</v>
      </c>
      <c r="C33" s="32" t="s">
        <v>210</v>
      </c>
      <c r="D33" s="32" t="s">
        <v>211</v>
      </c>
      <c r="E33" s="94" t="s">
        <v>269</v>
      </c>
      <c r="F33" s="4">
        <v>11.25</v>
      </c>
      <c r="G33" s="3">
        <v>1</v>
      </c>
      <c r="H33" s="4">
        <v>78.73</v>
      </c>
      <c r="I33" s="3">
        <v>1</v>
      </c>
      <c r="J33" s="2">
        <f t="shared" si="0"/>
        <v>2</v>
      </c>
    </row>
    <row r="34" spans="1:10" ht="20.25" customHeight="1" x14ac:dyDescent="0.25">
      <c r="A34" s="2">
        <v>30</v>
      </c>
      <c r="B34" s="55" t="s">
        <v>361</v>
      </c>
      <c r="C34" s="51" t="s">
        <v>242</v>
      </c>
      <c r="D34" s="51" t="s">
        <v>243</v>
      </c>
      <c r="E34" s="41" t="s">
        <v>25</v>
      </c>
      <c r="F34" s="4">
        <v>13.4</v>
      </c>
      <c r="G34" s="3">
        <v>1</v>
      </c>
      <c r="H34" s="4">
        <v>106.92</v>
      </c>
      <c r="I34" s="3">
        <v>1</v>
      </c>
      <c r="J34" s="2">
        <f t="shared" si="0"/>
        <v>2</v>
      </c>
    </row>
    <row r="35" spans="1:10" ht="20.25" customHeight="1" x14ac:dyDescent="0.25">
      <c r="A35" s="2">
        <v>31</v>
      </c>
      <c r="B35" s="91">
        <v>30</v>
      </c>
      <c r="C35" s="74" t="s">
        <v>138</v>
      </c>
      <c r="D35" s="75" t="s">
        <v>233</v>
      </c>
      <c r="E35" s="84" t="s">
        <v>47</v>
      </c>
      <c r="F35" s="4"/>
      <c r="G35" s="3"/>
      <c r="H35" s="4"/>
      <c r="I35" s="3"/>
      <c r="J35" s="2">
        <f t="shared" ref="J35:J41" si="1">G35+I35</f>
        <v>0</v>
      </c>
    </row>
    <row r="36" spans="1:10" ht="20.25" customHeight="1" x14ac:dyDescent="0.3">
      <c r="A36" s="2">
        <v>32</v>
      </c>
      <c r="B36" s="11"/>
      <c r="C36" s="25"/>
      <c r="D36" s="26"/>
      <c r="E36" s="27"/>
      <c r="F36" s="4"/>
      <c r="G36" s="3"/>
      <c r="H36" s="4"/>
      <c r="I36" s="3"/>
      <c r="J36" s="2">
        <f t="shared" si="1"/>
        <v>0</v>
      </c>
    </row>
    <row r="37" spans="1:10" ht="20.25" customHeight="1" x14ac:dyDescent="0.3">
      <c r="A37" s="2">
        <v>33</v>
      </c>
      <c r="B37" s="11"/>
      <c r="C37" s="25"/>
      <c r="D37" s="26"/>
      <c r="E37" s="27"/>
      <c r="F37" s="4"/>
      <c r="G37" s="3"/>
      <c r="H37" s="4"/>
      <c r="I37" s="3"/>
      <c r="J37" s="2">
        <f t="shared" si="1"/>
        <v>0</v>
      </c>
    </row>
    <row r="38" spans="1:10" ht="20.25" customHeight="1" x14ac:dyDescent="0.3">
      <c r="A38" s="2">
        <v>34</v>
      </c>
      <c r="B38" s="11"/>
      <c r="C38" s="22"/>
      <c r="D38" s="22"/>
      <c r="E38" s="22"/>
      <c r="F38" s="4"/>
      <c r="G38" s="3"/>
      <c r="H38" s="4"/>
      <c r="I38" s="3"/>
      <c r="J38" s="2">
        <f t="shared" si="1"/>
        <v>0</v>
      </c>
    </row>
    <row r="39" spans="1:10" ht="20.25" customHeight="1" x14ac:dyDescent="0.3">
      <c r="A39" s="2">
        <v>35</v>
      </c>
      <c r="B39" s="11"/>
      <c r="C39" s="17"/>
      <c r="D39" s="17"/>
      <c r="E39" s="12"/>
      <c r="F39" s="4"/>
      <c r="G39" s="3"/>
      <c r="H39" s="4"/>
      <c r="I39" s="3"/>
      <c r="J39" s="2">
        <f t="shared" si="1"/>
        <v>0</v>
      </c>
    </row>
    <row r="40" spans="1:10" ht="20.25" customHeight="1" x14ac:dyDescent="0.25">
      <c r="A40" s="2">
        <v>36</v>
      </c>
      <c r="B40" s="11"/>
      <c r="C40" s="15"/>
      <c r="D40" s="15"/>
      <c r="E40" s="13"/>
      <c r="F40" s="4"/>
      <c r="G40" s="3"/>
      <c r="H40" s="4"/>
      <c r="I40" s="3"/>
      <c r="J40" s="2">
        <f t="shared" si="1"/>
        <v>0</v>
      </c>
    </row>
    <row r="41" spans="1:10" ht="20.25" customHeight="1" x14ac:dyDescent="0.3">
      <c r="A41" s="2">
        <v>37</v>
      </c>
      <c r="B41" s="11"/>
      <c r="C41" s="12"/>
      <c r="D41" s="14"/>
      <c r="E41" s="13"/>
      <c r="F41" s="4"/>
      <c r="G41" s="3"/>
      <c r="H41" s="4"/>
      <c r="I41" s="3"/>
      <c r="J41" s="2">
        <f t="shared" si="1"/>
        <v>0</v>
      </c>
    </row>
  </sheetData>
  <sortState ref="B5:J34">
    <sortCondition descending="1" ref="J5:J34"/>
  </sortState>
  <mergeCells count="2">
    <mergeCell ref="A1:J1"/>
    <mergeCell ref="A2:J2"/>
  </mergeCells>
  <pageMargins left="0.25" right="0.25" top="0.75" bottom="0.75" header="0.3" footer="0.3"/>
  <pageSetup paperSize="9"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Pulc F</vt:lpstr>
      <vt:lpstr>Pulc M</vt:lpstr>
      <vt:lpstr>Es. C F </vt:lpstr>
      <vt:lpstr>Es. C M</vt:lpstr>
      <vt:lpstr>Es. B F</vt:lpstr>
      <vt:lpstr>Es. B M</vt:lpstr>
      <vt:lpstr>Es. A F</vt:lpstr>
      <vt:lpstr>Es. A M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</cp:lastModifiedBy>
  <cp:lastPrinted>2026-04-11T15:41:06Z</cp:lastPrinted>
  <dcterms:created xsi:type="dcterms:W3CDTF">2023-05-05T12:29:08Z</dcterms:created>
  <dcterms:modified xsi:type="dcterms:W3CDTF">2026-04-12T22:32:21Z</dcterms:modified>
</cp:coreProperties>
</file>