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activeTab="4"/>
  </bookViews>
  <sheets>
    <sheet name="Pulc F" sheetId="2" r:id="rId1"/>
    <sheet name="Pulc M" sheetId="1" r:id="rId2"/>
    <sheet name="Es. C F " sheetId="3" r:id="rId3"/>
    <sheet name="Es. C M" sheetId="4" r:id="rId4"/>
    <sheet name="Es. B F" sheetId="5" r:id="rId5"/>
    <sheet name="Es. B M" sheetId="6" r:id="rId6"/>
    <sheet name="Es. A F" sheetId="8" r:id="rId7"/>
    <sheet name="Es. A M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7" l="1"/>
  <c r="J10" i="7"/>
  <c r="J7" i="7"/>
  <c r="J6" i="7"/>
  <c r="J13" i="7"/>
  <c r="J9" i="7"/>
  <c r="J12" i="7"/>
  <c r="J14" i="7"/>
  <c r="J17" i="7"/>
  <c r="J15" i="7"/>
  <c r="J18" i="7"/>
  <c r="J11" i="7"/>
  <c r="J20" i="7"/>
  <c r="J16" i="7"/>
  <c r="J19" i="7"/>
  <c r="J21" i="7"/>
  <c r="J22" i="7"/>
  <c r="J23" i="7"/>
  <c r="J24" i="7"/>
  <c r="J25" i="7"/>
  <c r="J27" i="7"/>
  <c r="J30" i="7"/>
  <c r="J26" i="7"/>
  <c r="J28" i="7"/>
  <c r="J29" i="7"/>
  <c r="J5" i="7"/>
  <c r="J6" i="4"/>
  <c r="J7" i="4"/>
  <c r="J9" i="4"/>
  <c r="J15" i="4"/>
  <c r="J10" i="4"/>
  <c r="J13" i="4"/>
  <c r="J8" i="4"/>
  <c r="J18" i="4"/>
  <c r="J17" i="4"/>
  <c r="J16" i="4"/>
  <c r="J12" i="4"/>
  <c r="J21" i="4"/>
  <c r="J11" i="4"/>
  <c r="J23" i="4"/>
  <c r="J22" i="4"/>
  <c r="J19" i="4"/>
  <c r="J14" i="4"/>
  <c r="J27" i="4"/>
  <c r="J20" i="4"/>
  <c r="J28" i="4"/>
  <c r="J29" i="4"/>
  <c r="J26" i="4"/>
  <c r="J31" i="4"/>
  <c r="J25" i="4"/>
  <c r="J37" i="4"/>
  <c r="J32" i="4"/>
  <c r="J33" i="4"/>
  <c r="J34" i="4"/>
  <c r="J35" i="4"/>
  <c r="J24" i="4"/>
  <c r="J30" i="4"/>
  <c r="J36" i="4"/>
  <c r="J5" i="4"/>
  <c r="J6" i="8"/>
  <c r="J7" i="8"/>
  <c r="J9" i="8"/>
  <c r="J10" i="8"/>
  <c r="J13" i="8"/>
  <c r="J11" i="8"/>
  <c r="J14" i="8"/>
  <c r="J12" i="8"/>
  <c r="J8" i="8"/>
  <c r="J16" i="8"/>
  <c r="J18" i="8"/>
  <c r="J15" i="8"/>
  <c r="J19" i="8"/>
  <c r="J20" i="8"/>
  <c r="J21" i="8"/>
  <c r="J23" i="8"/>
  <c r="J22" i="8"/>
  <c r="J24" i="8"/>
  <c r="J25" i="8"/>
  <c r="J17" i="8"/>
  <c r="J31" i="8"/>
  <c r="J33" i="8"/>
  <c r="J32" i="8"/>
  <c r="J36" i="8"/>
  <c r="J28" i="8"/>
  <c r="J38" i="8"/>
  <c r="J34" i="8"/>
  <c r="J29" i="8"/>
  <c r="J30" i="8"/>
  <c r="J35" i="8"/>
  <c r="J37" i="8"/>
  <c r="J26" i="8"/>
  <c r="J27" i="8"/>
  <c r="J5" i="8"/>
  <c r="J7" i="6"/>
  <c r="J9" i="6"/>
  <c r="J5" i="6"/>
  <c r="J12" i="6"/>
  <c r="J10" i="6"/>
  <c r="J13" i="6"/>
  <c r="J8" i="6"/>
  <c r="J16" i="6"/>
  <c r="J11" i="6"/>
  <c r="J17" i="6"/>
  <c r="J14" i="6"/>
  <c r="J15" i="6"/>
  <c r="J18" i="6"/>
  <c r="J19" i="6"/>
  <c r="J24" i="6"/>
  <c r="J21" i="6"/>
  <c r="J20" i="6"/>
  <c r="J23" i="6"/>
  <c r="J27" i="6"/>
  <c r="J28" i="6"/>
  <c r="J29" i="6"/>
  <c r="J25" i="6"/>
  <c r="J30" i="6"/>
  <c r="J26" i="6"/>
  <c r="J31" i="6"/>
  <c r="J32" i="6"/>
  <c r="J34" i="6"/>
  <c r="J33" i="6"/>
  <c r="J35" i="6"/>
  <c r="J36" i="6"/>
  <c r="J22" i="6"/>
  <c r="J6" i="6"/>
  <c r="J7" i="5"/>
  <c r="J6" i="5"/>
  <c r="J11" i="5"/>
  <c r="J13" i="5"/>
  <c r="J12" i="5"/>
  <c r="J10" i="5"/>
  <c r="J16" i="5"/>
  <c r="J15" i="5"/>
  <c r="J14" i="5"/>
  <c r="J6" i="1"/>
  <c r="J7" i="1"/>
  <c r="J8" i="3"/>
  <c r="J12" i="3"/>
  <c r="J9" i="3"/>
  <c r="J14" i="3"/>
  <c r="J10" i="3"/>
  <c r="J13" i="3"/>
  <c r="J6" i="2"/>
  <c r="J5" i="2"/>
  <c r="J23" i="5" l="1"/>
  <c r="J8" i="5" l="1"/>
  <c r="J20" i="5"/>
  <c r="J9" i="5"/>
  <c r="J19" i="5"/>
  <c r="J21" i="5"/>
  <c r="J5" i="5"/>
  <c r="J22" i="5"/>
  <c r="J17" i="5"/>
  <c r="J18" i="5"/>
  <c r="J5" i="3"/>
  <c r="J6" i="3"/>
  <c r="J7" i="3"/>
  <c r="J11" i="3"/>
  <c r="J16" i="3"/>
  <c r="J18" i="3"/>
  <c r="J15" i="3"/>
  <c r="J17" i="3"/>
  <c r="J5" i="1"/>
</calcChain>
</file>

<file path=xl/sharedStrings.xml><?xml version="1.0" encoding="utf-8"?>
<sst xmlns="http://schemas.openxmlformats.org/spreadsheetml/2006/main" count="606" uniqueCount="287">
  <si>
    <t>POS</t>
  </si>
  <si>
    <t>COGNOME</t>
  </si>
  <si>
    <t>NOME</t>
  </si>
  <si>
    <t>SOCIETA'</t>
  </si>
  <si>
    <t>Punti</t>
  </si>
  <si>
    <t>Punteggio</t>
  </si>
  <si>
    <t>Totale</t>
  </si>
  <si>
    <t>CLASSIFICA PULCINI MASCHILE</t>
  </si>
  <si>
    <t>CLASSIFICA PULCINI FEMMINILI</t>
  </si>
  <si>
    <t>CLASSIFICA ESORDIENTI C  FEMMINILI</t>
  </si>
  <si>
    <t>CLASSIFICA ESORDIENTI C  MASCHILI</t>
  </si>
  <si>
    <t>CLASSIFICA ESORDIENTI B  FEMMINILI</t>
  </si>
  <si>
    <t>CLASSIFICA ESORDIENTI B  MASCHILI</t>
  </si>
  <si>
    <t>CLASSIFICA ESORDIENTI A  MASCHILI</t>
  </si>
  <si>
    <t>CLASSIFICA ESORDIENTI A  FEMMINILI</t>
  </si>
  <si>
    <t>PETT</t>
  </si>
  <si>
    <t>Fucecchio 12/04/2025</t>
  </si>
  <si>
    <t>Lungo</t>
  </si>
  <si>
    <t>50Mt</t>
  </si>
  <si>
    <t>Alto</t>
  </si>
  <si>
    <t>Marcia</t>
  </si>
  <si>
    <t>PASQUINELLI</t>
  </si>
  <si>
    <t>CESARE</t>
  </si>
  <si>
    <t>ATL. FUCECCHIO</t>
  </si>
  <si>
    <t>VIGERELLI</t>
  </si>
  <si>
    <t>ETTORE</t>
  </si>
  <si>
    <t>SPITALERI</t>
  </si>
  <si>
    <t>JACOPO</t>
  </si>
  <si>
    <t>LE PANCHE</t>
  </si>
  <si>
    <t>CUTRUPI</t>
  </si>
  <si>
    <t>ALICE</t>
  </si>
  <si>
    <t>polisportiva I'giglio</t>
  </si>
  <si>
    <t>DI MAGGIO</t>
  </si>
  <si>
    <t>DEA</t>
  </si>
  <si>
    <t xml:space="preserve">POZZOLINI </t>
  </si>
  <si>
    <t>CHIARA</t>
  </si>
  <si>
    <t>VANNICCI</t>
  </si>
  <si>
    <t>ANNA</t>
  </si>
  <si>
    <t>CASTELFRANCHESE</t>
  </si>
  <si>
    <t>VIDETTA</t>
  </si>
  <si>
    <t>FEDERICA</t>
  </si>
  <si>
    <t>TOSCANA ATLETICA EMPOLI</t>
  </si>
  <si>
    <t>PETRUCCI</t>
  </si>
  <si>
    <t>BIANCA</t>
  </si>
  <si>
    <t>SERRAGLINI</t>
  </si>
  <si>
    <t>CUOMO</t>
  </si>
  <si>
    <t>ASIA</t>
  </si>
  <si>
    <t>GIOMINI</t>
  </si>
  <si>
    <t>FIAMMA</t>
  </si>
  <si>
    <t>GALLORINI</t>
  </si>
  <si>
    <t>MARTINA</t>
  </si>
  <si>
    <t>CLAIRE</t>
  </si>
  <si>
    <t>ARIA</t>
  </si>
  <si>
    <t>PARRINI</t>
  </si>
  <si>
    <t>AURORA</t>
  </si>
  <si>
    <t>ATLETICA LA ROCCA</t>
  </si>
  <si>
    <t>D'ACQUISTO</t>
  </si>
  <si>
    <t>CLARA MARIA</t>
  </si>
  <si>
    <t>MARTA RITA</t>
  </si>
  <si>
    <t>KAPLLANI</t>
  </si>
  <si>
    <t>ISABELA</t>
  </si>
  <si>
    <t>PALERMO</t>
  </si>
  <si>
    <t>NAIM</t>
  </si>
  <si>
    <t>ILYAS</t>
  </si>
  <si>
    <t>GEPPETTI</t>
  </si>
  <si>
    <t>GIOVANNI</t>
  </si>
  <si>
    <t>GENOVESE</t>
  </si>
  <si>
    <t>ELIA</t>
  </si>
  <si>
    <t>ZEDDA</t>
  </si>
  <si>
    <t>FRANCESCO</t>
  </si>
  <si>
    <t>DI GRAZIA</t>
  </si>
  <si>
    <t>DAVIDE</t>
  </si>
  <si>
    <t xml:space="preserve">DI GRAZIA </t>
  </si>
  <si>
    <t>DIEGO</t>
  </si>
  <si>
    <t>SPROVVISTO</t>
  </si>
  <si>
    <t>TOMMASO</t>
  </si>
  <si>
    <t>MAINARDI</t>
  </si>
  <si>
    <t>DAMIANO</t>
  </si>
  <si>
    <t>CECCONI</t>
  </si>
  <si>
    <t>COSIMO</t>
  </si>
  <si>
    <t xml:space="preserve">BOLDRINI </t>
  </si>
  <si>
    <t>SEBASTIAN</t>
  </si>
  <si>
    <t>LICCIONE MORI</t>
  </si>
  <si>
    <t>BRANDO</t>
  </si>
  <si>
    <t>ACSI SPORT TOSCANA</t>
  </si>
  <si>
    <t>TADDEI</t>
  </si>
  <si>
    <t>MICHELE</t>
  </si>
  <si>
    <t>SERAFINI</t>
  </si>
  <si>
    <t>RUBEN</t>
  </si>
  <si>
    <t>TERRENI</t>
  </si>
  <si>
    <t xml:space="preserve">GHERI </t>
  </si>
  <si>
    <t>EDOARDO</t>
  </si>
  <si>
    <t>CIRRI</t>
  </si>
  <si>
    <t>MATTIA</t>
  </si>
  <si>
    <t>BELLOMO</t>
  </si>
  <si>
    <t>SPINI</t>
  </si>
  <si>
    <t xml:space="preserve">PUCCIARELLI </t>
  </si>
  <si>
    <t>MANNINI</t>
  </si>
  <si>
    <t>GUIDO</t>
  </si>
  <si>
    <t>ZHANG</t>
  </si>
  <si>
    <t>TOMMY</t>
  </si>
  <si>
    <t>BARILI</t>
  </si>
  <si>
    <t>GEREMIA</t>
  </si>
  <si>
    <t>SCARDIGLI</t>
  </si>
  <si>
    <t>CEI</t>
  </si>
  <si>
    <t>GIUSEPPE</t>
  </si>
  <si>
    <t>GABRIELE</t>
  </si>
  <si>
    <t>CONTINANZA</t>
  </si>
  <si>
    <t>CRISTIAN</t>
  </si>
  <si>
    <t>CANTINI</t>
  </si>
  <si>
    <t>RICCI</t>
  </si>
  <si>
    <t>FRANCO</t>
  </si>
  <si>
    <t>SPINA</t>
  </si>
  <si>
    <t>SANTIAGO</t>
  </si>
  <si>
    <t>GUERRIERI</t>
  </si>
  <si>
    <t>PIETRO</t>
  </si>
  <si>
    <t>PACINI</t>
  </si>
  <si>
    <t>NICCOLO</t>
  </si>
  <si>
    <t>BORRELLI</t>
  </si>
  <si>
    <t>LORENZO</t>
  </si>
  <si>
    <t>PEDRINI</t>
  </si>
  <si>
    <t>VITTORIA</t>
  </si>
  <si>
    <t>VISANI</t>
  </si>
  <si>
    <t>NORA</t>
  </si>
  <si>
    <t>CALI'</t>
  </si>
  <si>
    <t>CATERINA</t>
  </si>
  <si>
    <t xml:space="preserve">BANCHELLI </t>
  </si>
  <si>
    <t>TERESA</t>
  </si>
  <si>
    <t>PETRI</t>
  </si>
  <si>
    <t>ALESSIA</t>
  </si>
  <si>
    <t>LEPRI</t>
  </si>
  <si>
    <t>RUGIATI</t>
  </si>
  <si>
    <t>NOEMI</t>
  </si>
  <si>
    <t>TINACCI</t>
  </si>
  <si>
    <t>ARIANNA</t>
  </si>
  <si>
    <t>FULIGNATI</t>
  </si>
  <si>
    <t>STELLA</t>
  </si>
  <si>
    <t>CAPORALE</t>
  </si>
  <si>
    <t>SARA</t>
  </si>
  <si>
    <t>GUAZZINI</t>
  </si>
  <si>
    <t>GIULIA</t>
  </si>
  <si>
    <t>FERRARA</t>
  </si>
  <si>
    <t>FLAVIA</t>
  </si>
  <si>
    <t>RUSIELLO</t>
  </si>
  <si>
    <t>NADIA</t>
  </si>
  <si>
    <t>ITALIANI</t>
  </si>
  <si>
    <t>GINEVRA</t>
  </si>
  <si>
    <t>SUKTI</t>
  </si>
  <si>
    <t>ALEA</t>
  </si>
  <si>
    <t>VIZZUSO</t>
  </si>
  <si>
    <t>EVITA</t>
  </si>
  <si>
    <t>TERPIN SINACORI</t>
  </si>
  <si>
    <t>VIOLA</t>
  </si>
  <si>
    <t>DELLA TOMMASINA</t>
  </si>
  <si>
    <t>MINA</t>
  </si>
  <si>
    <t>NACCI</t>
  </si>
  <si>
    <t>VANIA</t>
  </si>
  <si>
    <t xml:space="preserve">BALDI </t>
  </si>
  <si>
    <t>LUCA</t>
  </si>
  <si>
    <t>POGGETTI</t>
  </si>
  <si>
    <t>FILIPPO</t>
  </si>
  <si>
    <t>MARCO</t>
  </si>
  <si>
    <t>PICCHIANTI</t>
  </si>
  <si>
    <t>LUIGI</t>
  </si>
  <si>
    <t>BECONCINI</t>
  </si>
  <si>
    <t>MANUEL</t>
  </si>
  <si>
    <t>BERNINI</t>
  </si>
  <si>
    <t>LEPORATTI</t>
  </si>
  <si>
    <t>GREGORIO</t>
  </si>
  <si>
    <t>CIATTINI</t>
  </si>
  <si>
    <t>ENEA</t>
  </si>
  <si>
    <t>MARCHESELLI</t>
  </si>
  <si>
    <t>GAZZARRINI</t>
  </si>
  <si>
    <t>LO PRESTI</t>
  </si>
  <si>
    <t>DE MIERI</t>
  </si>
  <si>
    <t>DOMENICO</t>
  </si>
  <si>
    <t xml:space="preserve">SGHERRI </t>
  </si>
  <si>
    <t>BURIGANA</t>
  </si>
  <si>
    <t>GIACOMO</t>
  </si>
  <si>
    <t>BOGACIC</t>
  </si>
  <si>
    <t>ILIA</t>
  </si>
  <si>
    <t>CAPONI</t>
  </si>
  <si>
    <t>NATHAN</t>
  </si>
  <si>
    <t>IERARDI</t>
  </si>
  <si>
    <t>ALBERTO</t>
  </si>
  <si>
    <t>LEONE</t>
  </si>
  <si>
    <t>A.S.D Montesport Montespertoli</t>
  </si>
  <si>
    <t>CHRISTIAN</t>
  </si>
  <si>
    <t>NOSA</t>
  </si>
  <si>
    <t>WISDOM</t>
  </si>
  <si>
    <t>CIULLI</t>
  </si>
  <si>
    <t>PUCCIO</t>
  </si>
  <si>
    <t>SAMUELE</t>
  </si>
  <si>
    <t xml:space="preserve">TADDEI </t>
  </si>
  <si>
    <t>INNELLA</t>
  </si>
  <si>
    <t>SALVATORE</t>
  </si>
  <si>
    <t>NURRA</t>
  </si>
  <si>
    <t>CONCIALDI</t>
  </si>
  <si>
    <t>ORLANDO</t>
  </si>
  <si>
    <t>CENNI</t>
  </si>
  <si>
    <t>BRUNO</t>
  </si>
  <si>
    <t>TINTI</t>
  </si>
  <si>
    <t>RICCARDO</t>
  </si>
  <si>
    <t>BIANCHI</t>
  </si>
  <si>
    <t>BOSCOLO</t>
  </si>
  <si>
    <t>CECCHI</t>
  </si>
  <si>
    <t>ADELE</t>
  </si>
  <si>
    <t>BINI</t>
  </si>
  <si>
    <t>GRETA</t>
  </si>
  <si>
    <t>MINGIONE BARBOSA</t>
  </si>
  <si>
    <t>AGATA</t>
  </si>
  <si>
    <t xml:space="preserve">GELOSO </t>
  </si>
  <si>
    <t>ULIVI</t>
  </si>
  <si>
    <t xml:space="preserve">LABRUNA </t>
  </si>
  <si>
    <t xml:space="preserve">ISTERI </t>
  </si>
  <si>
    <t>VICTORIA</t>
  </si>
  <si>
    <t xml:space="preserve">BIAGINI </t>
  </si>
  <si>
    <t>MARTA</t>
  </si>
  <si>
    <t>NECCIAI</t>
  </si>
  <si>
    <t xml:space="preserve">EUSTACHI </t>
  </si>
  <si>
    <t>CANDELA</t>
  </si>
  <si>
    <t>VANESSA</t>
  </si>
  <si>
    <t>SIGNORINI</t>
  </si>
  <si>
    <t>GAIA</t>
  </si>
  <si>
    <t>LALLA</t>
  </si>
  <si>
    <t xml:space="preserve">GRAHAM </t>
  </si>
  <si>
    <t>HAJAR</t>
  </si>
  <si>
    <t>SORIO</t>
  </si>
  <si>
    <t>PARENTINI</t>
  </si>
  <si>
    <t>MICHELLE</t>
  </si>
  <si>
    <t>SENESI</t>
  </si>
  <si>
    <t>SANTANGELO</t>
  </si>
  <si>
    <t>CARLOTTA MARINA</t>
  </si>
  <si>
    <t>LAVINIA ANNA</t>
  </si>
  <si>
    <t>VANNUCCI</t>
  </si>
  <si>
    <t>SVEVA</t>
  </si>
  <si>
    <t>MILICIANI</t>
  </si>
  <si>
    <t>BBP ATHLETIC</t>
  </si>
  <si>
    <t>PAGNI</t>
  </si>
  <si>
    <t>CECILIA</t>
  </si>
  <si>
    <t>FOSSATI</t>
  </si>
  <si>
    <t>LEJLA</t>
  </si>
  <si>
    <t xml:space="preserve">BONARI </t>
  </si>
  <si>
    <t>MASUZZO</t>
  </si>
  <si>
    <t>CLOE</t>
  </si>
  <si>
    <t>SCERRINO</t>
  </si>
  <si>
    <t>BANCHI</t>
  </si>
  <si>
    <t>EGLE</t>
  </si>
  <si>
    <t>RENIERI</t>
  </si>
  <si>
    <t>MATILDE</t>
  </si>
  <si>
    <t>CINI</t>
  </si>
  <si>
    <t>CLELIA</t>
  </si>
  <si>
    <t>GIUNTI</t>
  </si>
  <si>
    <t>ELENA</t>
  </si>
  <si>
    <t>VALENTINI</t>
  </si>
  <si>
    <t>BENEDETTI</t>
  </si>
  <si>
    <t>MARCHI</t>
  </si>
  <si>
    <t>SALVINI</t>
  </si>
  <si>
    <t>ZANCAN</t>
  </si>
  <si>
    <t>NINCI</t>
  </si>
  <si>
    <t>MATTEO</t>
  </si>
  <si>
    <t>FARSETTI</t>
  </si>
  <si>
    <t>NICCOLAI</t>
  </si>
  <si>
    <t xml:space="preserve">PANATI </t>
  </si>
  <si>
    <t>SCIUTI</t>
  </si>
  <si>
    <t>GIULIO</t>
  </si>
  <si>
    <t>FROSINI</t>
  </si>
  <si>
    <t xml:space="preserve">LI VOLSI </t>
  </si>
  <si>
    <t>BUONONATO</t>
  </si>
  <si>
    <t>ALESSANDRO</t>
  </si>
  <si>
    <t>MUSCIOTTO</t>
  </si>
  <si>
    <t>NERI</t>
  </si>
  <si>
    <t>GAROSI</t>
  </si>
  <si>
    <t>SQUILLONI</t>
  </si>
  <si>
    <t>PARPAJOLA</t>
  </si>
  <si>
    <t>MORRA</t>
  </si>
  <si>
    <t>AGOSTINO</t>
  </si>
  <si>
    <t>MARINI</t>
  </si>
  <si>
    <t>FARABOLLINI</t>
  </si>
  <si>
    <t>PECORARO</t>
  </si>
  <si>
    <t>ANDREA</t>
  </si>
  <si>
    <t>MARKU</t>
  </si>
  <si>
    <t>ASS</t>
  </si>
  <si>
    <t>ASS.</t>
  </si>
  <si>
    <t>ASSENTE</t>
  </si>
  <si>
    <t>NULLO</t>
  </si>
  <si>
    <t>MANGANO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</si>
</sst>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49" fontId="10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/>
    <xf numFmtId="49" fontId="11" fillId="0" borderId="1" xfId="0" applyNumberFormat="1" applyFont="1" applyBorder="1" applyAlignment="1">
      <alignment horizontal="center"/>
    </xf>
    <xf numFmtId="9" fontId="11" fillId="0" borderId="1" xfId="1" applyFont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49" fontId="11" fillId="0" borderId="4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vertical="center"/>
    </xf>
    <xf numFmtId="0" fontId="12" fillId="2" borderId="3" xfId="0" applyFont="1" applyFill="1" applyBorder="1" applyAlignment="1">
      <alignment horizontal="left"/>
    </xf>
    <xf numFmtId="0" fontId="11" fillId="0" borderId="5" xfId="0" applyFont="1" applyBorder="1"/>
    <xf numFmtId="0" fontId="2" fillId="0" borderId="5" xfId="0" applyFont="1" applyBorder="1" applyAlignment="1">
      <alignment horizontal="center"/>
    </xf>
    <xf numFmtId="16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0" borderId="3" xfId="0" applyNumberFormat="1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/>
    </xf>
    <xf numFmtId="9" fontId="11" fillId="0" borderId="1" xfId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/>
    </xf>
    <xf numFmtId="49" fontId="11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/>
    <xf numFmtId="49" fontId="13" fillId="0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/>
    <xf numFmtId="49" fontId="11" fillId="0" borderId="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23" sqref="E23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7.42578125" customWidth="1"/>
    <col min="4" max="4" width="9.5703125" bestFit="1" customWidth="1"/>
    <col min="5" max="5" width="27.8554687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109" t="s">
        <v>16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3.25" x14ac:dyDescent="0.35">
      <c r="A2" s="110" t="s">
        <v>8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3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17</v>
      </c>
      <c r="G3" s="1" t="s">
        <v>4</v>
      </c>
      <c r="H3" s="1" t="s">
        <v>18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6</v>
      </c>
    </row>
    <row r="5" spans="1:10" ht="20.25" customHeight="1" x14ac:dyDescent="0.35">
      <c r="A5" s="3">
        <v>1</v>
      </c>
      <c r="B5" s="8">
        <v>626</v>
      </c>
      <c r="C5" s="14" t="s">
        <v>29</v>
      </c>
      <c r="D5" s="16" t="s">
        <v>30</v>
      </c>
      <c r="E5" s="17" t="s">
        <v>31</v>
      </c>
      <c r="F5" s="5">
        <v>0.9</v>
      </c>
      <c r="G5" s="3">
        <v>30</v>
      </c>
      <c r="H5" s="5">
        <v>15.23</v>
      </c>
      <c r="I5" s="3">
        <v>30</v>
      </c>
      <c r="J5" s="3">
        <f t="shared" ref="J5:J6" si="0">G5+I5</f>
        <v>60</v>
      </c>
    </row>
    <row r="6" spans="1:10" ht="20.25" customHeight="1" x14ac:dyDescent="0.35">
      <c r="A6" s="3">
        <v>2</v>
      </c>
      <c r="B6" s="8">
        <v>627</v>
      </c>
      <c r="C6" s="18" t="s">
        <v>32</v>
      </c>
      <c r="D6" s="18" t="s">
        <v>33</v>
      </c>
      <c r="E6" s="17" t="s">
        <v>31</v>
      </c>
      <c r="F6" s="5" t="s">
        <v>283</v>
      </c>
      <c r="G6" s="3">
        <v>0</v>
      </c>
      <c r="H6" s="5">
        <v>0</v>
      </c>
      <c r="I6" s="1"/>
      <c r="J6" s="3">
        <f t="shared" si="0"/>
        <v>0</v>
      </c>
    </row>
  </sheetData>
  <sortState ref="B5:J6">
    <sortCondition descending="1" ref="J5:J6"/>
  </sortState>
  <mergeCells count="2">
    <mergeCell ref="A1:J1"/>
    <mergeCell ref="A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5" sqref="J5"/>
    </sheetView>
  </sheetViews>
  <sheetFormatPr defaultRowHeight="15" x14ac:dyDescent="0.25"/>
  <cols>
    <col min="1" max="1" width="6.28515625" bestFit="1" customWidth="1"/>
    <col min="2" max="2" width="6.28515625" customWidth="1"/>
    <col min="3" max="3" width="20.7109375" customWidth="1"/>
    <col min="4" max="4" width="13.710937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109" t="s">
        <v>16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3.25" x14ac:dyDescent="0.35">
      <c r="A2" s="110" t="s">
        <v>7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3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17</v>
      </c>
      <c r="G3" s="1" t="s">
        <v>4</v>
      </c>
      <c r="H3" s="1" t="s">
        <v>18</v>
      </c>
      <c r="I3" s="1" t="s">
        <v>4</v>
      </c>
      <c r="J3" s="1" t="s">
        <v>5</v>
      </c>
    </row>
    <row r="4" spans="1:10" ht="20.25" customHeight="1" x14ac:dyDescent="0.35">
      <c r="A4" s="1"/>
      <c r="B4" s="2"/>
      <c r="C4" s="2"/>
      <c r="D4" s="2"/>
      <c r="E4" s="2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8">
        <v>344</v>
      </c>
      <c r="C5" s="9" t="s">
        <v>21</v>
      </c>
      <c r="D5" s="9" t="s">
        <v>22</v>
      </c>
      <c r="E5" s="10" t="s">
        <v>23</v>
      </c>
      <c r="F5" s="5">
        <v>1.05</v>
      </c>
      <c r="G5" s="4">
        <v>28</v>
      </c>
      <c r="H5" s="5">
        <v>11.56</v>
      </c>
      <c r="I5" s="4">
        <v>30</v>
      </c>
      <c r="J5" s="3">
        <f t="shared" ref="J5:J7" si="0">G5+I5</f>
        <v>58</v>
      </c>
    </row>
    <row r="6" spans="1:10" ht="20.25" customHeight="1" x14ac:dyDescent="0.35">
      <c r="A6" s="3">
        <v>2</v>
      </c>
      <c r="B6" s="13">
        <v>497</v>
      </c>
      <c r="C6" s="14" t="s">
        <v>26</v>
      </c>
      <c r="D6" s="14" t="s">
        <v>27</v>
      </c>
      <c r="E6" s="15" t="s">
        <v>28</v>
      </c>
      <c r="F6" s="5">
        <v>1.61</v>
      </c>
      <c r="G6" s="4">
        <v>30</v>
      </c>
      <c r="H6" s="5">
        <v>13.06</v>
      </c>
      <c r="I6" s="4">
        <v>28</v>
      </c>
      <c r="J6" s="3">
        <f t="shared" si="0"/>
        <v>58</v>
      </c>
    </row>
    <row r="7" spans="1:10" ht="20.25" customHeight="1" x14ac:dyDescent="0.25">
      <c r="A7" s="3">
        <v>3</v>
      </c>
      <c r="B7" s="8">
        <v>345</v>
      </c>
      <c r="C7" s="11" t="s">
        <v>24</v>
      </c>
      <c r="D7" s="12" t="s">
        <v>25</v>
      </c>
      <c r="E7" s="10" t="s">
        <v>23</v>
      </c>
      <c r="F7" s="5" t="s">
        <v>284</v>
      </c>
      <c r="G7" s="4"/>
      <c r="H7" s="5"/>
      <c r="I7" s="4"/>
      <c r="J7" s="3">
        <f t="shared" si="0"/>
        <v>0</v>
      </c>
    </row>
  </sheetData>
  <sortState ref="B5:J7">
    <sortCondition descending="1" ref="J5:J7"/>
  </sortState>
  <mergeCells count="2">
    <mergeCell ref="A2:J2"/>
    <mergeCell ref="A1:J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6" sqref="A16:XFD16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7.28515625" customWidth="1"/>
    <col min="4" max="4" width="16.7109375" customWidth="1"/>
    <col min="5" max="5" width="36.1406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109" t="s">
        <v>16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3.25" x14ac:dyDescent="0.35">
      <c r="A2" s="110" t="s">
        <v>9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3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17</v>
      </c>
      <c r="G3" s="1" t="s">
        <v>4</v>
      </c>
      <c r="H3" s="1" t="s">
        <v>18</v>
      </c>
      <c r="I3" s="1" t="s">
        <v>4</v>
      </c>
      <c r="J3" s="1" t="s">
        <v>5</v>
      </c>
    </row>
    <row r="4" spans="1:10" ht="20.25" customHeight="1" x14ac:dyDescent="0.35">
      <c r="A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19">
        <v>433</v>
      </c>
      <c r="C5" s="24" t="s">
        <v>45</v>
      </c>
      <c r="D5" s="25" t="s">
        <v>46</v>
      </c>
      <c r="E5" s="21" t="s">
        <v>41</v>
      </c>
      <c r="F5" s="5">
        <v>1.98</v>
      </c>
      <c r="G5" s="4">
        <v>30</v>
      </c>
      <c r="H5" s="5">
        <v>9.4499999999999993</v>
      </c>
      <c r="I5" s="4">
        <v>28</v>
      </c>
      <c r="J5" s="3">
        <f t="shared" ref="J5:J16" si="0">G5+I5</f>
        <v>58</v>
      </c>
    </row>
    <row r="6" spans="1:10" ht="20.25" customHeight="1" x14ac:dyDescent="0.3">
      <c r="A6" s="3">
        <v>2</v>
      </c>
      <c r="B6" s="19">
        <v>524</v>
      </c>
      <c r="C6" s="22" t="s">
        <v>53</v>
      </c>
      <c r="D6" s="26" t="s">
        <v>54</v>
      </c>
      <c r="E6" s="23" t="s">
        <v>55</v>
      </c>
      <c r="F6" s="5">
        <v>1.93</v>
      </c>
      <c r="G6" s="4">
        <v>28</v>
      </c>
      <c r="H6" s="5">
        <v>9.5399999999999991</v>
      </c>
      <c r="I6" s="4">
        <v>26</v>
      </c>
      <c r="J6" s="3">
        <f t="shared" si="0"/>
        <v>54</v>
      </c>
    </row>
    <row r="7" spans="1:10" ht="20.25" customHeight="1" x14ac:dyDescent="0.25">
      <c r="A7" s="3">
        <v>3</v>
      </c>
      <c r="B7" s="19">
        <v>398</v>
      </c>
      <c r="C7" s="24" t="s">
        <v>44</v>
      </c>
      <c r="D7" s="25" t="s">
        <v>30</v>
      </c>
      <c r="E7" s="21" t="s">
        <v>41</v>
      </c>
      <c r="F7" s="5">
        <v>1.7</v>
      </c>
      <c r="G7" s="4">
        <v>20</v>
      </c>
      <c r="H7" s="5">
        <v>9.35</v>
      </c>
      <c r="I7" s="4">
        <v>30</v>
      </c>
      <c r="J7" s="3">
        <f t="shared" si="0"/>
        <v>50</v>
      </c>
    </row>
    <row r="8" spans="1:10" ht="20.25" customHeight="1" x14ac:dyDescent="0.25">
      <c r="A8" s="3">
        <v>4</v>
      </c>
      <c r="B8" s="19">
        <v>624</v>
      </c>
      <c r="C8" s="27" t="s">
        <v>61</v>
      </c>
      <c r="D8" s="27" t="s">
        <v>30</v>
      </c>
      <c r="E8" s="44" t="s">
        <v>31</v>
      </c>
      <c r="F8" s="5">
        <v>1.9</v>
      </c>
      <c r="G8" s="4">
        <v>26</v>
      </c>
      <c r="H8" s="5">
        <v>10.08</v>
      </c>
      <c r="I8" s="4">
        <v>22</v>
      </c>
      <c r="J8" s="3">
        <f t="shared" si="0"/>
        <v>48</v>
      </c>
    </row>
    <row r="9" spans="1:10" ht="20.25" customHeight="1" x14ac:dyDescent="0.25">
      <c r="A9" s="3">
        <v>5</v>
      </c>
      <c r="B9" s="19">
        <v>397</v>
      </c>
      <c r="C9" s="24" t="s">
        <v>42</v>
      </c>
      <c r="D9" s="25" t="s">
        <v>43</v>
      </c>
      <c r="E9" s="21" t="s">
        <v>41</v>
      </c>
      <c r="F9" s="5">
        <v>1.75</v>
      </c>
      <c r="G9" s="4">
        <v>22</v>
      </c>
      <c r="H9" s="5">
        <v>10.29</v>
      </c>
      <c r="I9" s="4">
        <v>19</v>
      </c>
      <c r="J9" s="3">
        <f t="shared" si="0"/>
        <v>41</v>
      </c>
    </row>
    <row r="10" spans="1:10" ht="20.25" customHeight="1" x14ac:dyDescent="0.25">
      <c r="A10" s="3">
        <v>5</v>
      </c>
      <c r="B10" s="19">
        <v>490</v>
      </c>
      <c r="C10" s="24" t="s">
        <v>51</v>
      </c>
      <c r="D10" s="25" t="s">
        <v>52</v>
      </c>
      <c r="E10" s="21" t="s">
        <v>41</v>
      </c>
      <c r="F10" s="5">
        <v>1.8</v>
      </c>
      <c r="G10" s="4">
        <v>24</v>
      </c>
      <c r="H10" s="5">
        <v>10.51</v>
      </c>
      <c r="I10" s="4">
        <v>17</v>
      </c>
      <c r="J10" s="3">
        <f t="shared" si="0"/>
        <v>41</v>
      </c>
    </row>
    <row r="11" spans="1:10" ht="20.25" customHeight="1" x14ac:dyDescent="0.25">
      <c r="A11" s="3">
        <v>6</v>
      </c>
      <c r="B11" s="19">
        <v>396</v>
      </c>
      <c r="C11" s="24" t="s">
        <v>39</v>
      </c>
      <c r="D11" s="25" t="s">
        <v>40</v>
      </c>
      <c r="E11" s="21" t="s">
        <v>41</v>
      </c>
      <c r="F11" s="5">
        <v>1.47</v>
      </c>
      <c r="G11" s="4">
        <v>16</v>
      </c>
      <c r="H11" s="5">
        <v>9.64</v>
      </c>
      <c r="I11" s="4">
        <v>24</v>
      </c>
      <c r="J11" s="3">
        <f t="shared" si="0"/>
        <v>40</v>
      </c>
    </row>
    <row r="12" spans="1:10" ht="20.25" customHeight="1" x14ac:dyDescent="0.25">
      <c r="A12" s="3">
        <v>7</v>
      </c>
      <c r="B12" s="19">
        <v>619</v>
      </c>
      <c r="C12" s="25" t="s">
        <v>59</v>
      </c>
      <c r="D12" s="28" t="s">
        <v>60</v>
      </c>
      <c r="E12" s="44" t="s">
        <v>31</v>
      </c>
      <c r="F12" s="5">
        <v>1.6</v>
      </c>
      <c r="G12" s="4">
        <v>18</v>
      </c>
      <c r="H12" s="5">
        <v>10.119999999999999</v>
      </c>
      <c r="I12" s="4">
        <v>20</v>
      </c>
      <c r="J12" s="3">
        <f t="shared" si="0"/>
        <v>38</v>
      </c>
    </row>
    <row r="13" spans="1:10" ht="20.25" customHeight="1" x14ac:dyDescent="0.25">
      <c r="A13" s="3">
        <v>8</v>
      </c>
      <c r="B13" s="19">
        <v>484</v>
      </c>
      <c r="C13" s="24" t="s">
        <v>49</v>
      </c>
      <c r="D13" s="25" t="s">
        <v>50</v>
      </c>
      <c r="E13" s="21" t="s">
        <v>41</v>
      </c>
      <c r="F13" s="5">
        <v>1.6</v>
      </c>
      <c r="G13" s="4">
        <v>19</v>
      </c>
      <c r="H13" s="5">
        <v>10.98</v>
      </c>
      <c r="I13" s="4">
        <v>16</v>
      </c>
      <c r="J13" s="3">
        <f t="shared" si="0"/>
        <v>35</v>
      </c>
    </row>
    <row r="14" spans="1:10" ht="20.25" customHeight="1" x14ac:dyDescent="0.25">
      <c r="A14" s="3">
        <v>9</v>
      </c>
      <c r="B14" s="19">
        <v>449</v>
      </c>
      <c r="C14" s="24" t="s">
        <v>47</v>
      </c>
      <c r="D14" s="57" t="s">
        <v>48</v>
      </c>
      <c r="E14" s="39" t="s">
        <v>41</v>
      </c>
      <c r="F14" s="5">
        <v>1.1000000000000001</v>
      </c>
      <c r="G14" s="4">
        <v>14</v>
      </c>
      <c r="H14" s="5">
        <v>10.45</v>
      </c>
      <c r="I14" s="4">
        <v>18</v>
      </c>
      <c r="J14" s="3">
        <f t="shared" si="0"/>
        <v>32</v>
      </c>
    </row>
    <row r="15" spans="1:10" ht="20.25" customHeight="1" x14ac:dyDescent="0.25">
      <c r="A15" s="3">
        <v>10</v>
      </c>
      <c r="B15" s="19">
        <v>343</v>
      </c>
      <c r="C15" s="20" t="s">
        <v>34</v>
      </c>
      <c r="D15" s="59" t="s">
        <v>35</v>
      </c>
      <c r="E15" s="39" t="s">
        <v>23</v>
      </c>
      <c r="F15" s="5">
        <v>1.5</v>
      </c>
      <c r="G15" s="4">
        <v>17</v>
      </c>
      <c r="H15" s="5">
        <v>11.15</v>
      </c>
      <c r="I15" s="4">
        <v>15</v>
      </c>
      <c r="J15" s="3">
        <f t="shared" si="0"/>
        <v>32</v>
      </c>
    </row>
    <row r="16" spans="1:10" ht="20.25" customHeight="1" x14ac:dyDescent="0.3">
      <c r="A16" s="3">
        <v>11</v>
      </c>
      <c r="B16" s="19">
        <v>353</v>
      </c>
      <c r="C16" s="22" t="s">
        <v>36</v>
      </c>
      <c r="D16" s="22" t="s">
        <v>37</v>
      </c>
      <c r="E16" s="58" t="s">
        <v>38</v>
      </c>
      <c r="F16" s="5">
        <v>1.45</v>
      </c>
      <c r="G16" s="4">
        <v>15</v>
      </c>
      <c r="H16" s="5">
        <v>12.95</v>
      </c>
      <c r="I16" s="4">
        <v>14</v>
      </c>
      <c r="J16" s="3">
        <f t="shared" si="0"/>
        <v>29</v>
      </c>
    </row>
    <row r="17" spans="1:10" ht="20.25" customHeight="1" x14ac:dyDescent="0.25">
      <c r="A17" s="3">
        <v>12</v>
      </c>
      <c r="B17" s="19">
        <v>617</v>
      </c>
      <c r="C17" s="27" t="s">
        <v>56</v>
      </c>
      <c r="D17" s="27" t="s">
        <v>57</v>
      </c>
      <c r="E17" s="44" t="s">
        <v>31</v>
      </c>
      <c r="F17" s="5" t="s">
        <v>282</v>
      </c>
      <c r="G17" s="4">
        <v>0</v>
      </c>
      <c r="H17" s="5"/>
      <c r="I17" s="4"/>
      <c r="J17" s="3">
        <f t="shared" ref="J17:J18" si="1">G17+I17</f>
        <v>0</v>
      </c>
    </row>
    <row r="18" spans="1:10" ht="20.25" customHeight="1" x14ac:dyDescent="0.25">
      <c r="A18" s="3">
        <v>13</v>
      </c>
      <c r="B18" s="19">
        <v>618</v>
      </c>
      <c r="C18" s="27" t="s">
        <v>56</v>
      </c>
      <c r="D18" s="27" t="s">
        <v>58</v>
      </c>
      <c r="E18" s="44" t="s">
        <v>31</v>
      </c>
      <c r="F18" s="5" t="s">
        <v>282</v>
      </c>
      <c r="G18" s="4">
        <v>0</v>
      </c>
      <c r="H18" s="5"/>
      <c r="I18" s="4"/>
      <c r="J18" s="3">
        <f t="shared" si="1"/>
        <v>0</v>
      </c>
    </row>
    <row r="19" spans="1:10" ht="20.25" customHeight="1" x14ac:dyDescent="0.25"/>
  </sheetData>
  <sortState ref="B5:J16">
    <sortCondition descending="1" ref="J5:J16"/>
  </sortState>
  <mergeCells count="2">
    <mergeCell ref="A1:J1"/>
    <mergeCell ref="A2:J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D25" sqref="D25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9.7109375" customWidth="1"/>
    <col min="4" max="4" width="19.8554687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109" t="s">
        <v>16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3.25" x14ac:dyDescent="0.35">
      <c r="A2" s="110" t="s">
        <v>10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3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17</v>
      </c>
      <c r="G3" s="1" t="s">
        <v>4</v>
      </c>
      <c r="H3" s="1" t="s">
        <v>18</v>
      </c>
      <c r="I3" s="1" t="s">
        <v>4</v>
      </c>
      <c r="J3" s="1" t="s">
        <v>5</v>
      </c>
    </row>
    <row r="4" spans="1:10" ht="20.25" customHeight="1" x14ac:dyDescent="0.35">
      <c r="I4" s="62"/>
      <c r="J4" s="1" t="s">
        <v>6</v>
      </c>
    </row>
    <row r="5" spans="1:10" s="75" customFormat="1" ht="20.25" customHeight="1" x14ac:dyDescent="0.25">
      <c r="A5" s="69">
        <v>1</v>
      </c>
      <c r="B5" s="70">
        <v>334</v>
      </c>
      <c r="C5" s="71" t="s">
        <v>64</v>
      </c>
      <c r="D5" s="71" t="s">
        <v>65</v>
      </c>
      <c r="E5" s="72" t="s">
        <v>23</v>
      </c>
      <c r="F5" s="73">
        <v>2.4700000000000002</v>
      </c>
      <c r="G5" s="74">
        <v>28</v>
      </c>
      <c r="H5" s="73">
        <v>8.9700000000000006</v>
      </c>
      <c r="I5" s="74">
        <v>30</v>
      </c>
      <c r="J5" s="69">
        <f t="shared" ref="J5:J37" si="0">G5+I5</f>
        <v>58</v>
      </c>
    </row>
    <row r="6" spans="1:10" s="75" customFormat="1" ht="20.25" customHeight="1" x14ac:dyDescent="0.25">
      <c r="A6" s="69">
        <v>1</v>
      </c>
      <c r="B6" s="70">
        <v>622</v>
      </c>
      <c r="C6" s="76" t="s">
        <v>114</v>
      </c>
      <c r="D6" s="76" t="s">
        <v>115</v>
      </c>
      <c r="E6" s="77" t="s">
        <v>31</v>
      </c>
      <c r="F6" s="78">
        <v>2.6</v>
      </c>
      <c r="G6" s="74">
        <v>30</v>
      </c>
      <c r="H6" s="73">
        <v>9.3699999999999992</v>
      </c>
      <c r="I6" s="74">
        <v>28</v>
      </c>
      <c r="J6" s="69">
        <f t="shared" si="0"/>
        <v>58</v>
      </c>
    </row>
    <row r="7" spans="1:10" s="75" customFormat="1" ht="20.25" customHeight="1" x14ac:dyDescent="0.25">
      <c r="A7" s="69">
        <v>2</v>
      </c>
      <c r="B7" s="70">
        <v>625</v>
      </c>
      <c r="C7" s="79" t="s">
        <v>118</v>
      </c>
      <c r="D7" s="79" t="s">
        <v>119</v>
      </c>
      <c r="E7" s="77" t="s">
        <v>31</v>
      </c>
      <c r="F7" s="78">
        <v>2.14</v>
      </c>
      <c r="G7" s="74">
        <v>24</v>
      </c>
      <c r="H7" s="73">
        <v>9.58</v>
      </c>
      <c r="I7" s="74">
        <v>26</v>
      </c>
      <c r="J7" s="69">
        <f t="shared" si="0"/>
        <v>50</v>
      </c>
    </row>
    <row r="8" spans="1:10" s="75" customFormat="1" ht="20.25" customHeight="1" x14ac:dyDescent="0.3">
      <c r="A8" s="69">
        <v>3</v>
      </c>
      <c r="B8" s="80">
        <v>499</v>
      </c>
      <c r="C8" s="81" t="s">
        <v>99</v>
      </c>
      <c r="D8" s="81" t="s">
        <v>100</v>
      </c>
      <c r="E8" s="82" t="s">
        <v>28</v>
      </c>
      <c r="F8" s="73">
        <v>2.4500000000000002</v>
      </c>
      <c r="G8" s="74">
        <v>26</v>
      </c>
      <c r="H8" s="73">
        <v>9.94</v>
      </c>
      <c r="I8" s="74">
        <v>18</v>
      </c>
      <c r="J8" s="69">
        <f t="shared" si="0"/>
        <v>44</v>
      </c>
    </row>
    <row r="9" spans="1:10" s="75" customFormat="1" ht="20.25" customHeight="1" x14ac:dyDescent="0.25">
      <c r="A9" s="69">
        <v>4</v>
      </c>
      <c r="B9" s="70">
        <v>352</v>
      </c>
      <c r="C9" s="83" t="s">
        <v>82</v>
      </c>
      <c r="D9" s="84" t="s">
        <v>83</v>
      </c>
      <c r="E9" s="72" t="s">
        <v>84</v>
      </c>
      <c r="F9" s="73">
        <v>2</v>
      </c>
      <c r="G9" s="74">
        <v>17</v>
      </c>
      <c r="H9" s="73">
        <v>9.58</v>
      </c>
      <c r="I9" s="74">
        <v>24</v>
      </c>
      <c r="J9" s="69">
        <f t="shared" si="0"/>
        <v>41</v>
      </c>
    </row>
    <row r="10" spans="1:10" s="75" customFormat="1" ht="20.25" customHeight="1" x14ac:dyDescent="0.3">
      <c r="A10" s="69">
        <v>5</v>
      </c>
      <c r="B10" s="70">
        <v>519</v>
      </c>
      <c r="C10" s="85" t="s">
        <v>104</v>
      </c>
      <c r="D10" s="85" t="s">
        <v>105</v>
      </c>
      <c r="E10" s="82" t="s">
        <v>55</v>
      </c>
      <c r="F10" s="73">
        <v>2</v>
      </c>
      <c r="G10" s="74">
        <v>16</v>
      </c>
      <c r="H10" s="73">
        <v>9.73</v>
      </c>
      <c r="I10" s="74">
        <v>20</v>
      </c>
      <c r="J10" s="69">
        <f t="shared" si="0"/>
        <v>36</v>
      </c>
    </row>
    <row r="11" spans="1:10" s="75" customFormat="1" ht="20.25" customHeight="1" x14ac:dyDescent="0.25">
      <c r="A11" s="69">
        <v>6</v>
      </c>
      <c r="B11" s="70">
        <v>342</v>
      </c>
      <c r="C11" s="71" t="s">
        <v>80</v>
      </c>
      <c r="D11" s="71" t="s">
        <v>81</v>
      </c>
      <c r="E11" s="72" t="s">
        <v>23</v>
      </c>
      <c r="F11" s="73">
        <v>2.11</v>
      </c>
      <c r="G11" s="74">
        <v>22</v>
      </c>
      <c r="H11" s="73">
        <v>10.37</v>
      </c>
      <c r="I11" s="74">
        <v>12</v>
      </c>
      <c r="J11" s="69">
        <f t="shared" si="0"/>
        <v>34</v>
      </c>
    </row>
    <row r="12" spans="1:10" s="75" customFormat="1" ht="20.25" customHeight="1" x14ac:dyDescent="0.25">
      <c r="A12" s="69">
        <v>7</v>
      </c>
      <c r="B12" s="70">
        <v>395</v>
      </c>
      <c r="C12" s="86" t="s">
        <v>89</v>
      </c>
      <c r="D12" s="83" t="s">
        <v>86</v>
      </c>
      <c r="E12" s="72" t="s">
        <v>41</v>
      </c>
      <c r="F12" s="73">
        <v>2.0299999999999998</v>
      </c>
      <c r="G12" s="74">
        <v>19</v>
      </c>
      <c r="H12" s="73">
        <v>10.28</v>
      </c>
      <c r="I12" s="74">
        <v>14</v>
      </c>
      <c r="J12" s="69">
        <f t="shared" si="0"/>
        <v>33</v>
      </c>
    </row>
    <row r="13" spans="1:10" s="75" customFormat="1" ht="20.25" customHeight="1" x14ac:dyDescent="0.25">
      <c r="A13" s="69">
        <v>8</v>
      </c>
      <c r="B13" s="70">
        <v>400</v>
      </c>
      <c r="C13" s="86" t="s">
        <v>92</v>
      </c>
      <c r="D13" s="83" t="s">
        <v>93</v>
      </c>
      <c r="E13" s="72" t="s">
        <v>41</v>
      </c>
      <c r="F13" s="73">
        <v>1.96</v>
      </c>
      <c r="G13" s="74">
        <v>13</v>
      </c>
      <c r="H13" s="73">
        <v>9.8000000000000007</v>
      </c>
      <c r="I13" s="74">
        <v>19</v>
      </c>
      <c r="J13" s="69">
        <f t="shared" si="0"/>
        <v>32</v>
      </c>
    </row>
    <row r="14" spans="1:10" s="75" customFormat="1" ht="20.25" customHeight="1" x14ac:dyDescent="0.3">
      <c r="A14" s="69">
        <v>9</v>
      </c>
      <c r="B14" s="70">
        <v>522</v>
      </c>
      <c r="C14" s="85" t="s">
        <v>109</v>
      </c>
      <c r="D14" s="85" t="s">
        <v>75</v>
      </c>
      <c r="E14" s="82" t="s">
        <v>55</v>
      </c>
      <c r="F14" s="73">
        <v>2.04</v>
      </c>
      <c r="G14" s="74">
        <v>20</v>
      </c>
      <c r="H14" s="73">
        <v>10.73</v>
      </c>
      <c r="I14" s="74">
        <v>8</v>
      </c>
      <c r="J14" s="69">
        <f t="shared" si="0"/>
        <v>28</v>
      </c>
    </row>
    <row r="15" spans="1:10" s="75" customFormat="1" ht="20.25" customHeight="1" x14ac:dyDescent="0.25">
      <c r="A15" s="69">
        <v>10</v>
      </c>
      <c r="B15" s="87">
        <v>338</v>
      </c>
      <c r="C15" s="83" t="s">
        <v>72</v>
      </c>
      <c r="D15" s="83" t="s">
        <v>73</v>
      </c>
      <c r="E15" s="72" t="s">
        <v>23</v>
      </c>
      <c r="F15" s="73">
        <v>1.76</v>
      </c>
      <c r="G15" s="74">
        <v>4</v>
      </c>
      <c r="H15" s="73">
        <v>9.69</v>
      </c>
      <c r="I15" s="74">
        <v>22</v>
      </c>
      <c r="J15" s="69">
        <f t="shared" si="0"/>
        <v>26</v>
      </c>
    </row>
    <row r="16" spans="1:10" s="75" customFormat="1" ht="20.25" customHeight="1" x14ac:dyDescent="0.25">
      <c r="A16" s="69">
        <v>11</v>
      </c>
      <c r="B16" s="70">
        <v>394</v>
      </c>
      <c r="C16" s="86" t="s">
        <v>87</v>
      </c>
      <c r="D16" s="83" t="s">
        <v>88</v>
      </c>
      <c r="E16" s="72" t="s">
        <v>41</v>
      </c>
      <c r="F16" s="73">
        <v>1.91</v>
      </c>
      <c r="G16" s="74">
        <v>11</v>
      </c>
      <c r="H16" s="73">
        <v>10.24</v>
      </c>
      <c r="I16" s="74">
        <v>15</v>
      </c>
      <c r="J16" s="69">
        <f t="shared" si="0"/>
        <v>26</v>
      </c>
    </row>
    <row r="17" spans="1:10" s="75" customFormat="1" ht="20.25" customHeight="1" x14ac:dyDescent="0.25">
      <c r="A17" s="69">
        <v>12</v>
      </c>
      <c r="B17" s="70">
        <v>485</v>
      </c>
      <c r="C17" s="86" t="s">
        <v>95</v>
      </c>
      <c r="D17" s="83" t="s">
        <v>75</v>
      </c>
      <c r="E17" s="72" t="s">
        <v>41</v>
      </c>
      <c r="F17" s="73">
        <v>1.87</v>
      </c>
      <c r="G17" s="74">
        <v>9</v>
      </c>
      <c r="H17" s="73">
        <v>10.08</v>
      </c>
      <c r="I17" s="74">
        <v>16</v>
      </c>
      <c r="J17" s="69">
        <f t="shared" si="0"/>
        <v>25</v>
      </c>
    </row>
    <row r="18" spans="1:10" s="75" customFormat="1" ht="20.25" customHeight="1" x14ac:dyDescent="0.25">
      <c r="A18" s="69">
        <v>13</v>
      </c>
      <c r="B18" s="70">
        <v>621</v>
      </c>
      <c r="C18" s="76" t="s">
        <v>112</v>
      </c>
      <c r="D18" s="76" t="s">
        <v>113</v>
      </c>
      <c r="E18" s="77" t="s">
        <v>31</v>
      </c>
      <c r="F18" s="73">
        <v>1.8</v>
      </c>
      <c r="G18" s="74">
        <v>5</v>
      </c>
      <c r="H18" s="73">
        <v>10.06</v>
      </c>
      <c r="I18" s="74">
        <v>17</v>
      </c>
      <c r="J18" s="69">
        <f t="shared" si="0"/>
        <v>22</v>
      </c>
    </row>
    <row r="19" spans="1:10" s="75" customFormat="1" ht="20.25" customHeight="1" x14ac:dyDescent="0.25">
      <c r="A19" s="69">
        <v>14</v>
      </c>
      <c r="B19" s="70">
        <v>401</v>
      </c>
      <c r="C19" s="86" t="s">
        <v>94</v>
      </c>
      <c r="D19" s="83" t="s">
        <v>91</v>
      </c>
      <c r="E19" s="72" t="s">
        <v>41</v>
      </c>
      <c r="F19" s="73">
        <v>1.93</v>
      </c>
      <c r="G19" s="74">
        <v>12</v>
      </c>
      <c r="H19" s="73">
        <v>10.54</v>
      </c>
      <c r="I19" s="74">
        <v>9</v>
      </c>
      <c r="J19" s="69">
        <f t="shared" si="0"/>
        <v>21</v>
      </c>
    </row>
    <row r="20" spans="1:10" s="75" customFormat="1" ht="20.25" customHeight="1" x14ac:dyDescent="0.25">
      <c r="A20" s="69">
        <v>15</v>
      </c>
      <c r="B20" s="70">
        <v>399</v>
      </c>
      <c r="C20" s="86" t="s">
        <v>90</v>
      </c>
      <c r="D20" s="83" t="s">
        <v>91</v>
      </c>
      <c r="E20" s="72" t="s">
        <v>41</v>
      </c>
      <c r="F20" s="73">
        <v>1.98</v>
      </c>
      <c r="G20" s="74">
        <v>15</v>
      </c>
      <c r="H20" s="73">
        <v>10.88</v>
      </c>
      <c r="I20" s="74">
        <v>6</v>
      </c>
      <c r="J20" s="69">
        <f t="shared" si="0"/>
        <v>21</v>
      </c>
    </row>
    <row r="21" spans="1:10" s="75" customFormat="1" ht="20.25" customHeight="1" x14ac:dyDescent="0.25">
      <c r="A21" s="69">
        <v>16</v>
      </c>
      <c r="B21" s="70">
        <v>309</v>
      </c>
      <c r="C21" s="88" t="s">
        <v>281</v>
      </c>
      <c r="D21" s="88" t="s">
        <v>280</v>
      </c>
      <c r="E21" s="89" t="s">
        <v>23</v>
      </c>
      <c r="F21" s="78">
        <v>1.82</v>
      </c>
      <c r="G21" s="74">
        <v>7</v>
      </c>
      <c r="H21" s="73">
        <v>10.28</v>
      </c>
      <c r="I21" s="74">
        <v>13</v>
      </c>
      <c r="J21" s="69">
        <f t="shared" si="0"/>
        <v>20</v>
      </c>
    </row>
    <row r="22" spans="1:10" s="75" customFormat="1" ht="20.25" customHeight="1" x14ac:dyDescent="0.25">
      <c r="A22" s="69">
        <v>17</v>
      </c>
      <c r="B22" s="70">
        <v>341</v>
      </c>
      <c r="C22" s="71" t="s">
        <v>78</v>
      </c>
      <c r="D22" s="71" t="s">
        <v>79</v>
      </c>
      <c r="E22" s="72" t="s">
        <v>23</v>
      </c>
      <c r="F22" s="73">
        <v>1.88</v>
      </c>
      <c r="G22" s="74">
        <v>10</v>
      </c>
      <c r="H22" s="73">
        <v>10.53</v>
      </c>
      <c r="I22" s="74">
        <v>10</v>
      </c>
      <c r="J22" s="69">
        <f t="shared" si="0"/>
        <v>20</v>
      </c>
    </row>
    <row r="23" spans="1:10" s="75" customFormat="1" ht="20.25" customHeight="1" x14ac:dyDescent="0.25">
      <c r="A23" s="69">
        <v>18</v>
      </c>
      <c r="B23" s="70">
        <v>339</v>
      </c>
      <c r="C23" s="83" t="s">
        <v>74</v>
      </c>
      <c r="D23" s="83" t="s">
        <v>75</v>
      </c>
      <c r="E23" s="72" t="s">
        <v>23</v>
      </c>
      <c r="F23" s="73">
        <v>1.84</v>
      </c>
      <c r="G23" s="74">
        <v>8</v>
      </c>
      <c r="H23" s="73">
        <v>10.46</v>
      </c>
      <c r="I23" s="74">
        <v>11</v>
      </c>
      <c r="J23" s="69">
        <f t="shared" si="0"/>
        <v>19</v>
      </c>
    </row>
    <row r="24" spans="1:10" s="75" customFormat="1" ht="20.25" customHeight="1" x14ac:dyDescent="0.3">
      <c r="A24" s="69">
        <v>19</v>
      </c>
      <c r="B24" s="70">
        <v>517</v>
      </c>
      <c r="C24" s="85" t="s">
        <v>101</v>
      </c>
      <c r="D24" s="85" t="s">
        <v>102</v>
      </c>
      <c r="E24" s="82" t="s">
        <v>55</v>
      </c>
      <c r="F24" s="73">
        <v>2.0299999999999998</v>
      </c>
      <c r="G24" s="74">
        <v>18</v>
      </c>
      <c r="H24" s="73">
        <v>11.71</v>
      </c>
      <c r="I24" s="74">
        <v>1</v>
      </c>
      <c r="J24" s="69">
        <f t="shared" si="0"/>
        <v>19</v>
      </c>
    </row>
    <row r="25" spans="1:10" s="75" customFormat="1" ht="20.25" customHeight="1" x14ac:dyDescent="0.3">
      <c r="A25" s="69">
        <v>20</v>
      </c>
      <c r="B25" s="70">
        <v>518</v>
      </c>
      <c r="C25" s="85" t="s">
        <v>103</v>
      </c>
      <c r="D25" s="85" t="s">
        <v>25</v>
      </c>
      <c r="E25" s="82" t="s">
        <v>55</v>
      </c>
      <c r="F25" s="73">
        <v>1.98</v>
      </c>
      <c r="G25" s="74">
        <v>14</v>
      </c>
      <c r="H25" s="73">
        <v>11.44</v>
      </c>
      <c r="I25" s="74">
        <v>1</v>
      </c>
      <c r="J25" s="69">
        <f t="shared" si="0"/>
        <v>15</v>
      </c>
    </row>
    <row r="26" spans="1:10" s="75" customFormat="1" ht="20.25" customHeight="1" x14ac:dyDescent="0.3">
      <c r="A26" s="69">
        <v>21</v>
      </c>
      <c r="B26" s="70">
        <v>523</v>
      </c>
      <c r="C26" s="85" t="s">
        <v>110</v>
      </c>
      <c r="D26" s="85" t="s">
        <v>111</v>
      </c>
      <c r="E26" s="82" t="s">
        <v>55</v>
      </c>
      <c r="F26" s="78">
        <v>1.8</v>
      </c>
      <c r="G26" s="74">
        <v>6</v>
      </c>
      <c r="H26" s="73">
        <v>11.12</v>
      </c>
      <c r="I26" s="74">
        <v>3</v>
      </c>
      <c r="J26" s="69">
        <f t="shared" si="0"/>
        <v>9</v>
      </c>
    </row>
    <row r="27" spans="1:10" s="75" customFormat="1" ht="20.25" customHeight="1" x14ac:dyDescent="0.3">
      <c r="A27" s="69">
        <v>22</v>
      </c>
      <c r="B27" s="70">
        <v>320</v>
      </c>
      <c r="C27" s="90" t="s">
        <v>203</v>
      </c>
      <c r="D27" s="91" t="s">
        <v>119</v>
      </c>
      <c r="E27" s="82" t="s">
        <v>55</v>
      </c>
      <c r="F27" s="78">
        <v>1.37</v>
      </c>
      <c r="G27" s="74">
        <v>1</v>
      </c>
      <c r="H27" s="73">
        <v>10.82</v>
      </c>
      <c r="I27" s="74">
        <v>7</v>
      </c>
      <c r="J27" s="69">
        <f t="shared" si="0"/>
        <v>8</v>
      </c>
    </row>
    <row r="28" spans="1:10" s="75" customFormat="1" ht="20.25" customHeight="1" x14ac:dyDescent="0.25">
      <c r="A28" s="69">
        <v>23</v>
      </c>
      <c r="B28" s="70">
        <v>337</v>
      </c>
      <c r="C28" s="83" t="s">
        <v>70</v>
      </c>
      <c r="D28" s="83" t="s">
        <v>71</v>
      </c>
      <c r="E28" s="72" t="s">
        <v>23</v>
      </c>
      <c r="F28" s="73">
        <v>1.62</v>
      </c>
      <c r="G28" s="74">
        <v>2</v>
      </c>
      <c r="H28" s="73">
        <v>11.06</v>
      </c>
      <c r="I28" s="74">
        <v>5</v>
      </c>
      <c r="J28" s="69">
        <f t="shared" si="0"/>
        <v>7</v>
      </c>
    </row>
    <row r="29" spans="1:10" s="75" customFormat="1" ht="20.25" customHeight="1" x14ac:dyDescent="0.3">
      <c r="A29" s="69">
        <v>24</v>
      </c>
      <c r="B29" s="70">
        <v>520</v>
      </c>
      <c r="C29" s="85" t="s">
        <v>104</v>
      </c>
      <c r="D29" s="85" t="s">
        <v>106</v>
      </c>
      <c r="E29" s="82" t="s">
        <v>55</v>
      </c>
      <c r="F29" s="73">
        <v>1.38</v>
      </c>
      <c r="G29" s="74">
        <v>1</v>
      </c>
      <c r="H29" s="73">
        <v>11.06</v>
      </c>
      <c r="I29" s="74">
        <v>4</v>
      </c>
      <c r="J29" s="69">
        <f t="shared" si="0"/>
        <v>5</v>
      </c>
    </row>
    <row r="30" spans="1:10" s="75" customFormat="1" ht="20.25" customHeight="1" x14ac:dyDescent="0.25">
      <c r="A30" s="69">
        <v>25</v>
      </c>
      <c r="B30" s="70">
        <v>335</v>
      </c>
      <c r="C30" s="71" t="s">
        <v>66</v>
      </c>
      <c r="D30" s="83" t="s">
        <v>67</v>
      </c>
      <c r="E30" s="72" t="s">
        <v>23</v>
      </c>
      <c r="F30" s="73">
        <v>1.7</v>
      </c>
      <c r="G30" s="74">
        <v>3</v>
      </c>
      <c r="H30" s="73">
        <v>11.82</v>
      </c>
      <c r="I30" s="74">
        <v>1</v>
      </c>
      <c r="J30" s="69">
        <f t="shared" si="0"/>
        <v>4</v>
      </c>
    </row>
    <row r="31" spans="1:10" s="75" customFormat="1" ht="20.25" customHeight="1" x14ac:dyDescent="0.25">
      <c r="A31" s="69">
        <v>26</v>
      </c>
      <c r="B31" s="70">
        <v>340</v>
      </c>
      <c r="C31" s="71" t="s">
        <v>76</v>
      </c>
      <c r="D31" s="71" t="s">
        <v>77</v>
      </c>
      <c r="E31" s="72" t="s">
        <v>23</v>
      </c>
      <c r="F31" s="92">
        <v>1.56</v>
      </c>
      <c r="G31" s="74">
        <v>1</v>
      </c>
      <c r="H31" s="73">
        <v>11.3</v>
      </c>
      <c r="I31" s="74">
        <v>2</v>
      </c>
      <c r="J31" s="69">
        <f t="shared" si="0"/>
        <v>3</v>
      </c>
    </row>
    <row r="32" spans="1:10" s="75" customFormat="1" ht="20.25" customHeight="1" x14ac:dyDescent="0.3">
      <c r="A32" s="69">
        <v>27</v>
      </c>
      <c r="B32" s="70">
        <v>521</v>
      </c>
      <c r="C32" s="85" t="s">
        <v>107</v>
      </c>
      <c r="D32" s="85" t="s">
        <v>108</v>
      </c>
      <c r="E32" s="82" t="s">
        <v>55</v>
      </c>
      <c r="F32" s="73">
        <v>1.49</v>
      </c>
      <c r="G32" s="74">
        <v>1</v>
      </c>
      <c r="H32" s="73">
        <v>11.49</v>
      </c>
      <c r="I32" s="74">
        <v>1</v>
      </c>
      <c r="J32" s="69">
        <f t="shared" si="0"/>
        <v>2</v>
      </c>
    </row>
    <row r="33" spans="1:10" s="75" customFormat="1" ht="20.25" customHeight="1" x14ac:dyDescent="0.25">
      <c r="A33" s="69">
        <v>28</v>
      </c>
      <c r="B33" s="70">
        <v>333</v>
      </c>
      <c r="C33" s="83" t="s">
        <v>62</v>
      </c>
      <c r="D33" s="93" t="s">
        <v>63</v>
      </c>
      <c r="E33" s="94" t="s">
        <v>23</v>
      </c>
      <c r="F33" s="73">
        <v>0.72</v>
      </c>
      <c r="G33" s="74">
        <v>1</v>
      </c>
      <c r="H33" s="73">
        <v>11.52</v>
      </c>
      <c r="I33" s="74">
        <v>1</v>
      </c>
      <c r="J33" s="69">
        <f t="shared" si="0"/>
        <v>2</v>
      </c>
    </row>
    <row r="34" spans="1:10" s="75" customFormat="1" ht="20.25" customHeight="1" x14ac:dyDescent="0.25">
      <c r="A34" s="69">
        <v>29</v>
      </c>
      <c r="B34" s="70">
        <v>491</v>
      </c>
      <c r="C34" s="86" t="s">
        <v>97</v>
      </c>
      <c r="D34" s="83" t="s">
        <v>98</v>
      </c>
      <c r="E34" s="72" t="s">
        <v>41</v>
      </c>
      <c r="F34" s="78">
        <v>1.45</v>
      </c>
      <c r="G34" s="74">
        <v>1</v>
      </c>
      <c r="H34" s="73">
        <v>11.66</v>
      </c>
      <c r="I34" s="74">
        <v>1</v>
      </c>
      <c r="J34" s="69">
        <f t="shared" si="0"/>
        <v>2</v>
      </c>
    </row>
    <row r="35" spans="1:10" s="75" customFormat="1" ht="20.25" customHeight="1" x14ac:dyDescent="0.3">
      <c r="A35" s="69">
        <v>30</v>
      </c>
      <c r="B35" s="70">
        <v>354</v>
      </c>
      <c r="C35" s="85" t="s">
        <v>85</v>
      </c>
      <c r="D35" s="95" t="s">
        <v>86</v>
      </c>
      <c r="E35" s="96" t="s">
        <v>38</v>
      </c>
      <c r="F35" s="73">
        <v>1.57</v>
      </c>
      <c r="G35" s="74">
        <v>1</v>
      </c>
      <c r="H35" s="73">
        <v>11.68</v>
      </c>
      <c r="I35" s="74">
        <v>1</v>
      </c>
      <c r="J35" s="69">
        <f t="shared" si="0"/>
        <v>2</v>
      </c>
    </row>
    <row r="36" spans="1:10" s="75" customFormat="1" ht="20.25" customHeight="1" x14ac:dyDescent="0.25">
      <c r="A36" s="69">
        <v>31</v>
      </c>
      <c r="B36" s="70">
        <v>336</v>
      </c>
      <c r="C36" s="97" t="s">
        <v>68</v>
      </c>
      <c r="D36" s="98" t="s">
        <v>69</v>
      </c>
      <c r="E36" s="99" t="s">
        <v>23</v>
      </c>
      <c r="F36" s="78">
        <v>1.59</v>
      </c>
      <c r="G36" s="74">
        <v>1</v>
      </c>
      <c r="H36" s="73">
        <v>12.28</v>
      </c>
      <c r="I36" s="74">
        <v>1</v>
      </c>
      <c r="J36" s="69">
        <f t="shared" si="0"/>
        <v>2</v>
      </c>
    </row>
    <row r="37" spans="1:10" s="75" customFormat="1" ht="20.25" customHeight="1" x14ac:dyDescent="0.25">
      <c r="A37" s="69">
        <v>32</v>
      </c>
      <c r="B37" s="70">
        <v>489</v>
      </c>
      <c r="C37" s="86" t="s">
        <v>96</v>
      </c>
      <c r="D37" s="83" t="s">
        <v>73</v>
      </c>
      <c r="E37" s="72" t="s">
        <v>41</v>
      </c>
      <c r="F37" s="73" t="s">
        <v>285</v>
      </c>
      <c r="G37" s="74">
        <v>0</v>
      </c>
      <c r="H37" s="73">
        <v>11.46</v>
      </c>
      <c r="I37" s="74">
        <v>1</v>
      </c>
      <c r="J37" s="69">
        <f t="shared" si="0"/>
        <v>1</v>
      </c>
    </row>
    <row r="38" spans="1:10" ht="20.25" customHeight="1" x14ac:dyDescent="0.25">
      <c r="A38" s="3">
        <v>26</v>
      </c>
      <c r="B38" s="2"/>
      <c r="C38" s="2"/>
      <c r="D38" s="2"/>
      <c r="E38" s="2"/>
      <c r="F38" s="2"/>
      <c r="G38" s="2"/>
      <c r="H38" s="2"/>
      <c r="I38" s="4"/>
      <c r="J38" s="3">
        <v>0</v>
      </c>
    </row>
    <row r="39" spans="1:10" ht="18.75" x14ac:dyDescent="0.25">
      <c r="A39" s="3">
        <v>27</v>
      </c>
      <c r="B39" s="19">
        <v>623</v>
      </c>
      <c r="C39" s="33" t="s">
        <v>116</v>
      </c>
      <c r="D39" s="33" t="s">
        <v>117</v>
      </c>
      <c r="E39" s="35" t="s">
        <v>31</v>
      </c>
      <c r="F39" s="5" t="s">
        <v>284</v>
      </c>
      <c r="G39" s="4">
        <v>0</v>
      </c>
      <c r="H39" s="2"/>
      <c r="I39" s="2"/>
      <c r="J39" s="3">
        <v>0</v>
      </c>
    </row>
  </sheetData>
  <sortState ref="A5:J37">
    <sortCondition descending="1" ref="J5:J37"/>
  </sortState>
  <mergeCells count="2">
    <mergeCell ref="A1:J1"/>
    <mergeCell ref="A2:J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2" sqref="E22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23.85546875" bestFit="1" customWidth="1"/>
    <col min="4" max="4" width="12.42578125" bestFit="1" customWidth="1"/>
    <col min="5" max="5" width="33.1406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109" t="s">
        <v>16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3.25" x14ac:dyDescent="0.35">
      <c r="A2" s="110" t="s">
        <v>11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3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18</v>
      </c>
      <c r="G3" s="1" t="s">
        <v>4</v>
      </c>
      <c r="H3" s="1" t="s">
        <v>17</v>
      </c>
      <c r="I3" s="1" t="s">
        <v>4</v>
      </c>
      <c r="J3" s="1" t="s">
        <v>5</v>
      </c>
    </row>
    <row r="4" spans="1:10" ht="20.25" customHeight="1" x14ac:dyDescent="0.35">
      <c r="A4" s="1"/>
      <c r="G4" s="1"/>
      <c r="H4" s="1"/>
      <c r="I4" s="1"/>
      <c r="J4" s="1" t="s">
        <v>6</v>
      </c>
    </row>
    <row r="5" spans="1:10" s="75" customFormat="1" ht="20.25" customHeight="1" x14ac:dyDescent="0.3">
      <c r="A5" s="69">
        <v>1</v>
      </c>
      <c r="B5" s="70">
        <v>381</v>
      </c>
      <c r="C5" s="90" t="s">
        <v>124</v>
      </c>
      <c r="D5" s="91" t="s">
        <v>125</v>
      </c>
      <c r="E5" s="72" t="s">
        <v>41</v>
      </c>
      <c r="F5" s="73">
        <v>8.59</v>
      </c>
      <c r="G5" s="74">
        <v>28</v>
      </c>
      <c r="H5" s="73">
        <v>2.89</v>
      </c>
      <c r="I5" s="74">
        <v>28</v>
      </c>
      <c r="J5" s="69">
        <f t="shared" ref="J5:J22" si="0">G5+I5</f>
        <v>56</v>
      </c>
    </row>
    <row r="6" spans="1:10" s="75" customFormat="1" ht="20.25" customHeight="1" x14ac:dyDescent="0.25">
      <c r="A6" s="69">
        <v>2</v>
      </c>
      <c r="B6" s="70">
        <v>330</v>
      </c>
      <c r="C6" s="100" t="s">
        <v>126</v>
      </c>
      <c r="D6" s="101" t="s">
        <v>127</v>
      </c>
      <c r="E6" s="72" t="s">
        <v>23</v>
      </c>
      <c r="F6" s="73">
        <v>8.07</v>
      </c>
      <c r="G6" s="74">
        <v>30</v>
      </c>
      <c r="H6" s="73">
        <v>2.65</v>
      </c>
      <c r="I6" s="74">
        <v>22</v>
      </c>
      <c r="J6" s="69">
        <f t="shared" si="0"/>
        <v>52</v>
      </c>
    </row>
    <row r="7" spans="1:10" s="75" customFormat="1" ht="20.25" customHeight="1" x14ac:dyDescent="0.3">
      <c r="A7" s="69">
        <v>3</v>
      </c>
      <c r="B7" s="70">
        <v>512</v>
      </c>
      <c r="C7" s="90" t="s">
        <v>128</v>
      </c>
      <c r="D7" s="90" t="s">
        <v>129</v>
      </c>
      <c r="E7" s="72" t="s">
        <v>55</v>
      </c>
      <c r="F7" s="73">
        <v>8.76</v>
      </c>
      <c r="G7" s="74">
        <v>26</v>
      </c>
      <c r="H7" s="73">
        <v>2.8</v>
      </c>
      <c r="I7" s="74">
        <v>24</v>
      </c>
      <c r="J7" s="69">
        <f t="shared" si="0"/>
        <v>50</v>
      </c>
    </row>
    <row r="8" spans="1:10" s="75" customFormat="1" ht="20.25" customHeight="1" x14ac:dyDescent="0.3">
      <c r="A8" s="69">
        <v>4</v>
      </c>
      <c r="B8" s="70">
        <v>389</v>
      </c>
      <c r="C8" s="90" t="s">
        <v>145</v>
      </c>
      <c r="D8" s="91" t="s">
        <v>146</v>
      </c>
      <c r="E8" s="72" t="s">
        <v>41</v>
      </c>
      <c r="F8" s="73">
        <v>9.06</v>
      </c>
      <c r="G8" s="74">
        <v>22</v>
      </c>
      <c r="H8" s="73">
        <v>2.8</v>
      </c>
      <c r="I8" s="74">
        <v>26</v>
      </c>
      <c r="J8" s="69">
        <f t="shared" si="0"/>
        <v>48</v>
      </c>
    </row>
    <row r="9" spans="1:10" s="75" customFormat="1" ht="20.25" customHeight="1" x14ac:dyDescent="0.3">
      <c r="A9" s="69">
        <v>5</v>
      </c>
      <c r="B9" s="70">
        <v>515</v>
      </c>
      <c r="C9" s="90" t="s">
        <v>143</v>
      </c>
      <c r="D9" s="91" t="s">
        <v>144</v>
      </c>
      <c r="E9" s="72" t="s">
        <v>55</v>
      </c>
      <c r="F9" s="92">
        <v>9.4700000000000006</v>
      </c>
      <c r="G9" s="74">
        <v>17</v>
      </c>
      <c r="H9" s="73">
        <v>2.9</v>
      </c>
      <c r="I9" s="74">
        <v>30</v>
      </c>
      <c r="J9" s="69">
        <f t="shared" si="0"/>
        <v>47</v>
      </c>
    </row>
    <row r="10" spans="1:10" s="75" customFormat="1" ht="20.25" customHeight="1" x14ac:dyDescent="0.3">
      <c r="A10" s="69">
        <v>6</v>
      </c>
      <c r="B10" s="80">
        <v>494</v>
      </c>
      <c r="C10" s="102" t="s">
        <v>153</v>
      </c>
      <c r="D10" s="102" t="s">
        <v>154</v>
      </c>
      <c r="E10" s="72" t="s">
        <v>28</v>
      </c>
      <c r="F10" s="73">
        <v>8.9600000000000009</v>
      </c>
      <c r="G10" s="74">
        <v>24</v>
      </c>
      <c r="H10" s="73">
        <v>2.4500000000000002</v>
      </c>
      <c r="I10" s="74">
        <v>17</v>
      </c>
      <c r="J10" s="69">
        <f t="shared" si="0"/>
        <v>41</v>
      </c>
    </row>
    <row r="11" spans="1:10" s="75" customFormat="1" ht="20.25" customHeight="1" x14ac:dyDescent="0.3">
      <c r="A11" s="69">
        <v>7</v>
      </c>
      <c r="B11" s="80">
        <v>498</v>
      </c>
      <c r="C11" s="102" t="s">
        <v>122</v>
      </c>
      <c r="D11" s="102" t="s">
        <v>123</v>
      </c>
      <c r="E11" s="72" t="s">
        <v>28</v>
      </c>
      <c r="F11" s="73">
        <v>9.42</v>
      </c>
      <c r="G11" s="74">
        <v>18</v>
      </c>
      <c r="H11" s="73">
        <v>2.65</v>
      </c>
      <c r="I11" s="74">
        <v>20</v>
      </c>
      <c r="J11" s="69">
        <f t="shared" si="0"/>
        <v>38</v>
      </c>
    </row>
    <row r="12" spans="1:10" s="75" customFormat="1" ht="20.25" customHeight="1" x14ac:dyDescent="0.3">
      <c r="A12" s="69">
        <v>8</v>
      </c>
      <c r="B12" s="70">
        <v>386</v>
      </c>
      <c r="C12" s="90" t="s">
        <v>139</v>
      </c>
      <c r="D12" s="91" t="s">
        <v>140</v>
      </c>
      <c r="E12" s="72" t="s">
        <v>41</v>
      </c>
      <c r="F12" s="73">
        <v>9.24</v>
      </c>
      <c r="G12" s="74">
        <v>20</v>
      </c>
      <c r="H12" s="73">
        <v>2.4500000000000002</v>
      </c>
      <c r="I12" s="74">
        <v>18</v>
      </c>
      <c r="J12" s="69">
        <f t="shared" si="0"/>
        <v>38</v>
      </c>
    </row>
    <row r="13" spans="1:10" s="75" customFormat="1" ht="20.25" customHeight="1" x14ac:dyDescent="0.25">
      <c r="A13" s="69">
        <v>9</v>
      </c>
      <c r="B13" s="70">
        <v>612</v>
      </c>
      <c r="C13" s="103" t="s">
        <v>130</v>
      </c>
      <c r="D13" s="103" t="s">
        <v>129</v>
      </c>
      <c r="E13" s="104" t="s">
        <v>31</v>
      </c>
      <c r="F13" s="73">
        <v>9.5399999999999991</v>
      </c>
      <c r="G13" s="74">
        <v>16</v>
      </c>
      <c r="H13" s="73">
        <v>2.5</v>
      </c>
      <c r="I13" s="74">
        <v>19</v>
      </c>
      <c r="J13" s="69">
        <f t="shared" si="0"/>
        <v>35</v>
      </c>
    </row>
    <row r="14" spans="1:10" s="75" customFormat="1" ht="20.25" customHeight="1" x14ac:dyDescent="0.3">
      <c r="A14" s="69">
        <v>10</v>
      </c>
      <c r="B14" s="70">
        <v>387</v>
      </c>
      <c r="C14" s="90" t="s">
        <v>141</v>
      </c>
      <c r="D14" s="91" t="s">
        <v>142</v>
      </c>
      <c r="E14" s="72" t="s">
        <v>41</v>
      </c>
      <c r="F14" s="73">
        <v>9.3699999999999992</v>
      </c>
      <c r="G14" s="74">
        <v>19</v>
      </c>
      <c r="H14" s="73">
        <v>2.25</v>
      </c>
      <c r="I14" s="74">
        <v>14</v>
      </c>
      <c r="J14" s="69">
        <f t="shared" si="0"/>
        <v>33</v>
      </c>
    </row>
    <row r="15" spans="1:10" s="75" customFormat="1" ht="20.25" customHeight="1" x14ac:dyDescent="0.25">
      <c r="A15" s="69">
        <v>11</v>
      </c>
      <c r="B15" s="70">
        <v>611</v>
      </c>
      <c r="C15" s="83" t="s">
        <v>120</v>
      </c>
      <c r="D15" s="84" t="s">
        <v>121</v>
      </c>
      <c r="E15" s="72" t="s">
        <v>31</v>
      </c>
      <c r="F15" s="73">
        <v>9.8699999999999992</v>
      </c>
      <c r="G15" s="74">
        <v>13</v>
      </c>
      <c r="H15" s="73">
        <v>2.2999999999999998</v>
      </c>
      <c r="I15" s="74">
        <v>15</v>
      </c>
      <c r="J15" s="69">
        <f t="shared" si="0"/>
        <v>28</v>
      </c>
    </row>
    <row r="16" spans="1:10" s="75" customFormat="1" ht="20.25" customHeight="1" x14ac:dyDescent="0.25">
      <c r="A16" s="69">
        <v>12</v>
      </c>
      <c r="B16" s="70">
        <v>332</v>
      </c>
      <c r="C16" s="71" t="s">
        <v>133</v>
      </c>
      <c r="D16" s="71" t="s">
        <v>134</v>
      </c>
      <c r="E16" s="72" t="s">
        <v>23</v>
      </c>
      <c r="F16" s="73">
        <v>10.1</v>
      </c>
      <c r="G16" s="74">
        <v>11</v>
      </c>
      <c r="H16" s="73">
        <v>2.4</v>
      </c>
      <c r="I16" s="74">
        <v>16</v>
      </c>
      <c r="J16" s="69">
        <f t="shared" si="0"/>
        <v>27</v>
      </c>
    </row>
    <row r="17" spans="1:10" s="75" customFormat="1" ht="20.25" customHeight="1" x14ac:dyDescent="0.3">
      <c r="A17" s="69">
        <v>13</v>
      </c>
      <c r="B17" s="70">
        <v>513</v>
      </c>
      <c r="C17" s="90" t="s">
        <v>155</v>
      </c>
      <c r="D17" s="90" t="s">
        <v>156</v>
      </c>
      <c r="E17" s="72" t="s">
        <v>55</v>
      </c>
      <c r="F17" s="73">
        <v>9.7899999999999991</v>
      </c>
      <c r="G17" s="74">
        <v>15</v>
      </c>
      <c r="H17" s="73">
        <v>2.15</v>
      </c>
      <c r="I17" s="74">
        <v>12</v>
      </c>
      <c r="J17" s="69">
        <f t="shared" si="0"/>
        <v>27</v>
      </c>
    </row>
    <row r="18" spans="1:10" s="75" customFormat="1" ht="20.25" customHeight="1" x14ac:dyDescent="0.3">
      <c r="A18" s="69">
        <v>14</v>
      </c>
      <c r="B18" s="70">
        <v>516</v>
      </c>
      <c r="C18" s="90" t="s">
        <v>137</v>
      </c>
      <c r="D18" s="90" t="s">
        <v>138</v>
      </c>
      <c r="E18" s="72" t="s">
        <v>55</v>
      </c>
      <c r="F18" s="73">
        <v>9.7899999999999991</v>
      </c>
      <c r="G18" s="74">
        <v>14</v>
      </c>
      <c r="H18" s="78">
        <v>1.9</v>
      </c>
      <c r="I18" s="74">
        <v>10</v>
      </c>
      <c r="J18" s="69">
        <f t="shared" si="0"/>
        <v>24</v>
      </c>
    </row>
    <row r="19" spans="1:10" s="75" customFormat="1" ht="20.25" customHeight="1" x14ac:dyDescent="0.25">
      <c r="A19" s="69">
        <v>15</v>
      </c>
      <c r="B19" s="70">
        <v>614</v>
      </c>
      <c r="C19" s="83" t="s">
        <v>147</v>
      </c>
      <c r="D19" s="84" t="s">
        <v>148</v>
      </c>
      <c r="E19" s="72" t="s">
        <v>31</v>
      </c>
      <c r="F19" s="73">
        <v>9.99</v>
      </c>
      <c r="G19" s="74">
        <v>12</v>
      </c>
      <c r="H19" s="73">
        <v>2</v>
      </c>
      <c r="I19" s="74">
        <v>11</v>
      </c>
      <c r="J19" s="69">
        <f t="shared" si="0"/>
        <v>23</v>
      </c>
    </row>
    <row r="20" spans="1:10" s="75" customFormat="1" ht="20.25" customHeight="1" x14ac:dyDescent="0.25">
      <c r="A20" s="69">
        <v>16</v>
      </c>
      <c r="B20" s="70">
        <v>613</v>
      </c>
      <c r="C20" s="83" t="s">
        <v>135</v>
      </c>
      <c r="D20" s="84" t="s">
        <v>136</v>
      </c>
      <c r="E20" s="72" t="s">
        <v>31</v>
      </c>
      <c r="F20" s="73">
        <v>10.43</v>
      </c>
      <c r="G20" s="74">
        <v>8</v>
      </c>
      <c r="H20" s="73">
        <v>2.2000000000000002</v>
      </c>
      <c r="I20" s="74">
        <v>13</v>
      </c>
      <c r="J20" s="69">
        <f t="shared" si="0"/>
        <v>21</v>
      </c>
    </row>
    <row r="21" spans="1:10" s="75" customFormat="1" ht="20.25" customHeight="1" x14ac:dyDescent="0.3">
      <c r="A21" s="69">
        <v>17</v>
      </c>
      <c r="B21" s="70">
        <v>616</v>
      </c>
      <c r="C21" s="102" t="s">
        <v>151</v>
      </c>
      <c r="D21" s="105" t="s">
        <v>152</v>
      </c>
      <c r="E21" s="106" t="s">
        <v>31</v>
      </c>
      <c r="F21" s="73">
        <v>10.24</v>
      </c>
      <c r="G21" s="74">
        <v>10</v>
      </c>
      <c r="H21" s="73">
        <v>1.85</v>
      </c>
      <c r="I21" s="74">
        <v>9</v>
      </c>
      <c r="J21" s="69">
        <f t="shared" si="0"/>
        <v>19</v>
      </c>
    </row>
    <row r="22" spans="1:10" s="75" customFormat="1" ht="20.25" customHeight="1" x14ac:dyDescent="0.3">
      <c r="A22" s="69">
        <v>18</v>
      </c>
      <c r="B22" s="70">
        <v>514</v>
      </c>
      <c r="C22" s="90" t="s">
        <v>149</v>
      </c>
      <c r="D22" s="107" t="s">
        <v>150</v>
      </c>
      <c r="E22" s="94" t="s">
        <v>55</v>
      </c>
      <c r="F22" s="73">
        <v>10.43</v>
      </c>
      <c r="G22" s="74">
        <v>9</v>
      </c>
      <c r="H22" s="73">
        <v>1.53</v>
      </c>
      <c r="I22" s="74">
        <v>8</v>
      </c>
      <c r="J22" s="69">
        <f t="shared" si="0"/>
        <v>17</v>
      </c>
    </row>
    <row r="23" spans="1:10" s="75" customFormat="1" ht="20.25" customHeight="1" x14ac:dyDescent="0.25">
      <c r="A23" s="69">
        <v>19</v>
      </c>
      <c r="B23" s="70">
        <v>331</v>
      </c>
      <c r="C23" s="100" t="s">
        <v>131</v>
      </c>
      <c r="D23" s="108" t="s">
        <v>132</v>
      </c>
      <c r="E23" s="94" t="s">
        <v>23</v>
      </c>
      <c r="F23" s="73" t="s">
        <v>284</v>
      </c>
      <c r="G23" s="74">
        <v>0</v>
      </c>
      <c r="H23" s="73"/>
      <c r="I23" s="74"/>
      <c r="J23" s="69">
        <f t="shared" ref="J23" si="1">G23+I23</f>
        <v>0</v>
      </c>
    </row>
  </sheetData>
  <sortState ref="B5:J22">
    <sortCondition descending="1" ref="J5:J22"/>
  </sortState>
  <mergeCells count="2">
    <mergeCell ref="A1:J1"/>
    <mergeCell ref="A2:J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activeCell="E10" sqref="E10"/>
    </sheetView>
  </sheetViews>
  <sheetFormatPr defaultRowHeight="15" x14ac:dyDescent="0.25"/>
  <cols>
    <col min="3" max="3" width="16.85546875" bestFit="1" customWidth="1"/>
    <col min="4" max="4" width="14.7109375" bestFit="1" customWidth="1"/>
    <col min="5" max="5" width="38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109" t="s">
        <v>16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3.25" x14ac:dyDescent="0.35">
      <c r="A2" s="110" t="s">
        <v>12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3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18</v>
      </c>
      <c r="G3" s="1" t="s">
        <v>4</v>
      </c>
      <c r="H3" s="1" t="s">
        <v>17</v>
      </c>
      <c r="I3" s="1" t="s">
        <v>4</v>
      </c>
      <c r="J3" s="1" t="s">
        <v>5</v>
      </c>
    </row>
    <row r="4" spans="1:10" ht="20.25" customHeight="1" x14ac:dyDescent="0.35">
      <c r="A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19">
        <v>323</v>
      </c>
      <c r="C5" s="20" t="s">
        <v>162</v>
      </c>
      <c r="D5" s="20" t="s">
        <v>163</v>
      </c>
      <c r="E5" s="21" t="s">
        <v>23</v>
      </c>
      <c r="F5" s="7">
        <v>7.96</v>
      </c>
      <c r="G5" s="4">
        <v>30</v>
      </c>
      <c r="H5" s="7">
        <v>2.88</v>
      </c>
      <c r="I5" s="4">
        <v>24</v>
      </c>
      <c r="J5" s="3">
        <f t="shared" ref="J5:J36" si="0">G5+I5</f>
        <v>54</v>
      </c>
    </row>
    <row r="6" spans="1:10" ht="20.25" customHeight="1" x14ac:dyDescent="0.3">
      <c r="A6" s="3">
        <v>2</v>
      </c>
      <c r="B6" s="19">
        <v>511</v>
      </c>
      <c r="C6" s="22" t="s">
        <v>107</v>
      </c>
      <c r="D6" s="22" t="s">
        <v>165</v>
      </c>
      <c r="E6" s="21" t="s">
        <v>55</v>
      </c>
      <c r="F6" s="5">
        <v>8.41</v>
      </c>
      <c r="G6" s="4">
        <v>22</v>
      </c>
      <c r="H6" s="7">
        <v>3.16</v>
      </c>
      <c r="I6" s="4">
        <v>30</v>
      </c>
      <c r="J6" s="3">
        <f t="shared" si="0"/>
        <v>52</v>
      </c>
    </row>
    <row r="7" spans="1:10" ht="20.25" customHeight="1" x14ac:dyDescent="0.25">
      <c r="A7" s="3">
        <v>3</v>
      </c>
      <c r="B7" s="19">
        <v>326</v>
      </c>
      <c r="C7" s="40" t="s">
        <v>181</v>
      </c>
      <c r="D7" s="20" t="s">
        <v>182</v>
      </c>
      <c r="E7" s="21" t="s">
        <v>23</v>
      </c>
      <c r="F7" s="7">
        <v>8.5</v>
      </c>
      <c r="G7" s="4">
        <v>20</v>
      </c>
      <c r="H7" s="7">
        <v>3.06</v>
      </c>
      <c r="I7" s="4">
        <v>28</v>
      </c>
      <c r="J7" s="3">
        <f t="shared" si="0"/>
        <v>48</v>
      </c>
    </row>
    <row r="8" spans="1:10" ht="20.25" customHeight="1" x14ac:dyDescent="0.3">
      <c r="A8" s="3">
        <v>4</v>
      </c>
      <c r="B8" s="19">
        <v>509</v>
      </c>
      <c r="C8" s="26" t="s">
        <v>166</v>
      </c>
      <c r="D8" s="26" t="s">
        <v>79</v>
      </c>
      <c r="E8" s="21" t="s">
        <v>55</v>
      </c>
      <c r="F8" s="5">
        <v>8.11</v>
      </c>
      <c r="G8" s="4">
        <v>28</v>
      </c>
      <c r="H8" s="7">
        <v>2.65</v>
      </c>
      <c r="I8" s="4">
        <v>19</v>
      </c>
      <c r="J8" s="3">
        <f t="shared" si="0"/>
        <v>47</v>
      </c>
    </row>
    <row r="9" spans="1:10" ht="20.25" customHeight="1" x14ac:dyDescent="0.3">
      <c r="A9" s="3">
        <v>5</v>
      </c>
      <c r="B9" s="19">
        <v>382</v>
      </c>
      <c r="C9" s="22" t="s">
        <v>173</v>
      </c>
      <c r="D9" s="26" t="s">
        <v>69</v>
      </c>
      <c r="E9" s="21" t="s">
        <v>41</v>
      </c>
      <c r="F9" s="5">
        <v>8.6199999999999992</v>
      </c>
      <c r="G9" s="4">
        <v>19</v>
      </c>
      <c r="H9" s="7">
        <v>3.01</v>
      </c>
      <c r="I9" s="4">
        <v>26</v>
      </c>
      <c r="J9" s="3">
        <f t="shared" si="0"/>
        <v>45</v>
      </c>
    </row>
    <row r="10" spans="1:10" ht="20.25" customHeight="1" x14ac:dyDescent="0.3">
      <c r="A10" s="3">
        <v>6</v>
      </c>
      <c r="B10" s="19">
        <v>508</v>
      </c>
      <c r="C10" s="26" t="s">
        <v>169</v>
      </c>
      <c r="D10" s="26" t="s">
        <v>170</v>
      </c>
      <c r="E10" s="21" t="s">
        <v>55</v>
      </c>
      <c r="F10" s="7">
        <v>8.2799999999999994</v>
      </c>
      <c r="G10" s="4">
        <v>24</v>
      </c>
      <c r="H10" s="7">
        <v>2.66</v>
      </c>
      <c r="I10" s="4">
        <v>20</v>
      </c>
      <c r="J10" s="3">
        <f t="shared" si="0"/>
        <v>44</v>
      </c>
    </row>
    <row r="11" spans="1:10" ht="20.25" customHeight="1" x14ac:dyDescent="0.3">
      <c r="A11" s="3">
        <v>7</v>
      </c>
      <c r="B11" s="19">
        <v>380</v>
      </c>
      <c r="C11" s="22" t="s">
        <v>42</v>
      </c>
      <c r="D11" s="26" t="s">
        <v>83</v>
      </c>
      <c r="E11" s="21" t="s">
        <v>41</v>
      </c>
      <c r="F11" s="5">
        <v>8.1999999999999993</v>
      </c>
      <c r="G11" s="4">
        <v>26</v>
      </c>
      <c r="H11" s="7">
        <v>2.63</v>
      </c>
      <c r="I11" s="4">
        <v>17</v>
      </c>
      <c r="J11" s="3">
        <f t="shared" si="0"/>
        <v>43</v>
      </c>
    </row>
    <row r="12" spans="1:10" ht="20.25" customHeight="1" x14ac:dyDescent="0.3">
      <c r="A12" s="3">
        <v>8</v>
      </c>
      <c r="B12" s="19">
        <v>392</v>
      </c>
      <c r="C12" s="22" t="s">
        <v>199</v>
      </c>
      <c r="D12" s="26" t="s">
        <v>200</v>
      </c>
      <c r="E12" s="21" t="s">
        <v>41</v>
      </c>
      <c r="F12" s="5">
        <v>8.9</v>
      </c>
      <c r="G12" s="4">
        <v>16</v>
      </c>
      <c r="H12" s="7">
        <v>2.67</v>
      </c>
      <c r="I12" s="4">
        <v>22</v>
      </c>
      <c r="J12" s="3">
        <f t="shared" si="0"/>
        <v>38</v>
      </c>
    </row>
    <row r="13" spans="1:10" ht="20.25" customHeight="1" x14ac:dyDescent="0.3">
      <c r="A13" s="3">
        <v>9</v>
      </c>
      <c r="B13" s="19">
        <v>510</v>
      </c>
      <c r="C13" s="22" t="s">
        <v>171</v>
      </c>
      <c r="D13" s="22" t="s">
        <v>115</v>
      </c>
      <c r="E13" s="21" t="s">
        <v>55</v>
      </c>
      <c r="F13" s="5">
        <v>8.98</v>
      </c>
      <c r="G13" s="4">
        <v>14</v>
      </c>
      <c r="H13" s="7">
        <v>2.66</v>
      </c>
      <c r="I13" s="4">
        <v>20</v>
      </c>
      <c r="J13" s="3">
        <f t="shared" si="0"/>
        <v>34</v>
      </c>
    </row>
    <row r="14" spans="1:10" ht="20.25" customHeight="1" x14ac:dyDescent="0.3">
      <c r="A14" s="3">
        <v>10</v>
      </c>
      <c r="B14" s="19">
        <v>355</v>
      </c>
      <c r="C14" s="41" t="s">
        <v>172</v>
      </c>
      <c r="D14" s="38" t="s">
        <v>75</v>
      </c>
      <c r="E14" s="21" t="s">
        <v>38</v>
      </c>
      <c r="F14" s="7">
        <v>8.73</v>
      </c>
      <c r="G14" s="4">
        <v>17</v>
      </c>
      <c r="H14" s="7">
        <v>2.5</v>
      </c>
      <c r="I14" s="4">
        <v>16</v>
      </c>
      <c r="J14" s="3">
        <f t="shared" si="0"/>
        <v>33</v>
      </c>
    </row>
    <row r="15" spans="1:10" ht="20.25" customHeight="1" x14ac:dyDescent="0.3">
      <c r="A15" s="3">
        <v>11</v>
      </c>
      <c r="B15" s="19">
        <v>390</v>
      </c>
      <c r="C15" s="22" t="s">
        <v>194</v>
      </c>
      <c r="D15" s="26" t="s">
        <v>119</v>
      </c>
      <c r="E15" s="21" t="s">
        <v>41</v>
      </c>
      <c r="F15" s="5">
        <v>8.9499999999999993</v>
      </c>
      <c r="G15" s="4">
        <v>15</v>
      </c>
      <c r="H15" s="7">
        <v>2.4</v>
      </c>
      <c r="I15" s="4">
        <v>15</v>
      </c>
      <c r="J15" s="3">
        <f t="shared" si="0"/>
        <v>30</v>
      </c>
    </row>
    <row r="16" spans="1:10" ht="20.25" customHeight="1" x14ac:dyDescent="0.3">
      <c r="A16" s="3">
        <v>12</v>
      </c>
      <c r="B16" s="19">
        <v>379</v>
      </c>
      <c r="C16" s="22" t="s">
        <v>164</v>
      </c>
      <c r="D16" s="26" t="s">
        <v>91</v>
      </c>
      <c r="E16" s="21" t="s">
        <v>41</v>
      </c>
      <c r="F16" s="5">
        <v>9.25</v>
      </c>
      <c r="G16" s="4">
        <v>9</v>
      </c>
      <c r="H16" s="7">
        <v>2.64</v>
      </c>
      <c r="I16" s="4">
        <v>18</v>
      </c>
      <c r="J16" s="3">
        <f t="shared" si="0"/>
        <v>27</v>
      </c>
    </row>
    <row r="17" spans="1:10" ht="20.25" customHeight="1" x14ac:dyDescent="0.25">
      <c r="A17" s="3">
        <v>13</v>
      </c>
      <c r="B17" s="19">
        <v>325</v>
      </c>
      <c r="C17" s="40" t="s">
        <v>176</v>
      </c>
      <c r="D17" s="20" t="s">
        <v>113</v>
      </c>
      <c r="E17" s="21" t="s">
        <v>23</v>
      </c>
      <c r="F17" s="5">
        <v>9.18</v>
      </c>
      <c r="G17" s="4">
        <v>10</v>
      </c>
      <c r="H17" s="7">
        <v>2.5</v>
      </c>
      <c r="I17" s="4">
        <v>16</v>
      </c>
      <c r="J17" s="3">
        <f t="shared" si="0"/>
        <v>26</v>
      </c>
    </row>
    <row r="18" spans="1:10" ht="20.25" customHeight="1" x14ac:dyDescent="0.25">
      <c r="A18" s="3">
        <v>14</v>
      </c>
      <c r="B18" s="19">
        <v>329</v>
      </c>
      <c r="C18" s="29" t="s">
        <v>80</v>
      </c>
      <c r="D18" s="29" t="s">
        <v>91</v>
      </c>
      <c r="E18" s="21" t="s">
        <v>23</v>
      </c>
      <c r="F18" s="5">
        <v>9.07</v>
      </c>
      <c r="G18" s="4">
        <v>12</v>
      </c>
      <c r="H18" s="7">
        <v>2.37</v>
      </c>
      <c r="I18" s="4">
        <v>14</v>
      </c>
      <c r="J18" s="3">
        <f t="shared" si="0"/>
        <v>26</v>
      </c>
    </row>
    <row r="19" spans="1:10" ht="20.25" customHeight="1" x14ac:dyDescent="0.3">
      <c r="A19" s="3">
        <v>15</v>
      </c>
      <c r="B19" s="19">
        <v>393</v>
      </c>
      <c r="C19" s="22" t="s">
        <v>201</v>
      </c>
      <c r="D19" s="26" t="s">
        <v>202</v>
      </c>
      <c r="E19" s="21" t="s">
        <v>41</v>
      </c>
      <c r="F19" s="5">
        <v>9.06</v>
      </c>
      <c r="G19" s="4">
        <v>13</v>
      </c>
      <c r="H19" s="7">
        <v>2.36</v>
      </c>
      <c r="I19" s="4">
        <v>13</v>
      </c>
      <c r="J19" s="3">
        <f t="shared" si="0"/>
        <v>26</v>
      </c>
    </row>
    <row r="20" spans="1:10" ht="20.25" customHeight="1" x14ac:dyDescent="0.25">
      <c r="A20" s="3">
        <v>16</v>
      </c>
      <c r="B20" s="19">
        <v>356</v>
      </c>
      <c r="C20" s="25" t="s">
        <v>85</v>
      </c>
      <c r="D20" s="25" t="s">
        <v>178</v>
      </c>
      <c r="E20" s="21" t="s">
        <v>38</v>
      </c>
      <c r="F20" s="5">
        <v>9.07</v>
      </c>
      <c r="G20" s="4">
        <v>11</v>
      </c>
      <c r="H20" s="7">
        <v>2.33</v>
      </c>
      <c r="I20" s="4">
        <v>11</v>
      </c>
      <c r="J20" s="3">
        <f t="shared" si="0"/>
        <v>22</v>
      </c>
    </row>
    <row r="21" spans="1:10" ht="20.25" customHeight="1" x14ac:dyDescent="0.25">
      <c r="A21" s="3">
        <v>17</v>
      </c>
      <c r="B21" s="19">
        <v>322</v>
      </c>
      <c r="C21" s="20" t="s">
        <v>64</v>
      </c>
      <c r="D21" s="20" t="s">
        <v>161</v>
      </c>
      <c r="E21" s="21" t="s">
        <v>23</v>
      </c>
      <c r="F21" s="5">
        <v>9.2899999999999991</v>
      </c>
      <c r="G21" s="4">
        <v>8</v>
      </c>
      <c r="H21" s="7">
        <v>2.33</v>
      </c>
      <c r="I21" s="4">
        <v>11</v>
      </c>
      <c r="J21" s="3">
        <f t="shared" si="0"/>
        <v>19</v>
      </c>
    </row>
    <row r="22" spans="1:10" ht="20.25" customHeight="1" x14ac:dyDescent="0.25">
      <c r="A22" s="3">
        <v>18</v>
      </c>
      <c r="B22" s="19">
        <v>328</v>
      </c>
      <c r="C22" s="29" t="s">
        <v>193</v>
      </c>
      <c r="D22" s="29" t="s">
        <v>91</v>
      </c>
      <c r="E22" s="21" t="s">
        <v>23</v>
      </c>
      <c r="F22" s="7">
        <v>8.7200000000000006</v>
      </c>
      <c r="G22" s="4">
        <v>18</v>
      </c>
      <c r="H22" s="7">
        <v>0</v>
      </c>
      <c r="I22" s="4">
        <v>1</v>
      </c>
      <c r="J22" s="3">
        <f t="shared" si="0"/>
        <v>19</v>
      </c>
    </row>
    <row r="23" spans="1:10" ht="20.25" customHeight="1" x14ac:dyDescent="0.3">
      <c r="A23" s="3">
        <v>19</v>
      </c>
      <c r="B23" s="42">
        <v>495</v>
      </c>
      <c r="C23" s="61" t="s">
        <v>191</v>
      </c>
      <c r="D23" s="61" t="s">
        <v>192</v>
      </c>
      <c r="E23" s="43" t="s">
        <v>28</v>
      </c>
      <c r="F23" s="5">
        <v>9.33</v>
      </c>
      <c r="G23" s="4">
        <v>7</v>
      </c>
      <c r="H23" s="7">
        <v>2.33</v>
      </c>
      <c r="I23" s="4">
        <v>11</v>
      </c>
      <c r="J23" s="3">
        <f t="shared" si="0"/>
        <v>18</v>
      </c>
    </row>
    <row r="24" spans="1:10" ht="20.25" customHeight="1" x14ac:dyDescent="0.25">
      <c r="A24" s="3">
        <v>20</v>
      </c>
      <c r="B24" s="19">
        <v>632</v>
      </c>
      <c r="C24" s="37" t="s">
        <v>196</v>
      </c>
      <c r="D24" s="45" t="s">
        <v>170</v>
      </c>
      <c r="E24" s="21" t="s">
        <v>186</v>
      </c>
      <c r="F24" s="5">
        <v>9.49</v>
      </c>
      <c r="G24" s="4">
        <v>4</v>
      </c>
      <c r="H24" s="7">
        <v>2.35</v>
      </c>
      <c r="I24" s="4">
        <v>12</v>
      </c>
      <c r="J24" s="3">
        <f t="shared" si="0"/>
        <v>16</v>
      </c>
    </row>
    <row r="25" spans="1:10" ht="20.25" customHeight="1" x14ac:dyDescent="0.3">
      <c r="A25" s="3">
        <v>21</v>
      </c>
      <c r="B25" s="19">
        <v>384</v>
      </c>
      <c r="C25" s="22" t="s">
        <v>179</v>
      </c>
      <c r="D25" s="26" t="s">
        <v>180</v>
      </c>
      <c r="E25" s="21" t="s">
        <v>41</v>
      </c>
      <c r="F25" s="5">
        <v>9.48</v>
      </c>
      <c r="G25" s="4">
        <v>5</v>
      </c>
      <c r="H25" s="7">
        <v>2.1</v>
      </c>
      <c r="I25" s="4">
        <v>8</v>
      </c>
      <c r="J25" s="3">
        <f t="shared" si="0"/>
        <v>13</v>
      </c>
    </row>
    <row r="26" spans="1:10" ht="20.25" customHeight="1" x14ac:dyDescent="0.25">
      <c r="A26" s="3">
        <v>22</v>
      </c>
      <c r="B26" s="19">
        <v>633</v>
      </c>
      <c r="C26" s="37" t="s">
        <v>286</v>
      </c>
      <c r="D26" s="45" t="s">
        <v>185</v>
      </c>
      <c r="E26" s="21" t="s">
        <v>186</v>
      </c>
      <c r="F26" s="5">
        <v>9.42</v>
      </c>
      <c r="G26" s="4">
        <v>6</v>
      </c>
      <c r="H26" s="7">
        <v>2.04</v>
      </c>
      <c r="I26" s="4">
        <v>6</v>
      </c>
      <c r="J26" s="3">
        <f t="shared" si="0"/>
        <v>12</v>
      </c>
    </row>
    <row r="27" spans="1:10" ht="20.25" customHeight="1" x14ac:dyDescent="0.25">
      <c r="A27" s="3">
        <v>23</v>
      </c>
      <c r="B27" s="19">
        <v>615</v>
      </c>
      <c r="C27" s="27" t="s">
        <v>197</v>
      </c>
      <c r="D27" s="27" t="s">
        <v>198</v>
      </c>
      <c r="E27" s="44" t="s">
        <v>31</v>
      </c>
      <c r="F27" s="5">
        <v>10.34</v>
      </c>
      <c r="G27" s="4">
        <v>1</v>
      </c>
      <c r="H27" s="7">
        <v>2.27</v>
      </c>
      <c r="I27" s="4">
        <v>10</v>
      </c>
      <c r="J27" s="3">
        <f t="shared" si="0"/>
        <v>11</v>
      </c>
    </row>
    <row r="28" spans="1:10" ht="20.25" customHeight="1" x14ac:dyDescent="0.3">
      <c r="A28" s="3">
        <v>24</v>
      </c>
      <c r="B28" s="19">
        <v>383</v>
      </c>
      <c r="C28" s="22" t="s">
        <v>177</v>
      </c>
      <c r="D28" s="26" t="s">
        <v>65</v>
      </c>
      <c r="E28" s="21" t="s">
        <v>41</v>
      </c>
      <c r="F28" s="5">
        <v>9.99</v>
      </c>
      <c r="G28" s="4">
        <v>1</v>
      </c>
      <c r="H28" s="7">
        <v>2.13</v>
      </c>
      <c r="I28" s="4">
        <v>9</v>
      </c>
      <c r="J28" s="3">
        <f t="shared" si="0"/>
        <v>10</v>
      </c>
    </row>
    <row r="29" spans="1:10" ht="20.25" customHeight="1" x14ac:dyDescent="0.3">
      <c r="A29" s="3">
        <v>25</v>
      </c>
      <c r="B29" s="19">
        <v>496</v>
      </c>
      <c r="C29" s="38" t="s">
        <v>195</v>
      </c>
      <c r="D29" s="38" t="s">
        <v>86</v>
      </c>
      <c r="E29" s="21" t="s">
        <v>28</v>
      </c>
      <c r="F29" s="5">
        <v>9.81</v>
      </c>
      <c r="G29" s="4">
        <v>1</v>
      </c>
      <c r="H29" s="7">
        <v>2.13</v>
      </c>
      <c r="I29" s="4">
        <v>9</v>
      </c>
      <c r="J29" s="3">
        <f t="shared" si="0"/>
        <v>10</v>
      </c>
    </row>
    <row r="30" spans="1:10" ht="20.25" customHeight="1" x14ac:dyDescent="0.25">
      <c r="A30" s="3">
        <v>26</v>
      </c>
      <c r="B30" s="19">
        <v>327</v>
      </c>
      <c r="C30" s="25" t="s">
        <v>188</v>
      </c>
      <c r="D30" s="25" t="s">
        <v>189</v>
      </c>
      <c r="E30" s="21" t="s">
        <v>23</v>
      </c>
      <c r="F30" s="5">
        <v>9.8800000000000008</v>
      </c>
      <c r="G30" s="4">
        <v>1</v>
      </c>
      <c r="H30" s="7">
        <v>2.0499999999999998</v>
      </c>
      <c r="I30" s="4">
        <v>7</v>
      </c>
      <c r="J30" s="3">
        <f t="shared" si="0"/>
        <v>8</v>
      </c>
    </row>
    <row r="31" spans="1:10" ht="20.25" customHeight="1" x14ac:dyDescent="0.3">
      <c r="A31" s="3">
        <v>27</v>
      </c>
      <c r="B31" s="19">
        <v>635</v>
      </c>
      <c r="C31" s="22" t="s">
        <v>157</v>
      </c>
      <c r="D31" s="22" t="s">
        <v>158</v>
      </c>
      <c r="E31" s="21" t="s">
        <v>38</v>
      </c>
      <c r="F31" s="5">
        <v>9.81</v>
      </c>
      <c r="G31" s="4">
        <v>2</v>
      </c>
      <c r="H31" s="7">
        <v>2.0299999999999998</v>
      </c>
      <c r="I31" s="4">
        <v>5</v>
      </c>
      <c r="J31" s="3">
        <f t="shared" si="0"/>
        <v>7</v>
      </c>
    </row>
    <row r="32" spans="1:10" ht="20.25" customHeight="1" x14ac:dyDescent="0.25">
      <c r="A32" s="3">
        <v>28</v>
      </c>
      <c r="B32" s="19">
        <v>321</v>
      </c>
      <c r="C32" s="20" t="s">
        <v>159</v>
      </c>
      <c r="D32" s="20" t="s">
        <v>160</v>
      </c>
      <c r="E32" s="21" t="s">
        <v>23</v>
      </c>
      <c r="F32" s="5">
        <v>9.99</v>
      </c>
      <c r="G32" s="4">
        <v>1</v>
      </c>
      <c r="H32" s="7">
        <v>1.75</v>
      </c>
      <c r="I32" s="4">
        <v>4</v>
      </c>
      <c r="J32" s="3">
        <f t="shared" si="0"/>
        <v>5</v>
      </c>
    </row>
    <row r="33" spans="1:10" ht="20.25" customHeight="1" x14ac:dyDescent="0.3">
      <c r="A33" s="3">
        <v>29</v>
      </c>
      <c r="B33" s="19">
        <v>507</v>
      </c>
      <c r="C33" s="26" t="s">
        <v>174</v>
      </c>
      <c r="D33" s="26" t="s">
        <v>175</v>
      </c>
      <c r="E33" s="21" t="s">
        <v>55</v>
      </c>
      <c r="F33" s="5">
        <v>9.75</v>
      </c>
      <c r="G33" s="4">
        <v>3</v>
      </c>
      <c r="H33" s="7">
        <v>1.65</v>
      </c>
      <c r="I33" s="4">
        <v>2</v>
      </c>
      <c r="J33" s="3">
        <f t="shared" si="0"/>
        <v>5</v>
      </c>
    </row>
    <row r="34" spans="1:10" ht="20.25" customHeight="1" x14ac:dyDescent="0.3">
      <c r="A34" s="3">
        <v>30</v>
      </c>
      <c r="B34" s="19">
        <v>388</v>
      </c>
      <c r="C34" s="22" t="s">
        <v>190</v>
      </c>
      <c r="D34" s="26" t="s">
        <v>187</v>
      </c>
      <c r="E34" s="21" t="s">
        <v>41</v>
      </c>
      <c r="F34" s="5">
        <v>10.16</v>
      </c>
      <c r="G34" s="4">
        <v>1</v>
      </c>
      <c r="H34" s="7">
        <v>1.7</v>
      </c>
      <c r="I34" s="4">
        <v>3</v>
      </c>
      <c r="J34" s="3">
        <f t="shared" si="0"/>
        <v>4</v>
      </c>
    </row>
    <row r="35" spans="1:10" ht="20.25" customHeight="1" x14ac:dyDescent="0.3">
      <c r="A35" s="3">
        <v>31</v>
      </c>
      <c r="B35" s="19">
        <v>506</v>
      </c>
      <c r="C35" s="26" t="s">
        <v>183</v>
      </c>
      <c r="D35" s="26" t="s">
        <v>184</v>
      </c>
      <c r="E35" s="21" t="s">
        <v>55</v>
      </c>
      <c r="F35" s="5">
        <v>10.45</v>
      </c>
      <c r="G35" s="4">
        <v>1</v>
      </c>
      <c r="H35" s="7">
        <v>1.56</v>
      </c>
      <c r="I35" s="4">
        <v>1</v>
      </c>
      <c r="J35" s="3">
        <f t="shared" si="0"/>
        <v>2</v>
      </c>
    </row>
    <row r="36" spans="1:10" ht="20.25" customHeight="1" x14ac:dyDescent="0.25">
      <c r="A36" s="3">
        <v>32</v>
      </c>
      <c r="B36" s="19">
        <v>324</v>
      </c>
      <c r="C36" s="40" t="s">
        <v>167</v>
      </c>
      <c r="D36" s="20" t="s">
        <v>168</v>
      </c>
      <c r="E36" s="21" t="s">
        <v>23</v>
      </c>
      <c r="F36" s="7" t="s">
        <v>284</v>
      </c>
      <c r="G36" s="4">
        <v>0</v>
      </c>
      <c r="H36" s="7">
        <v>0</v>
      </c>
      <c r="I36" s="4"/>
      <c r="J36" s="3">
        <f t="shared" si="0"/>
        <v>0</v>
      </c>
    </row>
  </sheetData>
  <sortState ref="B5:J36">
    <sortCondition descending="1" ref="J5:J36"/>
  </sortState>
  <mergeCells count="2">
    <mergeCell ref="A1:J1"/>
    <mergeCell ref="A2:J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workbookViewId="0">
      <selection activeCell="A9" sqref="A9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22" customWidth="1"/>
    <col min="4" max="4" width="21" customWidth="1"/>
    <col min="5" max="5" width="38" bestFit="1" customWidth="1"/>
    <col min="6" max="6" width="7.42578125" bestFit="1" customWidth="1"/>
    <col min="7" max="7" width="7.7109375" bestFit="1" customWidth="1"/>
    <col min="8" max="8" width="10" customWidth="1"/>
    <col min="9" max="9" width="7.7109375" bestFit="1" customWidth="1"/>
    <col min="10" max="10" width="13.85546875" bestFit="1" customWidth="1"/>
  </cols>
  <sheetData>
    <row r="1" spans="1:10" ht="18.75" x14ac:dyDescent="0.3">
      <c r="A1" s="109" t="s">
        <v>16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3.25" x14ac:dyDescent="0.35">
      <c r="A2" s="110" t="s">
        <v>14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3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19</v>
      </c>
      <c r="G3" s="1" t="s">
        <v>4</v>
      </c>
      <c r="H3" s="1" t="s">
        <v>20</v>
      </c>
      <c r="I3" s="1" t="s">
        <v>4</v>
      </c>
      <c r="J3" s="1" t="s">
        <v>5</v>
      </c>
    </row>
    <row r="4" spans="1:10" ht="20.25" customHeight="1" x14ac:dyDescent="0.35">
      <c r="A4" s="1"/>
      <c r="H4" s="1"/>
      <c r="I4" s="1"/>
      <c r="J4" s="1" t="s">
        <v>6</v>
      </c>
    </row>
    <row r="5" spans="1:10" ht="20.25" customHeight="1" x14ac:dyDescent="0.3">
      <c r="A5" s="3">
        <v>1</v>
      </c>
      <c r="B5" s="19">
        <v>634</v>
      </c>
      <c r="C5" s="48" t="s">
        <v>236</v>
      </c>
      <c r="D5" s="49" t="s">
        <v>43</v>
      </c>
      <c r="E5" s="23" t="s">
        <v>237</v>
      </c>
      <c r="F5" s="5">
        <v>0.95</v>
      </c>
      <c r="G5" s="4">
        <v>20</v>
      </c>
      <c r="H5" s="5">
        <v>196.06</v>
      </c>
      <c r="I5" s="4">
        <v>30</v>
      </c>
      <c r="J5" s="3">
        <f t="shared" ref="J5:J38" si="0">G5+I5</f>
        <v>50</v>
      </c>
    </row>
    <row r="6" spans="1:10" ht="20.25" customHeight="1" x14ac:dyDescent="0.3">
      <c r="A6" s="3">
        <v>1</v>
      </c>
      <c r="B6" s="19">
        <v>362</v>
      </c>
      <c r="C6" s="65" t="s">
        <v>207</v>
      </c>
      <c r="D6" s="50" t="s">
        <v>208</v>
      </c>
      <c r="E6" s="23" t="s">
        <v>41</v>
      </c>
      <c r="F6" s="5">
        <v>1</v>
      </c>
      <c r="G6" s="4">
        <v>22</v>
      </c>
      <c r="H6" s="5">
        <v>206.96</v>
      </c>
      <c r="I6" s="4">
        <v>28</v>
      </c>
      <c r="J6" s="3">
        <f t="shared" si="0"/>
        <v>50</v>
      </c>
    </row>
    <row r="7" spans="1:10" ht="20.25" customHeight="1" x14ac:dyDescent="0.25">
      <c r="A7" s="3">
        <v>2</v>
      </c>
      <c r="B7" s="19">
        <v>314</v>
      </c>
      <c r="C7" s="46" t="s">
        <v>213</v>
      </c>
      <c r="D7" s="29" t="s">
        <v>46</v>
      </c>
      <c r="E7" s="21" t="s">
        <v>23</v>
      </c>
      <c r="F7" s="5">
        <v>1</v>
      </c>
      <c r="G7" s="4">
        <v>22</v>
      </c>
      <c r="H7" s="5">
        <v>207.96</v>
      </c>
      <c r="I7" s="4">
        <v>26</v>
      </c>
      <c r="J7" s="3">
        <f t="shared" si="0"/>
        <v>48</v>
      </c>
    </row>
    <row r="8" spans="1:10" ht="20.25" customHeight="1" x14ac:dyDescent="0.25">
      <c r="A8" s="3">
        <v>3</v>
      </c>
      <c r="B8" s="19">
        <v>347</v>
      </c>
      <c r="C8" s="47" t="s">
        <v>205</v>
      </c>
      <c r="D8" s="28" t="s">
        <v>206</v>
      </c>
      <c r="E8" s="21" t="s">
        <v>84</v>
      </c>
      <c r="F8" s="5">
        <v>1.22</v>
      </c>
      <c r="G8" s="4">
        <v>30</v>
      </c>
      <c r="H8" s="5">
        <v>227.83</v>
      </c>
      <c r="I8" s="4">
        <v>16</v>
      </c>
      <c r="J8" s="3">
        <f t="shared" si="0"/>
        <v>46</v>
      </c>
    </row>
    <row r="9" spans="1:10" ht="20.25" customHeight="1" x14ac:dyDescent="0.3">
      <c r="A9" s="3">
        <v>4</v>
      </c>
      <c r="B9" s="19">
        <v>502</v>
      </c>
      <c r="C9" s="63" t="s">
        <v>238</v>
      </c>
      <c r="D9" s="50" t="s">
        <v>239</v>
      </c>
      <c r="E9" s="23" t="s">
        <v>55</v>
      </c>
      <c r="F9" s="5">
        <v>0.9</v>
      </c>
      <c r="G9" s="4">
        <v>19</v>
      </c>
      <c r="H9" s="5">
        <v>213.6</v>
      </c>
      <c r="I9" s="4">
        <v>24</v>
      </c>
      <c r="J9" s="3">
        <f t="shared" si="0"/>
        <v>43</v>
      </c>
    </row>
    <row r="10" spans="1:10" ht="20.25" customHeight="1" x14ac:dyDescent="0.25">
      <c r="A10" s="3">
        <v>5</v>
      </c>
      <c r="B10" s="19">
        <v>318</v>
      </c>
      <c r="C10" s="46" t="s">
        <v>242</v>
      </c>
      <c r="D10" s="29" t="s">
        <v>132</v>
      </c>
      <c r="E10" s="21" t="s">
        <v>23</v>
      </c>
      <c r="F10" s="5">
        <v>0.9</v>
      </c>
      <c r="G10" s="4">
        <v>19</v>
      </c>
      <c r="H10" s="5">
        <v>216.73</v>
      </c>
      <c r="I10" s="4">
        <v>22</v>
      </c>
      <c r="J10" s="3">
        <f t="shared" si="0"/>
        <v>41</v>
      </c>
    </row>
    <row r="11" spans="1:10" ht="20.25" customHeight="1" x14ac:dyDescent="0.3">
      <c r="A11" s="3">
        <v>6</v>
      </c>
      <c r="B11" s="19">
        <v>360</v>
      </c>
      <c r="C11" s="60" t="s">
        <v>231</v>
      </c>
      <c r="D11" s="49" t="s">
        <v>233</v>
      </c>
      <c r="E11" s="23" t="s">
        <v>38</v>
      </c>
      <c r="F11" s="5">
        <v>1</v>
      </c>
      <c r="G11" s="4">
        <v>22</v>
      </c>
      <c r="H11" s="5">
        <v>221.82</v>
      </c>
      <c r="I11" s="4">
        <v>19</v>
      </c>
      <c r="J11" s="3">
        <f t="shared" si="0"/>
        <v>41</v>
      </c>
    </row>
    <row r="12" spans="1:10" ht="20.25" customHeight="1" x14ac:dyDescent="0.3">
      <c r="A12" s="3">
        <v>6</v>
      </c>
      <c r="B12" s="19">
        <v>359</v>
      </c>
      <c r="C12" s="60" t="s">
        <v>231</v>
      </c>
      <c r="D12" s="49" t="s">
        <v>232</v>
      </c>
      <c r="E12" s="23" t="s">
        <v>38</v>
      </c>
      <c r="F12" s="5">
        <v>1.06</v>
      </c>
      <c r="G12" s="4">
        <v>24</v>
      </c>
      <c r="H12" s="5">
        <v>227.59</v>
      </c>
      <c r="I12" s="4">
        <v>17</v>
      </c>
      <c r="J12" s="3">
        <f t="shared" si="0"/>
        <v>41</v>
      </c>
    </row>
    <row r="13" spans="1:10" ht="20.25" customHeight="1" x14ac:dyDescent="0.3">
      <c r="A13" s="3">
        <v>7</v>
      </c>
      <c r="B13" s="19">
        <v>492</v>
      </c>
      <c r="C13" s="64" t="s">
        <v>246</v>
      </c>
      <c r="D13" s="32" t="s">
        <v>247</v>
      </c>
      <c r="E13" s="23" t="s">
        <v>28</v>
      </c>
      <c r="F13" s="5">
        <v>0.8</v>
      </c>
      <c r="G13" s="4">
        <v>18</v>
      </c>
      <c r="H13" s="5">
        <v>218.65</v>
      </c>
      <c r="I13" s="4">
        <v>20</v>
      </c>
      <c r="J13" s="3">
        <f t="shared" si="0"/>
        <v>38</v>
      </c>
    </row>
    <row r="14" spans="1:10" ht="20.25" customHeight="1" x14ac:dyDescent="0.3">
      <c r="A14" s="3">
        <v>7</v>
      </c>
      <c r="B14" s="19">
        <v>358</v>
      </c>
      <c r="C14" s="60" t="s">
        <v>234</v>
      </c>
      <c r="D14" s="49" t="s">
        <v>54</v>
      </c>
      <c r="E14" s="23" t="s">
        <v>38</v>
      </c>
      <c r="F14" s="5">
        <v>0.95</v>
      </c>
      <c r="G14" s="4">
        <v>20</v>
      </c>
      <c r="H14" s="5">
        <v>226.37</v>
      </c>
      <c r="I14" s="4">
        <v>18</v>
      </c>
      <c r="J14" s="3">
        <f t="shared" si="0"/>
        <v>38</v>
      </c>
    </row>
    <row r="15" spans="1:10" ht="20.25" customHeight="1" x14ac:dyDescent="0.25">
      <c r="A15" s="3">
        <v>8</v>
      </c>
      <c r="B15" s="19">
        <v>317</v>
      </c>
      <c r="C15" s="30" t="s">
        <v>219</v>
      </c>
      <c r="D15" s="29" t="s">
        <v>217</v>
      </c>
      <c r="E15" s="21" t="s">
        <v>23</v>
      </c>
      <c r="F15" s="5">
        <v>1.06</v>
      </c>
      <c r="G15" s="4">
        <v>24</v>
      </c>
      <c r="H15" s="5">
        <v>230.8</v>
      </c>
      <c r="I15" s="4">
        <v>13</v>
      </c>
      <c r="J15" s="3">
        <f t="shared" si="0"/>
        <v>37</v>
      </c>
    </row>
    <row r="16" spans="1:10" ht="20.25" customHeight="1" x14ac:dyDescent="0.3">
      <c r="A16" s="3">
        <v>9</v>
      </c>
      <c r="B16" s="19">
        <v>505</v>
      </c>
      <c r="C16" s="50" t="s">
        <v>103</v>
      </c>
      <c r="D16" s="50" t="s">
        <v>43</v>
      </c>
      <c r="E16" s="23" t="s">
        <v>55</v>
      </c>
      <c r="F16" s="5">
        <v>0.95</v>
      </c>
      <c r="G16" s="4">
        <v>20</v>
      </c>
      <c r="H16" s="5">
        <v>229.47</v>
      </c>
      <c r="I16" s="4">
        <v>15</v>
      </c>
      <c r="J16" s="3">
        <f t="shared" si="0"/>
        <v>35</v>
      </c>
    </row>
    <row r="17" spans="1:10" ht="20.25" customHeight="1" x14ac:dyDescent="0.3">
      <c r="A17" s="3">
        <v>10</v>
      </c>
      <c r="B17" s="19">
        <v>372</v>
      </c>
      <c r="C17" s="31" t="s">
        <v>139</v>
      </c>
      <c r="D17" s="50" t="s">
        <v>235</v>
      </c>
      <c r="E17" s="23" t="s">
        <v>41</v>
      </c>
      <c r="F17" s="5">
        <v>1.18</v>
      </c>
      <c r="G17" s="4">
        <v>28</v>
      </c>
      <c r="H17" s="5">
        <v>246.44</v>
      </c>
      <c r="I17" s="4">
        <v>5</v>
      </c>
      <c r="J17" s="3">
        <f t="shared" si="0"/>
        <v>33</v>
      </c>
    </row>
    <row r="18" spans="1:10" ht="20.25" customHeight="1" x14ac:dyDescent="0.25">
      <c r="A18" s="3">
        <v>11</v>
      </c>
      <c r="B18" s="19">
        <v>750</v>
      </c>
      <c r="C18" s="30" t="s">
        <v>225</v>
      </c>
      <c r="D18" s="29" t="s">
        <v>226</v>
      </c>
      <c r="E18" s="21" t="s">
        <v>23</v>
      </c>
      <c r="F18" s="5">
        <v>0.8</v>
      </c>
      <c r="G18" s="4">
        <v>18</v>
      </c>
      <c r="H18" s="5">
        <v>230.68</v>
      </c>
      <c r="I18" s="4">
        <v>14</v>
      </c>
      <c r="J18" s="3">
        <f t="shared" si="0"/>
        <v>32</v>
      </c>
    </row>
    <row r="19" spans="1:10" ht="20.25" customHeight="1" x14ac:dyDescent="0.25">
      <c r="A19" s="3">
        <v>12</v>
      </c>
      <c r="B19" s="19">
        <v>315</v>
      </c>
      <c r="C19" s="30" t="s">
        <v>214</v>
      </c>
      <c r="D19" s="29" t="s">
        <v>215</v>
      </c>
      <c r="E19" s="21" t="s">
        <v>23</v>
      </c>
      <c r="F19" s="5">
        <v>0.95</v>
      </c>
      <c r="G19" s="4">
        <v>20</v>
      </c>
      <c r="H19" s="5">
        <v>233.07</v>
      </c>
      <c r="I19" s="4">
        <v>12</v>
      </c>
      <c r="J19" s="3">
        <f t="shared" si="0"/>
        <v>32</v>
      </c>
    </row>
    <row r="20" spans="1:10" ht="20.25" customHeight="1" x14ac:dyDescent="0.25">
      <c r="A20" s="3">
        <v>13</v>
      </c>
      <c r="B20" s="19">
        <v>313</v>
      </c>
      <c r="C20" s="30" t="s">
        <v>211</v>
      </c>
      <c r="D20" s="29" t="s">
        <v>140</v>
      </c>
      <c r="E20" s="21" t="s">
        <v>23</v>
      </c>
      <c r="F20" s="5">
        <v>0.9</v>
      </c>
      <c r="G20" s="4">
        <v>19</v>
      </c>
      <c r="H20" s="5">
        <v>234.38</v>
      </c>
      <c r="I20" s="4">
        <v>11</v>
      </c>
      <c r="J20" s="3">
        <f t="shared" si="0"/>
        <v>30</v>
      </c>
    </row>
    <row r="21" spans="1:10" ht="20.25" customHeight="1" x14ac:dyDescent="0.25">
      <c r="A21" s="3">
        <v>14</v>
      </c>
      <c r="B21" s="19">
        <v>608</v>
      </c>
      <c r="C21" s="33" t="s">
        <v>245</v>
      </c>
      <c r="D21" s="33" t="s">
        <v>125</v>
      </c>
      <c r="E21" s="35" t="s">
        <v>31</v>
      </c>
      <c r="F21" s="5">
        <v>0.95</v>
      </c>
      <c r="G21" s="4">
        <v>20</v>
      </c>
      <c r="H21" s="5">
        <v>234.82</v>
      </c>
      <c r="I21" s="4">
        <v>10</v>
      </c>
      <c r="J21" s="3">
        <f t="shared" si="0"/>
        <v>30</v>
      </c>
    </row>
    <row r="22" spans="1:10" ht="20.25" customHeight="1" x14ac:dyDescent="0.3">
      <c r="A22" s="3">
        <v>15</v>
      </c>
      <c r="B22" s="19">
        <v>363</v>
      </c>
      <c r="C22" s="31" t="s">
        <v>212</v>
      </c>
      <c r="D22" s="50" t="s">
        <v>140</v>
      </c>
      <c r="E22" s="23" t="s">
        <v>41</v>
      </c>
      <c r="F22" s="5">
        <v>1</v>
      </c>
      <c r="G22" s="4">
        <v>22</v>
      </c>
      <c r="H22" s="5">
        <v>240.62</v>
      </c>
      <c r="I22" s="4">
        <v>8</v>
      </c>
      <c r="J22" s="3">
        <f t="shared" si="0"/>
        <v>30</v>
      </c>
    </row>
    <row r="23" spans="1:10" ht="20.25" customHeight="1" x14ac:dyDescent="0.25">
      <c r="A23" s="3">
        <v>16</v>
      </c>
      <c r="B23" s="19">
        <v>609</v>
      </c>
      <c r="C23" s="25" t="s">
        <v>248</v>
      </c>
      <c r="D23" s="28" t="s">
        <v>249</v>
      </c>
      <c r="E23" s="35" t="s">
        <v>31</v>
      </c>
      <c r="F23" s="5">
        <v>0.95</v>
      </c>
      <c r="G23" s="4">
        <v>20</v>
      </c>
      <c r="H23" s="5">
        <v>240.09</v>
      </c>
      <c r="I23" s="4">
        <v>9</v>
      </c>
      <c r="J23" s="3">
        <f t="shared" si="0"/>
        <v>29</v>
      </c>
    </row>
    <row r="24" spans="1:10" ht="20.25" customHeight="1" x14ac:dyDescent="0.25">
      <c r="A24" s="3">
        <v>17</v>
      </c>
      <c r="B24" s="19">
        <v>346</v>
      </c>
      <c r="C24" s="25" t="s">
        <v>204</v>
      </c>
      <c r="D24" s="28" t="s">
        <v>152</v>
      </c>
      <c r="E24" s="21" t="s">
        <v>84</v>
      </c>
      <c r="F24" s="5">
        <v>1</v>
      </c>
      <c r="G24" s="4">
        <v>22</v>
      </c>
      <c r="H24" s="5">
        <v>243.36</v>
      </c>
      <c r="I24" s="4">
        <v>7</v>
      </c>
      <c r="J24" s="3">
        <f t="shared" si="0"/>
        <v>29</v>
      </c>
    </row>
    <row r="25" spans="1:10" ht="20.25" customHeight="1" x14ac:dyDescent="0.3">
      <c r="A25" s="3">
        <v>18</v>
      </c>
      <c r="B25" s="19">
        <v>503</v>
      </c>
      <c r="C25" s="50" t="s">
        <v>209</v>
      </c>
      <c r="D25" s="50" t="s">
        <v>210</v>
      </c>
      <c r="E25" s="23" t="s">
        <v>55</v>
      </c>
      <c r="F25" s="5">
        <v>1</v>
      </c>
      <c r="G25" s="4">
        <v>22</v>
      </c>
      <c r="H25" s="5">
        <v>245.77</v>
      </c>
      <c r="I25" s="4">
        <v>6</v>
      </c>
      <c r="J25" s="3">
        <f t="shared" si="0"/>
        <v>28</v>
      </c>
    </row>
    <row r="26" spans="1:10" ht="20.25" customHeight="1" x14ac:dyDescent="0.3">
      <c r="A26" s="3">
        <v>19</v>
      </c>
      <c r="B26" s="19">
        <v>530</v>
      </c>
      <c r="C26" s="33" t="s">
        <v>228</v>
      </c>
      <c r="D26" s="33" t="s">
        <v>229</v>
      </c>
      <c r="E26" s="23" t="s">
        <v>31</v>
      </c>
      <c r="F26" s="5">
        <v>1.0900000000000001</v>
      </c>
      <c r="G26" s="4">
        <v>26</v>
      </c>
      <c r="H26" s="5">
        <v>0</v>
      </c>
      <c r="I26" s="4">
        <v>0</v>
      </c>
      <c r="J26" s="3">
        <f t="shared" si="0"/>
        <v>26</v>
      </c>
    </row>
    <row r="27" spans="1:10" ht="20.25" customHeight="1" x14ac:dyDescent="0.25">
      <c r="A27" s="3">
        <v>20</v>
      </c>
      <c r="B27" s="19">
        <v>528</v>
      </c>
      <c r="C27" s="36" t="s">
        <v>222</v>
      </c>
      <c r="D27" s="36" t="s">
        <v>223</v>
      </c>
      <c r="E27" s="35" t="s">
        <v>31</v>
      </c>
      <c r="F27" s="5">
        <v>1.06</v>
      </c>
      <c r="G27" s="4">
        <v>24</v>
      </c>
      <c r="H27" s="5">
        <v>278.39999999999998</v>
      </c>
      <c r="I27" s="4">
        <v>1</v>
      </c>
      <c r="J27" s="3">
        <f t="shared" si="0"/>
        <v>25</v>
      </c>
    </row>
    <row r="28" spans="1:10" ht="20.25" customHeight="1" x14ac:dyDescent="0.25">
      <c r="A28" s="3">
        <v>21</v>
      </c>
      <c r="B28" s="19">
        <v>606</v>
      </c>
      <c r="C28" s="33" t="s">
        <v>243</v>
      </c>
      <c r="D28" s="33" t="s">
        <v>244</v>
      </c>
      <c r="E28" s="35" t="s">
        <v>31</v>
      </c>
      <c r="F28" s="5">
        <v>1</v>
      </c>
      <c r="G28" s="4">
        <v>22</v>
      </c>
      <c r="H28" s="5">
        <v>250.08</v>
      </c>
      <c r="I28" s="4">
        <v>1</v>
      </c>
      <c r="J28" s="3">
        <f t="shared" si="0"/>
        <v>23</v>
      </c>
    </row>
    <row r="29" spans="1:10" ht="20.25" customHeight="1" x14ac:dyDescent="0.3">
      <c r="A29" s="3">
        <v>22</v>
      </c>
      <c r="B29" s="19">
        <v>504</v>
      </c>
      <c r="C29" s="50" t="s">
        <v>220</v>
      </c>
      <c r="D29" s="50" t="s">
        <v>221</v>
      </c>
      <c r="E29" s="23" t="s">
        <v>55</v>
      </c>
      <c r="F29" s="5">
        <v>1</v>
      </c>
      <c r="G29" s="4">
        <v>22</v>
      </c>
      <c r="H29" s="5">
        <v>257.39999999999998</v>
      </c>
      <c r="I29" s="4">
        <v>1</v>
      </c>
      <c r="J29" s="3">
        <f t="shared" si="0"/>
        <v>23</v>
      </c>
    </row>
    <row r="30" spans="1:10" ht="20.25" customHeight="1" x14ac:dyDescent="0.25">
      <c r="A30" s="3">
        <v>23</v>
      </c>
      <c r="B30" s="19">
        <v>316</v>
      </c>
      <c r="C30" s="25" t="s">
        <v>216</v>
      </c>
      <c r="D30" s="25" t="s">
        <v>217</v>
      </c>
      <c r="E30" s="21" t="s">
        <v>23</v>
      </c>
      <c r="F30" s="5">
        <v>1</v>
      </c>
      <c r="G30" s="4">
        <v>22</v>
      </c>
      <c r="H30" s="5">
        <v>265.3</v>
      </c>
      <c r="I30" s="4">
        <v>1</v>
      </c>
      <c r="J30" s="3">
        <f t="shared" si="0"/>
        <v>23</v>
      </c>
    </row>
    <row r="31" spans="1:10" ht="20.25" customHeight="1" x14ac:dyDescent="0.25">
      <c r="A31" s="3">
        <v>24</v>
      </c>
      <c r="B31" s="19">
        <v>319</v>
      </c>
      <c r="C31" s="29" t="s">
        <v>133</v>
      </c>
      <c r="D31" s="29" t="s">
        <v>35</v>
      </c>
      <c r="E31" s="21" t="s">
        <v>23</v>
      </c>
      <c r="F31" s="5">
        <v>0.8</v>
      </c>
      <c r="G31" s="4">
        <v>18</v>
      </c>
      <c r="H31" s="5">
        <v>246.81</v>
      </c>
      <c r="I31" s="4">
        <v>4</v>
      </c>
      <c r="J31" s="3">
        <f t="shared" si="0"/>
        <v>22</v>
      </c>
    </row>
    <row r="32" spans="1:10" ht="20.25" customHeight="1" x14ac:dyDescent="0.3">
      <c r="A32" s="3">
        <v>25</v>
      </c>
      <c r="B32" s="19">
        <v>500</v>
      </c>
      <c r="C32" s="50" t="s">
        <v>230</v>
      </c>
      <c r="D32" s="50" t="s">
        <v>43</v>
      </c>
      <c r="E32" s="23" t="s">
        <v>55</v>
      </c>
      <c r="F32" s="5">
        <v>0.95</v>
      </c>
      <c r="G32" s="4">
        <v>20</v>
      </c>
      <c r="H32" s="5">
        <v>248.76</v>
      </c>
      <c r="I32" s="4">
        <v>2</v>
      </c>
      <c r="J32" s="3">
        <f t="shared" si="0"/>
        <v>22</v>
      </c>
    </row>
    <row r="33" spans="1:10" ht="20.25" customHeight="1" x14ac:dyDescent="0.3">
      <c r="A33" s="3">
        <v>26</v>
      </c>
      <c r="B33" s="19">
        <v>357</v>
      </c>
      <c r="C33" s="48" t="s">
        <v>218</v>
      </c>
      <c r="D33" s="49" t="s">
        <v>43</v>
      </c>
      <c r="E33" s="23" t="s">
        <v>38</v>
      </c>
      <c r="F33" s="5">
        <v>0.8</v>
      </c>
      <c r="G33" s="4">
        <v>18</v>
      </c>
      <c r="H33" s="5">
        <v>246.92</v>
      </c>
      <c r="I33" s="4">
        <v>3</v>
      </c>
      <c r="J33" s="3">
        <f t="shared" si="0"/>
        <v>21</v>
      </c>
    </row>
    <row r="34" spans="1:10" ht="20.25" customHeight="1" x14ac:dyDescent="0.25">
      <c r="A34" s="3">
        <v>27</v>
      </c>
      <c r="B34" s="19">
        <v>631</v>
      </c>
      <c r="C34" s="25" t="s">
        <v>252</v>
      </c>
      <c r="D34" s="28" t="s">
        <v>253</v>
      </c>
      <c r="E34" s="21" t="s">
        <v>186</v>
      </c>
      <c r="F34" s="5">
        <v>0.95</v>
      </c>
      <c r="G34" s="4">
        <v>20</v>
      </c>
      <c r="H34" s="5">
        <v>256.26</v>
      </c>
      <c r="I34" s="4">
        <v>1</v>
      </c>
      <c r="J34" s="3">
        <f t="shared" si="0"/>
        <v>21</v>
      </c>
    </row>
    <row r="35" spans="1:10" ht="20.25" customHeight="1" x14ac:dyDescent="0.3">
      <c r="A35" s="3">
        <v>28</v>
      </c>
      <c r="B35" s="19">
        <v>529</v>
      </c>
      <c r="C35" s="25" t="s">
        <v>227</v>
      </c>
      <c r="D35" s="28" t="s">
        <v>210</v>
      </c>
      <c r="E35" s="23" t="s">
        <v>31</v>
      </c>
      <c r="F35" s="5">
        <v>0.95</v>
      </c>
      <c r="G35" s="4">
        <v>20</v>
      </c>
      <c r="H35" s="5">
        <v>276.94</v>
      </c>
      <c r="I35" s="4">
        <v>1</v>
      </c>
      <c r="J35" s="3">
        <f t="shared" si="0"/>
        <v>21</v>
      </c>
    </row>
    <row r="36" spans="1:10" ht="20.25" customHeight="1" x14ac:dyDescent="0.25">
      <c r="A36" s="3">
        <v>29</v>
      </c>
      <c r="B36" s="19">
        <v>610</v>
      </c>
      <c r="C36" s="33" t="s">
        <v>250</v>
      </c>
      <c r="D36" s="33" t="s">
        <v>251</v>
      </c>
      <c r="E36" s="35" t="s">
        <v>31</v>
      </c>
      <c r="F36" s="5">
        <v>0.9</v>
      </c>
      <c r="G36" s="4">
        <v>19</v>
      </c>
      <c r="H36" s="5">
        <v>249.15</v>
      </c>
      <c r="I36" s="4">
        <v>1</v>
      </c>
      <c r="J36" s="3">
        <f t="shared" si="0"/>
        <v>20</v>
      </c>
    </row>
    <row r="37" spans="1:10" ht="20.25" customHeight="1" x14ac:dyDescent="0.3">
      <c r="A37" s="3">
        <v>30</v>
      </c>
      <c r="B37" s="19">
        <v>493</v>
      </c>
      <c r="C37" s="32" t="s">
        <v>153</v>
      </c>
      <c r="D37" s="32" t="s">
        <v>224</v>
      </c>
      <c r="E37" s="23" t="s">
        <v>28</v>
      </c>
      <c r="F37" s="5">
        <v>0.8</v>
      </c>
      <c r="G37" s="4">
        <v>18</v>
      </c>
      <c r="H37" s="5">
        <v>277.94</v>
      </c>
      <c r="I37" s="4">
        <v>1</v>
      </c>
      <c r="J37" s="3">
        <f t="shared" si="0"/>
        <v>19</v>
      </c>
    </row>
    <row r="38" spans="1:10" ht="20.25" customHeight="1" x14ac:dyDescent="0.3">
      <c r="A38" s="3">
        <v>34</v>
      </c>
      <c r="B38" s="19">
        <v>373</v>
      </c>
      <c r="C38" s="31" t="s">
        <v>240</v>
      </c>
      <c r="D38" s="50" t="s">
        <v>241</v>
      </c>
      <c r="E38" s="23" t="s">
        <v>41</v>
      </c>
      <c r="F38" s="5" t="s">
        <v>285</v>
      </c>
      <c r="G38" s="4">
        <v>0</v>
      </c>
      <c r="H38" s="5">
        <v>256.24</v>
      </c>
      <c r="I38" s="4">
        <v>1</v>
      </c>
      <c r="J38" s="3">
        <f t="shared" si="0"/>
        <v>1</v>
      </c>
    </row>
  </sheetData>
  <sortState ref="B5:J38">
    <sortCondition descending="1" ref="J5:J38"/>
  </sortState>
  <mergeCells count="2">
    <mergeCell ref="A1:J1"/>
    <mergeCell ref="A2:J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H30" sqref="H30"/>
    </sheetView>
  </sheetViews>
  <sheetFormatPr defaultRowHeight="15" x14ac:dyDescent="0.25"/>
  <cols>
    <col min="2" max="2" width="8" customWidth="1"/>
    <col min="3" max="3" width="16.7109375" bestFit="1" customWidth="1"/>
    <col min="4" max="4" width="16.28515625" bestFit="1" customWidth="1"/>
    <col min="5" max="5" width="38" bestFit="1" customWidth="1"/>
    <col min="6" max="6" width="7.425781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109" t="s">
        <v>16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3.25" x14ac:dyDescent="0.35">
      <c r="A2" s="110" t="s">
        <v>13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35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19</v>
      </c>
      <c r="G3" s="1" t="s">
        <v>4</v>
      </c>
      <c r="H3" s="1" t="s">
        <v>20</v>
      </c>
      <c r="I3" s="1" t="s">
        <v>4</v>
      </c>
      <c r="J3" s="1" t="s">
        <v>5</v>
      </c>
    </row>
    <row r="4" spans="1:10" ht="20.25" customHeight="1" x14ac:dyDescent="0.35">
      <c r="A4" s="1"/>
      <c r="I4" s="1"/>
      <c r="J4" s="1" t="s">
        <v>6</v>
      </c>
    </row>
    <row r="5" spans="1:10" ht="20.25" customHeight="1" x14ac:dyDescent="0.3">
      <c r="A5" s="3">
        <v>1</v>
      </c>
      <c r="B5" s="19">
        <v>629</v>
      </c>
      <c r="C5" s="25" t="s">
        <v>273</v>
      </c>
      <c r="D5" s="28" t="s">
        <v>269</v>
      </c>
      <c r="E5" s="23" t="s">
        <v>186</v>
      </c>
      <c r="F5" s="5">
        <v>1.06</v>
      </c>
      <c r="G5" s="4">
        <v>22</v>
      </c>
      <c r="H5" s="5">
        <v>212.07</v>
      </c>
      <c r="I5" s="4">
        <v>30</v>
      </c>
      <c r="J5" s="3">
        <f t="shared" ref="J5:J30" si="0">G5+I5</f>
        <v>52</v>
      </c>
    </row>
    <row r="6" spans="1:10" ht="20.25" customHeight="1" x14ac:dyDescent="0.3">
      <c r="A6" s="3">
        <v>1</v>
      </c>
      <c r="B6" s="19">
        <v>365</v>
      </c>
      <c r="C6" s="31" t="s">
        <v>139</v>
      </c>
      <c r="D6" s="50" t="s">
        <v>260</v>
      </c>
      <c r="E6" s="23" t="s">
        <v>41</v>
      </c>
      <c r="F6" s="5">
        <v>1.26</v>
      </c>
      <c r="G6" s="4">
        <v>30</v>
      </c>
      <c r="H6" s="5">
        <v>225.06</v>
      </c>
      <c r="I6" s="4">
        <v>22</v>
      </c>
      <c r="J6" s="3">
        <f t="shared" si="0"/>
        <v>52</v>
      </c>
    </row>
    <row r="7" spans="1:10" ht="20.25" customHeight="1" x14ac:dyDescent="0.3">
      <c r="A7" s="3">
        <v>2</v>
      </c>
      <c r="B7" s="51">
        <v>308</v>
      </c>
      <c r="C7" s="30" t="s">
        <v>263</v>
      </c>
      <c r="D7" s="29" t="s">
        <v>202</v>
      </c>
      <c r="E7" s="23" t="s">
        <v>23</v>
      </c>
      <c r="F7" s="5">
        <v>1.0900000000000001</v>
      </c>
      <c r="G7" s="4">
        <v>24</v>
      </c>
      <c r="H7" s="5">
        <v>223.46</v>
      </c>
      <c r="I7" s="4">
        <v>24</v>
      </c>
      <c r="J7" s="3">
        <f t="shared" si="0"/>
        <v>48</v>
      </c>
    </row>
    <row r="8" spans="1:10" ht="20.25" customHeight="1" x14ac:dyDescent="0.3">
      <c r="A8" s="3">
        <v>3</v>
      </c>
      <c r="B8" s="19">
        <v>370</v>
      </c>
      <c r="C8" s="31" t="s">
        <v>267</v>
      </c>
      <c r="D8" s="50" t="s">
        <v>119</v>
      </c>
      <c r="E8" s="23" t="s">
        <v>41</v>
      </c>
      <c r="F8" s="5">
        <v>0.95</v>
      </c>
      <c r="G8" s="4">
        <v>18</v>
      </c>
      <c r="H8" s="5">
        <v>219.91</v>
      </c>
      <c r="I8" s="4">
        <v>28</v>
      </c>
      <c r="J8" s="3">
        <f t="shared" si="0"/>
        <v>46</v>
      </c>
    </row>
    <row r="9" spans="1:10" ht="20.25" customHeight="1" x14ac:dyDescent="0.3">
      <c r="A9" s="3">
        <v>4</v>
      </c>
      <c r="B9" s="19">
        <v>374</v>
      </c>
      <c r="C9" s="31" t="s">
        <v>275</v>
      </c>
      <c r="D9" s="50" t="s">
        <v>276</v>
      </c>
      <c r="E9" s="23" t="s">
        <v>41</v>
      </c>
      <c r="F9" s="5">
        <v>1.1499999999999999</v>
      </c>
      <c r="G9" s="4">
        <v>26</v>
      </c>
      <c r="H9" s="5">
        <v>231.62</v>
      </c>
      <c r="I9" s="4">
        <v>19</v>
      </c>
      <c r="J9" s="3">
        <f t="shared" si="0"/>
        <v>45</v>
      </c>
    </row>
    <row r="10" spans="1:10" ht="20.25" customHeight="1" x14ac:dyDescent="0.3">
      <c r="A10" s="3">
        <v>5</v>
      </c>
      <c r="B10" s="51">
        <v>311</v>
      </c>
      <c r="C10" s="30" t="s">
        <v>34</v>
      </c>
      <c r="D10" s="29" t="s">
        <v>75</v>
      </c>
      <c r="E10" s="23" t="s">
        <v>23</v>
      </c>
      <c r="F10" s="5">
        <v>0.95</v>
      </c>
      <c r="G10" s="4">
        <v>18</v>
      </c>
      <c r="H10" s="5">
        <v>223.12</v>
      </c>
      <c r="I10" s="4">
        <v>26</v>
      </c>
      <c r="J10" s="3">
        <f t="shared" si="0"/>
        <v>44</v>
      </c>
    </row>
    <row r="11" spans="1:10" ht="20.25" customHeight="1" x14ac:dyDescent="0.3">
      <c r="A11" s="3">
        <v>6</v>
      </c>
      <c r="B11" s="19">
        <v>364</v>
      </c>
      <c r="C11" s="31" t="s">
        <v>259</v>
      </c>
      <c r="D11" s="50" t="s">
        <v>119</v>
      </c>
      <c r="E11" s="23" t="s">
        <v>41</v>
      </c>
      <c r="F11" s="5">
        <v>1.24</v>
      </c>
      <c r="G11" s="4">
        <v>28</v>
      </c>
      <c r="H11" s="5">
        <v>239.97</v>
      </c>
      <c r="I11" s="4">
        <v>13</v>
      </c>
      <c r="J11" s="3">
        <f t="shared" si="0"/>
        <v>41</v>
      </c>
    </row>
    <row r="12" spans="1:10" ht="20.25" customHeight="1" x14ac:dyDescent="0.3">
      <c r="A12" s="3">
        <v>7</v>
      </c>
      <c r="B12" s="19">
        <v>376</v>
      </c>
      <c r="C12" s="31" t="s">
        <v>279</v>
      </c>
      <c r="D12" s="50" t="s">
        <v>67</v>
      </c>
      <c r="E12" s="23" t="s">
        <v>41</v>
      </c>
      <c r="F12" s="5">
        <v>1.06</v>
      </c>
      <c r="G12" s="4">
        <v>22</v>
      </c>
      <c r="H12" s="5">
        <v>232.16</v>
      </c>
      <c r="I12" s="4">
        <v>18</v>
      </c>
      <c r="J12" s="3">
        <f t="shared" si="0"/>
        <v>40</v>
      </c>
    </row>
    <row r="13" spans="1:10" ht="20.25" customHeight="1" x14ac:dyDescent="0.3">
      <c r="A13" s="3">
        <v>8</v>
      </c>
      <c r="B13" s="19">
        <v>367</v>
      </c>
      <c r="C13" s="31" t="s">
        <v>264</v>
      </c>
      <c r="D13" s="50" t="s">
        <v>265</v>
      </c>
      <c r="E13" s="23" t="s">
        <v>41</v>
      </c>
      <c r="F13" s="5">
        <v>1</v>
      </c>
      <c r="G13" s="4">
        <v>19</v>
      </c>
      <c r="H13" s="5">
        <v>229.37</v>
      </c>
      <c r="I13" s="4">
        <v>20</v>
      </c>
      <c r="J13" s="3">
        <f t="shared" si="0"/>
        <v>39</v>
      </c>
    </row>
    <row r="14" spans="1:10" ht="20.25" customHeight="1" x14ac:dyDescent="0.3">
      <c r="A14" s="3">
        <v>9</v>
      </c>
      <c r="B14" s="19">
        <v>368</v>
      </c>
      <c r="C14" s="31" t="s">
        <v>266</v>
      </c>
      <c r="D14" s="50" t="s">
        <v>115</v>
      </c>
      <c r="E14" s="23" t="s">
        <v>41</v>
      </c>
      <c r="F14" s="5">
        <v>0.95</v>
      </c>
      <c r="G14" s="4">
        <v>18</v>
      </c>
      <c r="H14" s="5">
        <v>235.06</v>
      </c>
      <c r="I14" s="4">
        <v>17</v>
      </c>
      <c r="J14" s="3">
        <f t="shared" si="0"/>
        <v>35</v>
      </c>
    </row>
    <row r="15" spans="1:10" ht="20.25" customHeight="1" x14ac:dyDescent="0.3">
      <c r="A15" s="3">
        <v>10</v>
      </c>
      <c r="B15" s="19">
        <v>526</v>
      </c>
      <c r="C15" s="33" t="s">
        <v>243</v>
      </c>
      <c r="D15" s="33" t="s">
        <v>165</v>
      </c>
      <c r="E15" s="52" t="s">
        <v>31</v>
      </c>
      <c r="F15" s="5">
        <v>1</v>
      </c>
      <c r="G15" s="4">
        <v>19</v>
      </c>
      <c r="H15" s="5">
        <v>238.55</v>
      </c>
      <c r="I15" s="4">
        <v>15</v>
      </c>
      <c r="J15" s="3">
        <f t="shared" si="0"/>
        <v>34</v>
      </c>
    </row>
    <row r="16" spans="1:10" ht="20.25" customHeight="1" x14ac:dyDescent="0.3">
      <c r="A16" s="3">
        <v>11</v>
      </c>
      <c r="B16" s="19">
        <v>349</v>
      </c>
      <c r="C16" s="25" t="s">
        <v>255</v>
      </c>
      <c r="D16" s="28" t="s">
        <v>27</v>
      </c>
      <c r="E16" s="23" t="s">
        <v>84</v>
      </c>
      <c r="F16" s="5">
        <v>1.06</v>
      </c>
      <c r="G16" s="4">
        <v>22</v>
      </c>
      <c r="H16" s="5">
        <v>240.68</v>
      </c>
      <c r="I16" s="4">
        <v>11</v>
      </c>
      <c r="J16" s="3">
        <f t="shared" si="0"/>
        <v>33</v>
      </c>
    </row>
    <row r="17" spans="1:10" ht="20.25" customHeight="1" x14ac:dyDescent="0.3">
      <c r="A17" s="3">
        <v>12</v>
      </c>
      <c r="B17" s="19">
        <v>525</v>
      </c>
      <c r="C17" s="33" t="s">
        <v>258</v>
      </c>
      <c r="D17" s="33" t="s">
        <v>22</v>
      </c>
      <c r="E17" s="52" t="s">
        <v>31</v>
      </c>
      <c r="F17" s="5">
        <v>0.8</v>
      </c>
      <c r="G17" s="4">
        <v>16</v>
      </c>
      <c r="H17" s="5">
        <v>235.28</v>
      </c>
      <c r="I17" s="4">
        <v>16</v>
      </c>
      <c r="J17" s="3">
        <f t="shared" si="0"/>
        <v>32</v>
      </c>
    </row>
    <row r="18" spans="1:10" ht="20.25" customHeight="1" x14ac:dyDescent="0.3">
      <c r="A18" s="3">
        <v>13</v>
      </c>
      <c r="B18" s="19">
        <v>377</v>
      </c>
      <c r="C18" s="31" t="s">
        <v>103</v>
      </c>
      <c r="D18" s="50" t="s">
        <v>184</v>
      </c>
      <c r="E18" s="23" t="s">
        <v>41</v>
      </c>
      <c r="F18" s="5">
        <v>0.8</v>
      </c>
      <c r="G18" s="4">
        <v>16</v>
      </c>
      <c r="H18" s="5">
        <v>238.86</v>
      </c>
      <c r="I18" s="4">
        <v>14</v>
      </c>
      <c r="J18" s="3">
        <f t="shared" si="0"/>
        <v>30</v>
      </c>
    </row>
    <row r="19" spans="1:10" ht="20.25" customHeight="1" x14ac:dyDescent="0.3">
      <c r="A19" s="3">
        <v>14</v>
      </c>
      <c r="B19" s="19">
        <v>628</v>
      </c>
      <c r="C19" s="25" t="s">
        <v>270</v>
      </c>
      <c r="D19" s="28" t="s">
        <v>271</v>
      </c>
      <c r="E19" s="23" t="s">
        <v>186</v>
      </c>
      <c r="F19" s="5">
        <v>1.03</v>
      </c>
      <c r="G19" s="4">
        <v>20</v>
      </c>
      <c r="H19" s="5">
        <v>242.46</v>
      </c>
      <c r="I19" s="4">
        <v>10</v>
      </c>
      <c r="J19" s="3">
        <f t="shared" si="0"/>
        <v>30</v>
      </c>
    </row>
    <row r="20" spans="1:10" ht="20.25" customHeight="1" x14ac:dyDescent="0.3">
      <c r="A20" s="3">
        <v>15</v>
      </c>
      <c r="B20" s="19">
        <v>371</v>
      </c>
      <c r="C20" s="31" t="s">
        <v>268</v>
      </c>
      <c r="D20" s="50" t="s">
        <v>269</v>
      </c>
      <c r="E20" s="23" t="s">
        <v>41</v>
      </c>
      <c r="F20" s="5">
        <v>0.9</v>
      </c>
      <c r="G20" s="6">
        <v>17</v>
      </c>
      <c r="H20" s="5">
        <v>240.37</v>
      </c>
      <c r="I20" s="4">
        <v>12</v>
      </c>
      <c r="J20" s="3">
        <f t="shared" si="0"/>
        <v>29</v>
      </c>
    </row>
    <row r="21" spans="1:10" ht="20.25" customHeight="1" x14ac:dyDescent="0.3">
      <c r="A21" s="3">
        <v>16</v>
      </c>
      <c r="B21" s="19">
        <v>605</v>
      </c>
      <c r="C21" s="33" t="s">
        <v>272</v>
      </c>
      <c r="D21" s="33" t="s">
        <v>168</v>
      </c>
      <c r="E21" s="52" t="s">
        <v>31</v>
      </c>
      <c r="F21" s="5">
        <v>0.95</v>
      </c>
      <c r="G21" s="4">
        <v>18</v>
      </c>
      <c r="H21" s="5">
        <v>242.96</v>
      </c>
      <c r="I21" s="4">
        <v>9</v>
      </c>
      <c r="J21" s="3">
        <f t="shared" si="0"/>
        <v>27</v>
      </c>
    </row>
    <row r="22" spans="1:10" ht="20.25" customHeight="1" x14ac:dyDescent="0.3">
      <c r="A22" s="3">
        <v>17</v>
      </c>
      <c r="B22" s="19">
        <v>361</v>
      </c>
      <c r="C22" s="31" t="s">
        <v>257</v>
      </c>
      <c r="D22" s="50" t="s">
        <v>192</v>
      </c>
      <c r="E22" s="23" t="s">
        <v>41</v>
      </c>
      <c r="F22" s="5">
        <v>1</v>
      </c>
      <c r="G22" s="4">
        <v>19</v>
      </c>
      <c r="H22" s="5">
        <v>243.68</v>
      </c>
      <c r="I22" s="4">
        <v>8</v>
      </c>
      <c r="J22" s="3">
        <f t="shared" si="0"/>
        <v>27</v>
      </c>
    </row>
    <row r="23" spans="1:10" ht="20.25" customHeight="1" x14ac:dyDescent="0.3">
      <c r="A23" s="3">
        <v>18</v>
      </c>
      <c r="B23" s="19">
        <v>366</v>
      </c>
      <c r="C23" s="31" t="s">
        <v>261</v>
      </c>
      <c r="D23" s="50" t="s">
        <v>106</v>
      </c>
      <c r="E23" s="23" t="s">
        <v>41</v>
      </c>
      <c r="F23" s="5">
        <v>0.9</v>
      </c>
      <c r="G23" s="6">
        <v>17</v>
      </c>
      <c r="H23" s="5">
        <v>244.19</v>
      </c>
      <c r="I23" s="4">
        <v>7</v>
      </c>
      <c r="J23" s="3">
        <f t="shared" si="0"/>
        <v>24</v>
      </c>
    </row>
    <row r="24" spans="1:10" ht="20.25" customHeight="1" x14ac:dyDescent="0.3">
      <c r="A24" s="3">
        <v>19</v>
      </c>
      <c r="B24" s="19">
        <v>527</v>
      </c>
      <c r="C24" s="33" t="s">
        <v>262</v>
      </c>
      <c r="D24" s="34" t="s">
        <v>260</v>
      </c>
      <c r="E24" s="53" t="s">
        <v>31</v>
      </c>
      <c r="F24" s="5">
        <v>0.95</v>
      </c>
      <c r="G24" s="4">
        <v>18</v>
      </c>
      <c r="H24" s="5">
        <v>245.79</v>
      </c>
      <c r="I24" s="4">
        <v>6</v>
      </c>
      <c r="J24" s="3">
        <f t="shared" si="0"/>
        <v>24</v>
      </c>
    </row>
    <row r="25" spans="1:10" ht="20.25" customHeight="1" x14ac:dyDescent="0.3">
      <c r="A25" s="3">
        <v>20</v>
      </c>
      <c r="B25" s="19">
        <v>350</v>
      </c>
      <c r="C25" s="25" t="s">
        <v>256</v>
      </c>
      <c r="D25" s="28" t="s">
        <v>178</v>
      </c>
      <c r="E25" s="66" t="s">
        <v>84</v>
      </c>
      <c r="F25" s="5">
        <v>0.95</v>
      </c>
      <c r="G25" s="4">
        <v>18</v>
      </c>
      <c r="H25" s="5">
        <v>247.76</v>
      </c>
      <c r="I25" s="4">
        <v>5</v>
      </c>
      <c r="J25" s="3">
        <f t="shared" si="0"/>
        <v>23</v>
      </c>
    </row>
    <row r="26" spans="1:10" ht="20.25" customHeight="1" x14ac:dyDescent="0.3">
      <c r="A26" s="3">
        <v>21</v>
      </c>
      <c r="B26" s="19">
        <v>604</v>
      </c>
      <c r="C26" s="33" t="s">
        <v>61</v>
      </c>
      <c r="D26" s="33" t="s">
        <v>160</v>
      </c>
      <c r="E26" s="54" t="s">
        <v>31</v>
      </c>
      <c r="F26" s="5">
        <v>1.03</v>
      </c>
      <c r="G26" s="4">
        <v>20</v>
      </c>
      <c r="H26" s="5">
        <v>259.06</v>
      </c>
      <c r="I26" s="4">
        <v>2</v>
      </c>
      <c r="J26" s="3">
        <f t="shared" si="0"/>
        <v>22</v>
      </c>
    </row>
    <row r="27" spans="1:10" ht="20.25" customHeight="1" x14ac:dyDescent="0.3">
      <c r="A27" s="3">
        <v>22</v>
      </c>
      <c r="B27" s="19">
        <v>348</v>
      </c>
      <c r="C27" s="25" t="s">
        <v>254</v>
      </c>
      <c r="D27" s="67" t="s">
        <v>25</v>
      </c>
      <c r="E27" s="58" t="s">
        <v>84</v>
      </c>
      <c r="F27" s="5">
        <v>0.9</v>
      </c>
      <c r="G27" s="6">
        <v>17</v>
      </c>
      <c r="H27" s="5">
        <v>249.43</v>
      </c>
      <c r="I27" s="4">
        <v>4</v>
      </c>
      <c r="J27" s="3">
        <f t="shared" si="0"/>
        <v>21</v>
      </c>
    </row>
    <row r="28" spans="1:10" ht="20.25" customHeight="1" x14ac:dyDescent="0.3">
      <c r="A28" s="3">
        <v>23</v>
      </c>
      <c r="B28" s="19">
        <v>630</v>
      </c>
      <c r="C28" s="25" t="s">
        <v>274</v>
      </c>
      <c r="D28" s="28" t="s">
        <v>67</v>
      </c>
      <c r="E28" s="68" t="s">
        <v>186</v>
      </c>
      <c r="F28" s="5">
        <v>0.95</v>
      </c>
      <c r="G28" s="4">
        <v>18</v>
      </c>
      <c r="H28" s="5">
        <v>268.3</v>
      </c>
      <c r="I28" s="4">
        <v>1</v>
      </c>
      <c r="J28" s="3">
        <f t="shared" si="0"/>
        <v>19</v>
      </c>
    </row>
    <row r="29" spans="1:10" ht="20.25" customHeight="1" x14ac:dyDescent="0.3">
      <c r="A29" s="3">
        <v>24</v>
      </c>
      <c r="B29" s="51">
        <v>310</v>
      </c>
      <c r="C29" s="29" t="s">
        <v>277</v>
      </c>
      <c r="D29" s="29" t="s">
        <v>202</v>
      </c>
      <c r="E29" s="55" t="s">
        <v>23</v>
      </c>
      <c r="F29" s="5">
        <v>0.8</v>
      </c>
      <c r="G29" s="4">
        <v>16</v>
      </c>
      <c r="H29" s="5">
        <v>0</v>
      </c>
      <c r="I29" s="4">
        <v>0</v>
      </c>
      <c r="J29" s="3">
        <f t="shared" si="0"/>
        <v>16</v>
      </c>
    </row>
    <row r="30" spans="1:10" ht="20.25" customHeight="1" x14ac:dyDescent="0.3">
      <c r="A30" s="3">
        <v>25</v>
      </c>
      <c r="B30" s="51">
        <v>312</v>
      </c>
      <c r="C30" s="25" t="s">
        <v>278</v>
      </c>
      <c r="D30" s="25" t="s">
        <v>106</v>
      </c>
      <c r="E30" s="56" t="s">
        <v>23</v>
      </c>
      <c r="F30" s="5" t="s">
        <v>285</v>
      </c>
      <c r="G30" s="6">
        <v>0</v>
      </c>
      <c r="H30" s="5">
        <v>255.63</v>
      </c>
      <c r="I30" s="4">
        <v>3</v>
      </c>
      <c r="J30" s="3">
        <f t="shared" si="0"/>
        <v>3</v>
      </c>
    </row>
  </sheetData>
  <sortState ref="B5:J30">
    <sortCondition descending="1" ref="J5:J30"/>
  </sortState>
  <mergeCells count="2">
    <mergeCell ref="A1:J1"/>
    <mergeCell ref="A2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Pulc F</vt:lpstr>
      <vt:lpstr>Pulc M</vt:lpstr>
      <vt:lpstr>Es. C F </vt:lpstr>
      <vt:lpstr>Es. C M</vt:lpstr>
      <vt:lpstr>Es. B F</vt:lpstr>
      <vt:lpstr>Es. B M</vt:lpstr>
      <vt:lpstr>Es. A F</vt:lpstr>
      <vt:lpstr>Es. A M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cp:lastPrinted>2025-04-12T15:54:30Z</cp:lastPrinted>
  <dcterms:created xsi:type="dcterms:W3CDTF">2023-05-05T12:29:08Z</dcterms:created>
  <dcterms:modified xsi:type="dcterms:W3CDTF">2025-04-14T10:38:37Z</dcterms:modified>
</cp:coreProperties>
</file>