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Questa_cartella_di_lavoro"/>
  <bookViews>
    <workbookView xWindow="-105" yWindow="-105" windowWidth="23250" windowHeight="13170" activeTab="1"/>
  </bookViews>
  <sheets>
    <sheet name="Pulc F" sheetId="2" r:id="rId1"/>
    <sheet name="Pulc M" sheetId="1" r:id="rId2"/>
    <sheet name="Es. C F " sheetId="3" r:id="rId3"/>
    <sheet name="Es. C M" sheetId="4" r:id="rId4"/>
    <sheet name="Es. B F" sheetId="5" r:id="rId5"/>
    <sheet name="Es. B M" sheetId="6" r:id="rId6"/>
    <sheet name="Es. A F" sheetId="8" r:id="rId7"/>
    <sheet name="Es. A M" sheetId="7" r:id="rId8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6" l="1"/>
  <c r="J9" i="6"/>
  <c r="J6" i="6"/>
  <c r="J7" i="6"/>
  <c r="J16" i="6"/>
  <c r="J10" i="6"/>
  <c r="J12" i="6"/>
  <c r="J17" i="6"/>
  <c r="J19" i="6"/>
  <c r="J13" i="6"/>
  <c r="J22" i="6"/>
  <c r="J14" i="6"/>
  <c r="J11" i="6"/>
  <c r="J15" i="6"/>
  <c r="J24" i="6"/>
  <c r="J29" i="6"/>
  <c r="J20" i="6"/>
  <c r="J18" i="6"/>
  <c r="J25" i="6"/>
  <c r="J28" i="6"/>
  <c r="J30" i="6"/>
  <c r="J26" i="6"/>
  <c r="J33" i="6"/>
  <c r="J23" i="6"/>
  <c r="J35" i="6"/>
  <c r="J36" i="6"/>
  <c r="J37" i="6"/>
  <c r="J38" i="6"/>
  <c r="J39" i="6"/>
  <c r="J40" i="6"/>
  <c r="J27" i="6"/>
  <c r="J21" i="6"/>
  <c r="J34" i="6"/>
  <c r="J32" i="6"/>
  <c r="J41" i="6"/>
  <c r="J42" i="6"/>
  <c r="J43" i="6"/>
  <c r="J31" i="6"/>
  <c r="J44" i="6"/>
  <c r="J45" i="6"/>
  <c r="J5" i="6"/>
  <c r="J11" i="8"/>
  <c r="J6" i="8"/>
  <c r="J10" i="8"/>
  <c r="J12" i="8"/>
  <c r="J8" i="8"/>
  <c r="J7" i="8"/>
  <c r="J18" i="8"/>
  <c r="J21" i="8"/>
  <c r="J13" i="8"/>
  <c r="J20" i="8"/>
  <c r="J14" i="8"/>
  <c r="J17" i="8"/>
  <c r="J23" i="8"/>
  <c r="J22" i="8"/>
  <c r="J16" i="8"/>
  <c r="J15" i="8"/>
  <c r="J19" i="8"/>
  <c r="J9" i="8"/>
  <c r="J24" i="8"/>
  <c r="J25" i="8"/>
  <c r="J26" i="8"/>
  <c r="J5" i="8"/>
  <c r="J8" i="5"/>
  <c r="J5" i="5"/>
  <c r="J12" i="5"/>
  <c r="J9" i="5"/>
  <c r="J7" i="5"/>
  <c r="J13" i="5"/>
  <c r="J11" i="5"/>
  <c r="J20" i="5"/>
  <c r="J16" i="5"/>
  <c r="J17" i="5"/>
  <c r="J18" i="5"/>
  <c r="J14" i="5"/>
  <c r="J10" i="5"/>
  <c r="J15" i="5"/>
  <c r="J22" i="5"/>
  <c r="J19" i="5"/>
  <c r="J21" i="5"/>
  <c r="J23" i="5"/>
  <c r="J6" i="5"/>
  <c r="J6" i="1"/>
  <c r="J7" i="1"/>
  <c r="J9" i="1"/>
  <c r="J10" i="1"/>
  <c r="J8" i="1"/>
  <c r="J5" i="1"/>
  <c r="J7" i="3"/>
  <c r="J6" i="3"/>
  <c r="J9" i="3"/>
  <c r="J8" i="3"/>
  <c r="J10" i="3"/>
  <c r="J11" i="3"/>
  <c r="J13" i="3"/>
  <c r="J12" i="3"/>
  <c r="J5" i="3"/>
  <c r="J13" i="4" l="1"/>
  <c r="J5" i="4"/>
  <c r="J8" i="4"/>
  <c r="J7" i="4"/>
  <c r="J6" i="4"/>
  <c r="J15" i="4"/>
  <c r="J11" i="4"/>
  <c r="J18" i="4"/>
  <c r="J16" i="4"/>
  <c r="J12" i="4"/>
  <c r="J9" i="4"/>
  <c r="J14" i="4"/>
  <c r="J17" i="4"/>
  <c r="J19" i="4"/>
  <c r="J10" i="4"/>
  <c r="J9" i="7" l="1"/>
  <c r="J12" i="7"/>
  <c r="J16" i="7"/>
  <c r="J11" i="7"/>
  <c r="J28" i="7"/>
  <c r="J30" i="7"/>
  <c r="J20" i="7"/>
  <c r="J25" i="7"/>
  <c r="J18" i="7"/>
  <c r="J6" i="7"/>
  <c r="J29" i="7"/>
  <c r="J27" i="7"/>
  <c r="J15" i="7"/>
  <c r="J17" i="7"/>
  <c r="J6" i="2"/>
  <c r="J7" i="2"/>
  <c r="J8" i="2"/>
  <c r="J26" i="7" l="1"/>
  <c r="J14" i="7"/>
  <c r="J8" i="7"/>
  <c r="J22" i="7"/>
  <c r="J7" i="7"/>
  <c r="J19" i="7"/>
  <c r="J5" i="7"/>
  <c r="J10" i="7"/>
  <c r="J23" i="7"/>
  <c r="J21" i="7"/>
  <c r="J13" i="7"/>
  <c r="J24" i="7"/>
  <c r="J5" i="2"/>
</calcChain>
</file>

<file path=xl/sharedStrings.xml><?xml version="1.0" encoding="utf-8"?>
<sst xmlns="http://schemas.openxmlformats.org/spreadsheetml/2006/main" count="527" uniqueCount="259">
  <si>
    <t>POS</t>
  </si>
  <si>
    <t>COGNOME</t>
  </si>
  <si>
    <t>NOME</t>
  </si>
  <si>
    <t>SOCIETA'</t>
  </si>
  <si>
    <t>Punti</t>
  </si>
  <si>
    <t>Punteggio</t>
  </si>
  <si>
    <t>Totale</t>
  </si>
  <si>
    <t>CLASSIFICA PULCINI MASCHILE</t>
  </si>
  <si>
    <t>CLASSIFICA PULCINI FEMMINILI</t>
  </si>
  <si>
    <t>CLASSIFICA ESORDIENTI C  FEMMINILI</t>
  </si>
  <si>
    <t>CLASSIFICA ESORDIENTI C  MASCHILI</t>
  </si>
  <si>
    <t>CLASSIFICA ESORDIENTI B  FEMMINILI</t>
  </si>
  <si>
    <t>CLASSIFICA ESORDIENTI B  MASCHILI</t>
  </si>
  <si>
    <t>CLASSIFICA ESORDIENTI A  MASCHILI</t>
  </si>
  <si>
    <t>CLASSIFICA ESORDIENTI A  FEMMINILI</t>
  </si>
  <si>
    <t>PETT</t>
  </si>
  <si>
    <t>Vortex</t>
  </si>
  <si>
    <t>CERTALDO 16/05/2026</t>
  </si>
  <si>
    <t>100mt</t>
  </si>
  <si>
    <t>150Mt</t>
  </si>
  <si>
    <t>Peso</t>
  </si>
  <si>
    <t>200Mt</t>
  </si>
  <si>
    <t xml:space="preserve">CALVANI </t>
  </si>
  <si>
    <t>DARIO</t>
  </si>
  <si>
    <t>ATL. FUCECCHIO</t>
  </si>
  <si>
    <t>SPITALERI</t>
  </si>
  <si>
    <t>JACOPO</t>
  </si>
  <si>
    <t>LE PANCHE CASTELQUARTO</t>
  </si>
  <si>
    <t>CEROFOLINI</t>
  </si>
  <si>
    <t>EDOARDO</t>
  </si>
  <si>
    <t>ACSI Sport Toscana</t>
  </si>
  <si>
    <t>CHITI</t>
  </si>
  <si>
    <t>ANDREA</t>
  </si>
  <si>
    <t>pol I'giglio</t>
  </si>
  <si>
    <t>PICCINI PUCCI</t>
  </si>
  <si>
    <t>MATTEO</t>
  </si>
  <si>
    <t>ATLETICA LA ROCCA</t>
  </si>
  <si>
    <t>GABBANINI</t>
  </si>
  <si>
    <t>ALESSANDRO</t>
  </si>
  <si>
    <t xml:space="preserve">DANI </t>
  </si>
  <si>
    <t>AGNESE</t>
  </si>
  <si>
    <t>pol i'giglio</t>
  </si>
  <si>
    <t>MANGHETTI</t>
  </si>
  <si>
    <t>ELENA</t>
  </si>
  <si>
    <t>CINELLI</t>
  </si>
  <si>
    <t>DALILA</t>
  </si>
  <si>
    <t xml:space="preserve">POZZOLINI </t>
  </si>
  <si>
    <t>CHIARA</t>
  </si>
  <si>
    <t>BORETTI</t>
  </si>
  <si>
    <t>AZZURRA</t>
  </si>
  <si>
    <t>CUTRUPI</t>
  </si>
  <si>
    <t>ALICE</t>
  </si>
  <si>
    <t>MARRUCCI</t>
  </si>
  <si>
    <t>MIA</t>
  </si>
  <si>
    <t>BARTOLOTTA</t>
  </si>
  <si>
    <t>AMBRA</t>
  </si>
  <si>
    <t>FLOREZ</t>
  </si>
  <si>
    <t>SOFIA</t>
  </si>
  <si>
    <t>DEGLI INNOCENTI</t>
  </si>
  <si>
    <t>ADA</t>
  </si>
  <si>
    <t>BALDI</t>
  </si>
  <si>
    <t>SOLENIA</t>
  </si>
  <si>
    <t>POL. POGGOBONSESE</t>
  </si>
  <si>
    <t xml:space="preserve">GENNARO </t>
  </si>
  <si>
    <t>BIANCA</t>
  </si>
  <si>
    <t>G.S VALDELSA RUNNERS</t>
  </si>
  <si>
    <t>La Perla B.F.B.</t>
  </si>
  <si>
    <t>CASAROSA</t>
  </si>
  <si>
    <t>GUIDO</t>
  </si>
  <si>
    <t>PODISTICA CASTELFRANCHESE</t>
  </si>
  <si>
    <t xml:space="preserve">BOLDRINI </t>
  </si>
  <si>
    <t>SEBASTIAN</t>
  </si>
  <si>
    <t>CECCONI</t>
  </si>
  <si>
    <t>COSIMO</t>
  </si>
  <si>
    <t xml:space="preserve">DI GRAZIA </t>
  </si>
  <si>
    <t>DIEGO</t>
  </si>
  <si>
    <t>CATASTINI</t>
  </si>
  <si>
    <t>ELIA</t>
  </si>
  <si>
    <t>BARBARO</t>
  </si>
  <si>
    <t>CAMILLO</t>
  </si>
  <si>
    <t>GAROSI</t>
  </si>
  <si>
    <t>SEVERINI</t>
  </si>
  <si>
    <t>ETTORE</t>
  </si>
  <si>
    <t>DE IANNUARIS</t>
  </si>
  <si>
    <t>TOMMASO</t>
  </si>
  <si>
    <t>CONTINANZA</t>
  </si>
  <si>
    <t>CRISTIAN</t>
  </si>
  <si>
    <t>PASSAPONTI</t>
  </si>
  <si>
    <t>NANNI</t>
  </si>
  <si>
    <t>ALESSIO</t>
  </si>
  <si>
    <t>CEI</t>
  </si>
  <si>
    <t>GIUSEPPE</t>
  </si>
  <si>
    <t>GABRIELE</t>
  </si>
  <si>
    <t>MARCHI</t>
  </si>
  <si>
    <t>AMOS</t>
  </si>
  <si>
    <t>AUGELLO</t>
  </si>
  <si>
    <t>AURORA</t>
  </si>
  <si>
    <t>PISANO</t>
  </si>
  <si>
    <t>EMILY</t>
  </si>
  <si>
    <t>ALTAMURA TABANI</t>
  </si>
  <si>
    <t>IACHETTA</t>
  </si>
  <si>
    <t>ANNA</t>
  </si>
  <si>
    <t>Nufrio</t>
  </si>
  <si>
    <t>Azzurra</t>
  </si>
  <si>
    <t>TINACCI</t>
  </si>
  <si>
    <t>ARIANNA</t>
  </si>
  <si>
    <t>FROSALI</t>
  </si>
  <si>
    <t>ALMA</t>
  </si>
  <si>
    <t>NARDINI</t>
  </si>
  <si>
    <t>LIVIA</t>
  </si>
  <si>
    <t>SUKTI</t>
  </si>
  <si>
    <t>ALEA</t>
  </si>
  <si>
    <t>KAPLLANI</t>
  </si>
  <si>
    <t>ISABELA</t>
  </si>
  <si>
    <t>MATILDE</t>
  </si>
  <si>
    <t>FULIGNATI</t>
  </si>
  <si>
    <t>STELLA</t>
  </si>
  <si>
    <t>PALERMO</t>
  </si>
  <si>
    <t>NACCI</t>
  </si>
  <si>
    <t>VANIA</t>
  </si>
  <si>
    <t>DELLA TOMMASINA</t>
  </si>
  <si>
    <t>MINA</t>
  </si>
  <si>
    <t>FRASCINO</t>
  </si>
  <si>
    <t>NINA</t>
  </si>
  <si>
    <t xml:space="preserve">SALVESTRINI </t>
  </si>
  <si>
    <t xml:space="preserve">NOEMI </t>
  </si>
  <si>
    <t>PACE</t>
  </si>
  <si>
    <t>SAMUELE</t>
  </si>
  <si>
    <t>SCALI</t>
  </si>
  <si>
    <t xml:space="preserve">MUGNAINI DI IASIO </t>
  </si>
  <si>
    <t>LEONARDO</t>
  </si>
  <si>
    <t>PANTI</t>
  </si>
  <si>
    <t>DANILO THOMAS</t>
  </si>
  <si>
    <t>LOMBARDINI</t>
  </si>
  <si>
    <t>LEANDRO</t>
  </si>
  <si>
    <t>DONI</t>
  </si>
  <si>
    <t>MARCO</t>
  </si>
  <si>
    <t>BELLUCCI</t>
  </si>
  <si>
    <t>LORENZO</t>
  </si>
  <si>
    <t>CAPONI</t>
  </si>
  <si>
    <t>NATHAN</t>
  </si>
  <si>
    <t xml:space="preserve">MARKU </t>
  </si>
  <si>
    <t>NOSA</t>
  </si>
  <si>
    <t>WISDOM</t>
  </si>
  <si>
    <t xml:space="preserve">TADDEI </t>
  </si>
  <si>
    <t>ZEDDA</t>
  </si>
  <si>
    <t>FRANCESCO</t>
  </si>
  <si>
    <t>GEPPETTI</t>
  </si>
  <si>
    <t>GIOVANNI</t>
  </si>
  <si>
    <t>SPINA</t>
  </si>
  <si>
    <t>SANTIAGO</t>
  </si>
  <si>
    <t>GUERRIERI</t>
  </si>
  <si>
    <t>PIETRO</t>
  </si>
  <si>
    <t>BORRELLI</t>
  </si>
  <si>
    <t>CONCIALDI</t>
  </si>
  <si>
    <t>ORLANDO</t>
  </si>
  <si>
    <t>SERGI</t>
  </si>
  <si>
    <t>FEDERICO</t>
  </si>
  <si>
    <t>BARILI</t>
  </si>
  <si>
    <t>GEREMIA</t>
  </si>
  <si>
    <t>BIANCHI</t>
  </si>
  <si>
    <t>HASANLLARI</t>
  </si>
  <si>
    <t>JOEL</t>
  </si>
  <si>
    <t>SCARDIGLI</t>
  </si>
  <si>
    <t>CORTOPASSI</t>
  </si>
  <si>
    <t>NICCOLO'</t>
  </si>
  <si>
    <t>POL POGGIBONSESE</t>
  </si>
  <si>
    <t>DI SALVO</t>
  </si>
  <si>
    <t>GANOZZI</t>
  </si>
  <si>
    <t>GARCEA</t>
  </si>
  <si>
    <t>THOMAS</t>
  </si>
  <si>
    <t>KOUADIO</t>
  </si>
  <si>
    <t>JOSHUA BESSED NATHAN</t>
  </si>
  <si>
    <t>LAPINI JUNG</t>
  </si>
  <si>
    <t>ZENO</t>
  </si>
  <si>
    <t xml:space="preserve">IERARDI </t>
  </si>
  <si>
    <t xml:space="preserve">ALBERTO </t>
  </si>
  <si>
    <t xml:space="preserve">PISTOLESI </t>
  </si>
  <si>
    <t xml:space="preserve">SAMUELE </t>
  </si>
  <si>
    <t>AMBROSIO</t>
  </si>
  <si>
    <t>GIACOMO</t>
  </si>
  <si>
    <t>BRILLI</t>
  </si>
  <si>
    <t>SIMONE</t>
  </si>
  <si>
    <t>GIUSTI</t>
  </si>
  <si>
    <t>PATTERI</t>
  </si>
  <si>
    <t>STEFANO</t>
  </si>
  <si>
    <t>FIGLIUOLO</t>
  </si>
  <si>
    <t>VALLORANI</t>
  </si>
  <si>
    <t>GIULIA</t>
  </si>
  <si>
    <t>GIANNELLI</t>
  </si>
  <si>
    <t>NICCOLINI</t>
  </si>
  <si>
    <t>GIORGIA</t>
  </si>
  <si>
    <t>VANNINI LISI</t>
  </si>
  <si>
    <t>EVA</t>
  </si>
  <si>
    <t>ELEONORA</t>
  </si>
  <si>
    <t>INDIA</t>
  </si>
  <si>
    <t>CASINI</t>
  </si>
  <si>
    <t>VANNUCCI</t>
  </si>
  <si>
    <t>BANCHI</t>
  </si>
  <si>
    <t>TERESA</t>
  </si>
  <si>
    <t>MUGNAI</t>
  </si>
  <si>
    <t>EGLE</t>
  </si>
  <si>
    <t>NUCCIO</t>
  </si>
  <si>
    <t>CATERINA</t>
  </si>
  <si>
    <t>SCERRINO</t>
  </si>
  <si>
    <t>MARIA</t>
  </si>
  <si>
    <t>MAMAGEISVILI</t>
  </si>
  <si>
    <t>RENIERI</t>
  </si>
  <si>
    <t>ADELE</t>
  </si>
  <si>
    <t>PETRI</t>
  </si>
  <si>
    <t>PAGNI</t>
  </si>
  <si>
    <t>ALESSIA</t>
  </si>
  <si>
    <t>CACELLI</t>
  </si>
  <si>
    <t>CECILIA</t>
  </si>
  <si>
    <t xml:space="preserve">MARTINI  </t>
  </si>
  <si>
    <t>IMANI</t>
  </si>
  <si>
    <t>FERRARI</t>
  </si>
  <si>
    <t>LATELLA</t>
  </si>
  <si>
    <t>MORGAN</t>
  </si>
  <si>
    <t>BASILE</t>
  </si>
  <si>
    <t>GIANLUCA</t>
  </si>
  <si>
    <t>POGGETTI</t>
  </si>
  <si>
    <t>FILIPPO</t>
  </si>
  <si>
    <t xml:space="preserve">SGHERRI </t>
  </si>
  <si>
    <t>BALDINI</t>
  </si>
  <si>
    <t>GIOSUE'</t>
  </si>
  <si>
    <t>MONTESPORT MONTESPERTOLI ASD</t>
  </si>
  <si>
    <t>PARPAJOLA</t>
  </si>
  <si>
    <t>SQUILLONI</t>
  </si>
  <si>
    <t>TENDI</t>
  </si>
  <si>
    <t>MASSIMILIANO</t>
  </si>
  <si>
    <t>PANZIERI</t>
  </si>
  <si>
    <t xml:space="preserve">MARCHI </t>
  </si>
  <si>
    <t>MANGINI</t>
  </si>
  <si>
    <t>ALBERTO</t>
  </si>
  <si>
    <t>MANUEL</t>
  </si>
  <si>
    <t>BERNINI</t>
  </si>
  <si>
    <t>DE MIERI</t>
  </si>
  <si>
    <t>DOMENICO</t>
  </si>
  <si>
    <t>CIATTINI</t>
  </si>
  <si>
    <t>ENEA</t>
  </si>
  <si>
    <t xml:space="preserve">BUSINI </t>
  </si>
  <si>
    <t>POL. POGGIBONSESE</t>
  </si>
  <si>
    <t>CARGNEL</t>
  </si>
  <si>
    <t>TAZIO</t>
  </si>
  <si>
    <t>FUSI</t>
  </si>
  <si>
    <t>SANTARSIERO</t>
  </si>
  <si>
    <t>DAMIANO</t>
  </si>
  <si>
    <t>GIULIO</t>
  </si>
  <si>
    <t>LEO</t>
  </si>
  <si>
    <t>PETRUCCI</t>
  </si>
  <si>
    <t>BANCHELLI</t>
  </si>
  <si>
    <t>PICCHIANTI</t>
  </si>
  <si>
    <t>LUIGI</t>
  </si>
  <si>
    <t>DAVIDE</t>
  </si>
  <si>
    <t>CARLOTTA</t>
  </si>
  <si>
    <t>BOTTICELLI</t>
  </si>
  <si>
    <t>GAIA</t>
  </si>
  <si>
    <t>MAZZANTI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</si>
</sst>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;@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name val="Calibri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4">
    <xf numFmtId="0" fontId="0" fillId="0" borderId="0" xfId="0"/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0" borderId="2" xfId="0" applyFont="1" applyBorder="1"/>
    <xf numFmtId="49" fontId="8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9" fontId="9" fillId="0" borderId="1" xfId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tabColor rgb="FFFFFF00"/>
  </sheetPr>
  <dimension ref="A1:J8"/>
  <sheetViews>
    <sheetView workbookViewId="0">
      <selection activeCell="C13" sqref="C13"/>
    </sheetView>
  </sheetViews>
  <sheetFormatPr defaultRowHeight="15" x14ac:dyDescent="0.25"/>
  <cols>
    <col min="1" max="1" width="6.28515625" bestFit="1" customWidth="1"/>
    <col min="2" max="2" width="7.140625" bestFit="1" customWidth="1"/>
    <col min="3" max="3" width="14.85546875" bestFit="1" customWidth="1"/>
    <col min="4" max="4" width="9.28515625" bestFit="1" customWidth="1"/>
    <col min="5" max="5" width="23.7109375" bestFit="1" customWidth="1"/>
    <col min="6" max="6" width="9.5703125" bestFit="1" customWidth="1"/>
    <col min="7" max="7" width="7.7109375" bestFit="1" customWidth="1"/>
    <col min="8" max="8" width="9.42578125" bestFit="1" customWidth="1"/>
    <col min="9" max="9" width="7.7109375" bestFit="1" customWidth="1"/>
    <col min="10" max="10" width="13.85546875" bestFit="1" customWidth="1"/>
  </cols>
  <sheetData>
    <row r="1" spans="1:10" ht="18" x14ac:dyDescent="0.35">
      <c r="A1" s="42" t="s">
        <v>17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23.45" x14ac:dyDescent="0.45">
      <c r="A2" s="43" t="s">
        <v>8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21" x14ac:dyDescent="0.4">
      <c r="A3" s="1" t="s">
        <v>0</v>
      </c>
      <c r="B3" s="1" t="s">
        <v>15</v>
      </c>
      <c r="C3" s="1" t="s">
        <v>1</v>
      </c>
      <c r="D3" s="1" t="s">
        <v>2</v>
      </c>
      <c r="E3" s="1" t="s">
        <v>3</v>
      </c>
      <c r="F3" s="1" t="s">
        <v>18</v>
      </c>
      <c r="G3" s="1" t="s">
        <v>4</v>
      </c>
      <c r="H3" s="1" t="s">
        <v>16</v>
      </c>
      <c r="I3" s="1" t="s">
        <v>4</v>
      </c>
      <c r="J3" s="1" t="s">
        <v>5</v>
      </c>
    </row>
    <row r="4" spans="1:10" ht="20.25" customHeight="1" x14ac:dyDescent="0.4">
      <c r="A4" s="1"/>
      <c r="B4" s="1"/>
      <c r="C4" s="1"/>
      <c r="D4" s="1"/>
      <c r="E4" s="1"/>
      <c r="F4" s="1"/>
      <c r="G4" s="1"/>
      <c r="H4" s="1"/>
      <c r="I4" s="1"/>
      <c r="J4" s="1" t="s">
        <v>6</v>
      </c>
    </row>
    <row r="5" spans="1:10" ht="20.25" customHeight="1" x14ac:dyDescent="0.3">
      <c r="A5" s="2">
        <v>1</v>
      </c>
      <c r="B5" s="25">
        <v>439</v>
      </c>
      <c r="C5" s="24" t="s">
        <v>44</v>
      </c>
      <c r="D5" s="24" t="s">
        <v>45</v>
      </c>
      <c r="E5" s="21" t="s">
        <v>36</v>
      </c>
      <c r="F5" s="4">
        <v>26.54</v>
      </c>
      <c r="G5" s="2">
        <v>30</v>
      </c>
      <c r="H5" s="4">
        <v>3.94</v>
      </c>
      <c r="I5" s="3">
        <v>30</v>
      </c>
      <c r="J5" s="2">
        <f>G5+I5</f>
        <v>60</v>
      </c>
    </row>
    <row r="6" spans="1:10" ht="20.25" customHeight="1" x14ac:dyDescent="0.3">
      <c r="A6" s="2">
        <v>2</v>
      </c>
      <c r="B6" s="25">
        <v>437</v>
      </c>
      <c r="C6" s="25" t="s">
        <v>39</v>
      </c>
      <c r="D6" s="25" t="s">
        <v>40</v>
      </c>
      <c r="E6" s="25" t="s">
        <v>41</v>
      </c>
      <c r="F6" s="4">
        <v>30.79</v>
      </c>
      <c r="G6" s="2">
        <v>26</v>
      </c>
      <c r="H6" s="4">
        <v>3</v>
      </c>
      <c r="I6" s="3">
        <v>28</v>
      </c>
      <c r="J6" s="2">
        <f>G6+I6</f>
        <v>54</v>
      </c>
    </row>
    <row r="7" spans="1:10" ht="20.25" customHeight="1" x14ac:dyDescent="0.3">
      <c r="A7" s="2">
        <v>2</v>
      </c>
      <c r="B7" s="25">
        <v>438</v>
      </c>
      <c r="C7" s="25" t="s">
        <v>42</v>
      </c>
      <c r="D7" s="25" t="s">
        <v>43</v>
      </c>
      <c r="E7" s="25" t="s">
        <v>41</v>
      </c>
      <c r="F7" s="4">
        <v>29.24</v>
      </c>
      <c r="G7" s="2">
        <v>28</v>
      </c>
      <c r="H7" s="4">
        <v>2.89</v>
      </c>
      <c r="I7" s="3">
        <v>26</v>
      </c>
      <c r="J7" s="2">
        <f>G7+I7</f>
        <v>54</v>
      </c>
    </row>
    <row r="8" spans="1:10" ht="20.25" customHeight="1" x14ac:dyDescent="0.45">
      <c r="A8" s="2">
        <v>4</v>
      </c>
      <c r="B8" s="5"/>
      <c r="C8" s="6"/>
      <c r="D8" s="7"/>
      <c r="E8" s="8"/>
      <c r="F8" s="4"/>
      <c r="G8" s="2"/>
      <c r="H8" s="4"/>
      <c r="I8" s="2"/>
      <c r="J8" s="2">
        <f t="shared" ref="J8" si="0">G8+I8</f>
        <v>0</v>
      </c>
    </row>
  </sheetData>
  <sortState ref="B5:J7">
    <sortCondition descending="1" ref="J5:J7"/>
  </sortState>
  <mergeCells count="2">
    <mergeCell ref="A1:J1"/>
    <mergeCell ref="A2:J2"/>
  </mergeCells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tabColor rgb="FFFFFF00"/>
  </sheetPr>
  <dimension ref="A1:J10"/>
  <sheetViews>
    <sheetView tabSelected="1" workbookViewId="0">
      <selection activeCell="A12" sqref="A12"/>
    </sheetView>
  </sheetViews>
  <sheetFormatPr defaultRowHeight="15" x14ac:dyDescent="0.25"/>
  <cols>
    <col min="1" max="1" width="6.28515625" bestFit="1" customWidth="1"/>
    <col min="2" max="2" width="7.140625" customWidth="1"/>
    <col min="3" max="3" width="18" bestFit="1" customWidth="1"/>
    <col min="4" max="4" width="16.5703125" bestFit="1" customWidth="1"/>
    <col min="5" max="5" width="36" bestFit="1" customWidth="1"/>
    <col min="6" max="6" width="9.5703125" bestFit="1" customWidth="1"/>
    <col min="7" max="7" width="7.7109375" bestFit="1" customWidth="1"/>
    <col min="8" max="8" width="9.42578125" bestFit="1" customWidth="1"/>
    <col min="9" max="9" width="7.7109375" bestFit="1" customWidth="1"/>
    <col min="10" max="10" width="13.85546875" bestFit="1" customWidth="1"/>
  </cols>
  <sheetData>
    <row r="1" spans="1:10" ht="18" x14ac:dyDescent="0.35">
      <c r="A1" s="42" t="s">
        <v>17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23.45" x14ac:dyDescent="0.45">
      <c r="A2" s="43" t="s">
        <v>7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21" x14ac:dyDescent="0.4">
      <c r="A3" s="1" t="s">
        <v>0</v>
      </c>
      <c r="B3" s="1" t="s">
        <v>15</v>
      </c>
      <c r="C3" s="1" t="s">
        <v>1</v>
      </c>
      <c r="D3" s="1" t="s">
        <v>2</v>
      </c>
      <c r="E3" s="1" t="s">
        <v>3</v>
      </c>
      <c r="F3" s="1" t="s">
        <v>18</v>
      </c>
      <c r="G3" s="1" t="s">
        <v>4</v>
      </c>
      <c r="H3" s="1" t="s">
        <v>16</v>
      </c>
      <c r="I3" s="1" t="s">
        <v>4</v>
      </c>
      <c r="J3" s="1" t="s">
        <v>5</v>
      </c>
    </row>
    <row r="4" spans="1:10" ht="20.25" customHeight="1" x14ac:dyDescent="0.4">
      <c r="A4" s="9"/>
      <c r="I4" s="1"/>
      <c r="J4" s="1" t="s">
        <v>6</v>
      </c>
    </row>
    <row r="5" spans="1:10" ht="20.25" customHeight="1" x14ac:dyDescent="0.3">
      <c r="A5" s="2">
        <v>1</v>
      </c>
      <c r="B5" s="19">
        <v>444</v>
      </c>
      <c r="C5" s="20" t="s">
        <v>34</v>
      </c>
      <c r="D5" s="24" t="s">
        <v>35</v>
      </c>
      <c r="E5" s="21" t="s">
        <v>33</v>
      </c>
      <c r="F5" s="12">
        <v>24.43</v>
      </c>
      <c r="G5" s="13">
        <v>24</v>
      </c>
      <c r="H5" s="12">
        <v>8.0500000000000007</v>
      </c>
      <c r="I5" s="13">
        <v>30</v>
      </c>
      <c r="J5" s="2">
        <f>G5+I5</f>
        <v>54</v>
      </c>
    </row>
    <row r="6" spans="1:10" ht="20.25" customHeight="1" x14ac:dyDescent="0.3">
      <c r="A6" s="10">
        <v>1</v>
      </c>
      <c r="B6" s="19">
        <v>442</v>
      </c>
      <c r="C6" s="21" t="s">
        <v>28</v>
      </c>
      <c r="D6" s="24" t="s">
        <v>29</v>
      </c>
      <c r="E6" s="21" t="s">
        <v>30</v>
      </c>
      <c r="F6" s="12">
        <v>24.24</v>
      </c>
      <c r="G6" s="13">
        <v>26</v>
      </c>
      <c r="H6" s="12">
        <v>6.84</v>
      </c>
      <c r="I6" s="13">
        <v>28</v>
      </c>
      <c r="J6" s="2">
        <f>G6+I6</f>
        <v>54</v>
      </c>
    </row>
    <row r="7" spans="1:10" ht="20.25" customHeight="1" x14ac:dyDescent="0.3">
      <c r="A7" s="10">
        <v>1</v>
      </c>
      <c r="B7" s="19">
        <v>440</v>
      </c>
      <c r="C7" s="19" t="s">
        <v>22</v>
      </c>
      <c r="D7" s="20" t="s">
        <v>23</v>
      </c>
      <c r="E7" s="21" t="s">
        <v>24</v>
      </c>
      <c r="F7" s="12">
        <v>21.67</v>
      </c>
      <c r="G7" s="13">
        <v>28</v>
      </c>
      <c r="H7" s="12">
        <v>6.6</v>
      </c>
      <c r="I7" s="13">
        <v>26</v>
      </c>
      <c r="J7" s="2">
        <f>G7+I7</f>
        <v>54</v>
      </c>
    </row>
    <row r="8" spans="1:10" ht="20.25" customHeight="1" x14ac:dyDescent="0.25">
      <c r="A8" s="10">
        <v>4</v>
      </c>
      <c r="B8" s="19">
        <v>441</v>
      </c>
      <c r="C8" s="22" t="s">
        <v>25</v>
      </c>
      <c r="D8" s="22" t="s">
        <v>26</v>
      </c>
      <c r="E8" s="23" t="s">
        <v>27</v>
      </c>
      <c r="F8" s="12">
        <v>21.49</v>
      </c>
      <c r="G8" s="13">
        <v>30</v>
      </c>
      <c r="H8" s="12">
        <v>2.95</v>
      </c>
      <c r="I8" s="13">
        <v>20</v>
      </c>
      <c r="J8" s="2">
        <f>G8+I8</f>
        <v>50</v>
      </c>
    </row>
    <row r="9" spans="1:10" ht="20.25" customHeight="1" x14ac:dyDescent="0.25">
      <c r="A9" s="10">
        <v>5</v>
      </c>
      <c r="B9" s="19">
        <v>446</v>
      </c>
      <c r="C9" s="24" t="s">
        <v>37</v>
      </c>
      <c r="D9" s="24" t="s">
        <v>38</v>
      </c>
      <c r="E9" s="21" t="s">
        <v>36</v>
      </c>
      <c r="F9" s="12">
        <v>26.11</v>
      </c>
      <c r="G9" s="13">
        <v>20</v>
      </c>
      <c r="H9" s="12">
        <v>5.25</v>
      </c>
      <c r="I9" s="13">
        <v>24</v>
      </c>
      <c r="J9" s="2">
        <f>G9+I9</f>
        <v>44</v>
      </c>
    </row>
    <row r="10" spans="1:10" ht="20.25" customHeight="1" x14ac:dyDescent="0.25">
      <c r="A10" s="10">
        <v>6</v>
      </c>
      <c r="B10" s="19">
        <v>443</v>
      </c>
      <c r="C10" s="20" t="s">
        <v>31</v>
      </c>
      <c r="D10" s="24" t="s">
        <v>32</v>
      </c>
      <c r="E10" s="21" t="s">
        <v>33</v>
      </c>
      <c r="F10" s="12">
        <v>25.85</v>
      </c>
      <c r="G10" s="13">
        <v>22</v>
      </c>
      <c r="H10" s="12">
        <v>3.67</v>
      </c>
      <c r="I10" s="13">
        <v>22</v>
      </c>
      <c r="J10" s="2">
        <f>G10+I10</f>
        <v>44</v>
      </c>
    </row>
  </sheetData>
  <sortState ref="B4:J10">
    <sortCondition descending="1" ref="J4:J10"/>
  </sortState>
  <mergeCells count="2">
    <mergeCell ref="A2:J2"/>
    <mergeCell ref="A1:J1"/>
  </mergeCells>
  <pageMargins left="0.25" right="0.25" top="0.75" bottom="0.75" header="0.3" footer="0.3"/>
  <pageSetup paperSize="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>
    <tabColor rgb="FFFFFF00"/>
  </sheetPr>
  <dimension ref="A1:J13"/>
  <sheetViews>
    <sheetView workbookViewId="0">
      <selection activeCell="J14" sqref="J14"/>
    </sheetView>
  </sheetViews>
  <sheetFormatPr defaultRowHeight="15" x14ac:dyDescent="0.25"/>
  <cols>
    <col min="1" max="1" width="6.28515625" bestFit="1" customWidth="1"/>
    <col min="2" max="2" width="7.140625" bestFit="1" customWidth="1"/>
    <col min="3" max="3" width="21.7109375" bestFit="1" customWidth="1"/>
    <col min="4" max="4" width="22.42578125" bestFit="1" customWidth="1"/>
    <col min="5" max="5" width="42.85546875" bestFit="1" customWidth="1"/>
    <col min="6" max="6" width="9.5703125" bestFit="1" customWidth="1"/>
    <col min="7" max="7" width="7.7109375" bestFit="1" customWidth="1"/>
    <col min="8" max="8" width="9.42578125" bestFit="1" customWidth="1"/>
    <col min="9" max="9" width="7.7109375" bestFit="1" customWidth="1"/>
    <col min="10" max="10" width="13.85546875" bestFit="1" customWidth="1"/>
  </cols>
  <sheetData>
    <row r="1" spans="1:10" ht="18" x14ac:dyDescent="0.35">
      <c r="A1" s="42" t="s">
        <v>17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23.45" x14ac:dyDescent="0.45">
      <c r="A2" s="43" t="s">
        <v>9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21" x14ac:dyDescent="0.4">
      <c r="A3" s="1" t="s">
        <v>0</v>
      </c>
      <c r="B3" s="1" t="s">
        <v>15</v>
      </c>
      <c r="C3" s="1" t="s">
        <v>1</v>
      </c>
      <c r="D3" s="1" t="s">
        <v>2</v>
      </c>
      <c r="E3" s="1" t="s">
        <v>3</v>
      </c>
      <c r="F3" s="1" t="s">
        <v>18</v>
      </c>
      <c r="G3" s="1" t="s">
        <v>4</v>
      </c>
      <c r="H3" s="1" t="s">
        <v>16</v>
      </c>
      <c r="I3" s="1" t="s">
        <v>4</v>
      </c>
      <c r="J3" s="1" t="s">
        <v>5</v>
      </c>
    </row>
    <row r="4" spans="1:10" ht="20.25" customHeight="1" x14ac:dyDescent="0.4">
      <c r="A4" s="9"/>
      <c r="J4" s="1" t="s">
        <v>6</v>
      </c>
    </row>
    <row r="5" spans="1:10" ht="20.25" customHeight="1" x14ac:dyDescent="0.3">
      <c r="A5" s="2">
        <v>1</v>
      </c>
      <c r="B5" s="20">
        <v>416</v>
      </c>
      <c r="C5" s="21" t="s">
        <v>56</v>
      </c>
      <c r="D5" s="21" t="s">
        <v>57</v>
      </c>
      <c r="E5" s="21" t="s">
        <v>36</v>
      </c>
      <c r="F5" s="12">
        <v>18.170000000000002</v>
      </c>
      <c r="G5" s="13">
        <v>30</v>
      </c>
      <c r="H5" s="12">
        <v>10.43</v>
      </c>
      <c r="I5" s="13">
        <v>30</v>
      </c>
      <c r="J5" s="2">
        <f t="shared" ref="J5:J13" si="0">G5+I5</f>
        <v>60</v>
      </c>
    </row>
    <row r="6" spans="1:10" ht="20.25" customHeight="1" x14ac:dyDescent="0.3">
      <c r="A6" s="10">
        <v>2</v>
      </c>
      <c r="B6" s="20">
        <v>411</v>
      </c>
      <c r="C6" s="20" t="s">
        <v>46</v>
      </c>
      <c r="D6" s="20" t="s">
        <v>47</v>
      </c>
      <c r="E6" s="21" t="s">
        <v>24</v>
      </c>
      <c r="F6" s="12">
        <v>18.54</v>
      </c>
      <c r="G6" s="13">
        <v>26</v>
      </c>
      <c r="H6" s="12">
        <v>9.56</v>
      </c>
      <c r="I6" s="13">
        <v>28</v>
      </c>
      <c r="J6" s="2">
        <f t="shared" si="0"/>
        <v>54</v>
      </c>
    </row>
    <row r="7" spans="1:10" ht="20.25" customHeight="1" x14ac:dyDescent="0.3">
      <c r="A7" s="10">
        <v>3</v>
      </c>
      <c r="B7" s="20">
        <v>417</v>
      </c>
      <c r="C7" s="24" t="s">
        <v>58</v>
      </c>
      <c r="D7" s="24" t="s">
        <v>59</v>
      </c>
      <c r="E7" s="21" t="s">
        <v>36</v>
      </c>
      <c r="F7" s="12">
        <v>18.489999999999998</v>
      </c>
      <c r="G7" s="13">
        <v>28</v>
      </c>
      <c r="H7" s="12">
        <v>8.91</v>
      </c>
      <c r="I7" s="13">
        <v>24</v>
      </c>
      <c r="J7" s="2">
        <f t="shared" si="0"/>
        <v>52</v>
      </c>
    </row>
    <row r="8" spans="1:10" ht="20.25" customHeight="1" x14ac:dyDescent="0.3">
      <c r="A8" s="10">
        <v>4</v>
      </c>
      <c r="B8" s="20">
        <v>418</v>
      </c>
      <c r="C8" s="26" t="s">
        <v>60</v>
      </c>
      <c r="D8" s="26" t="s">
        <v>61</v>
      </c>
      <c r="E8" s="40" t="s">
        <v>62</v>
      </c>
      <c r="F8" s="12">
        <v>20.79</v>
      </c>
      <c r="G8" s="13">
        <v>22</v>
      </c>
      <c r="H8" s="12">
        <v>8.9700000000000006</v>
      </c>
      <c r="I8" s="13">
        <v>26</v>
      </c>
      <c r="J8" s="2">
        <f t="shared" si="0"/>
        <v>48</v>
      </c>
    </row>
    <row r="9" spans="1:10" ht="20.25" customHeight="1" x14ac:dyDescent="0.3">
      <c r="A9" s="10">
        <v>5</v>
      </c>
      <c r="B9" s="20">
        <v>412</v>
      </c>
      <c r="C9" s="25" t="s">
        <v>48</v>
      </c>
      <c r="D9" s="25" t="s">
        <v>49</v>
      </c>
      <c r="E9" s="41" t="s">
        <v>27</v>
      </c>
      <c r="F9" s="12">
        <v>19.920000000000002</v>
      </c>
      <c r="G9" s="13">
        <v>24</v>
      </c>
      <c r="H9" s="12">
        <v>5.52</v>
      </c>
      <c r="I9" s="13">
        <v>19</v>
      </c>
      <c r="J9" s="2">
        <f t="shared" si="0"/>
        <v>43</v>
      </c>
    </row>
    <row r="10" spans="1:10" ht="20.25" customHeight="1" x14ac:dyDescent="0.3">
      <c r="A10" s="10">
        <v>6</v>
      </c>
      <c r="B10" s="20">
        <v>419</v>
      </c>
      <c r="C10" s="27" t="s">
        <v>63</v>
      </c>
      <c r="D10" s="21" t="s">
        <v>64</v>
      </c>
      <c r="E10" s="31" t="s">
        <v>65</v>
      </c>
      <c r="F10" s="12">
        <v>23.3</v>
      </c>
      <c r="G10" s="13">
        <v>20</v>
      </c>
      <c r="H10" s="12">
        <v>7.45</v>
      </c>
      <c r="I10" s="13">
        <v>22</v>
      </c>
      <c r="J10" s="2">
        <f t="shared" si="0"/>
        <v>42</v>
      </c>
    </row>
    <row r="11" spans="1:10" ht="20.25" customHeight="1" x14ac:dyDescent="0.3">
      <c r="A11" s="10">
        <v>7</v>
      </c>
      <c r="B11" s="20">
        <v>414</v>
      </c>
      <c r="C11" s="20" t="s">
        <v>52</v>
      </c>
      <c r="D11" s="24" t="s">
        <v>53</v>
      </c>
      <c r="E11" s="21" t="s">
        <v>33</v>
      </c>
      <c r="F11" s="12">
        <v>23.67</v>
      </c>
      <c r="G11" s="13">
        <v>19</v>
      </c>
      <c r="H11" s="12">
        <v>6.64</v>
      </c>
      <c r="I11" s="13">
        <v>20</v>
      </c>
      <c r="J11" s="2">
        <f t="shared" si="0"/>
        <v>39</v>
      </c>
    </row>
    <row r="12" spans="1:10" ht="20.25" customHeight="1" x14ac:dyDescent="0.3">
      <c r="A12" s="10">
        <v>8</v>
      </c>
      <c r="B12" s="20">
        <v>413</v>
      </c>
      <c r="C12" s="35" t="s">
        <v>50</v>
      </c>
      <c r="D12" s="25" t="s">
        <v>51</v>
      </c>
      <c r="E12" s="21" t="s">
        <v>33</v>
      </c>
      <c r="F12" s="12">
        <v>27.98</v>
      </c>
      <c r="G12" s="13">
        <v>17</v>
      </c>
      <c r="H12" s="12">
        <v>4.75</v>
      </c>
      <c r="I12" s="13">
        <v>18</v>
      </c>
      <c r="J12" s="2">
        <f t="shared" si="0"/>
        <v>35</v>
      </c>
    </row>
    <row r="13" spans="1:10" ht="20.25" customHeight="1" x14ac:dyDescent="0.3">
      <c r="A13" s="10">
        <v>9</v>
      </c>
      <c r="B13" s="20">
        <v>415</v>
      </c>
      <c r="C13" s="20" t="s">
        <v>54</v>
      </c>
      <c r="D13" s="24" t="s">
        <v>55</v>
      </c>
      <c r="E13" s="20" t="s">
        <v>33</v>
      </c>
      <c r="F13" s="12">
        <v>25.3</v>
      </c>
      <c r="G13" s="13">
        <v>18</v>
      </c>
      <c r="H13" s="12">
        <v>4.7300000000000004</v>
      </c>
      <c r="I13" s="13">
        <v>17</v>
      </c>
      <c r="J13" s="2">
        <f t="shared" si="0"/>
        <v>35</v>
      </c>
    </row>
  </sheetData>
  <sortState ref="B5:J13">
    <sortCondition descending="1" ref="J5:J13"/>
  </sortState>
  <mergeCells count="2">
    <mergeCell ref="A1:J1"/>
    <mergeCell ref="A2:J2"/>
  </mergeCells>
  <pageMargins left="0.25" right="0.25" top="0.75" bottom="0.75" header="0.3" footer="0.3"/>
  <pageSetup paperSize="9" scale="95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>
    <tabColor rgb="FFFFFF00"/>
  </sheetPr>
  <dimension ref="A1:J19"/>
  <sheetViews>
    <sheetView workbookViewId="0">
      <selection activeCell="A20" sqref="A20:XFD24"/>
    </sheetView>
  </sheetViews>
  <sheetFormatPr defaultRowHeight="15" x14ac:dyDescent="0.25"/>
  <cols>
    <col min="1" max="1" width="6.28515625" bestFit="1" customWidth="1"/>
    <col min="2" max="2" width="7.140625" bestFit="1" customWidth="1"/>
    <col min="3" max="3" width="18.42578125" bestFit="1" customWidth="1"/>
    <col min="4" max="4" width="15" bestFit="1" customWidth="1"/>
    <col min="5" max="5" width="42.85546875" bestFit="1" customWidth="1"/>
    <col min="6" max="6" width="9.5703125" bestFit="1" customWidth="1"/>
    <col min="7" max="7" width="7.7109375" bestFit="1" customWidth="1"/>
    <col min="8" max="8" width="9.42578125" bestFit="1" customWidth="1"/>
    <col min="9" max="9" width="7.7109375" bestFit="1" customWidth="1"/>
    <col min="10" max="10" width="13.85546875" bestFit="1" customWidth="1"/>
  </cols>
  <sheetData>
    <row r="1" spans="1:10" ht="18" x14ac:dyDescent="0.35">
      <c r="A1" s="42" t="s">
        <v>17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23.45" x14ac:dyDescent="0.45">
      <c r="A2" s="43" t="s">
        <v>10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21" x14ac:dyDescent="0.4">
      <c r="A3" s="1" t="s">
        <v>0</v>
      </c>
      <c r="B3" s="1" t="s">
        <v>15</v>
      </c>
      <c r="C3" s="1" t="s">
        <v>1</v>
      </c>
      <c r="D3" s="1" t="s">
        <v>2</v>
      </c>
      <c r="E3" s="1" t="s">
        <v>3</v>
      </c>
      <c r="F3" s="1" t="s">
        <v>18</v>
      </c>
      <c r="G3" s="1" t="s">
        <v>4</v>
      </c>
      <c r="H3" s="1" t="s">
        <v>16</v>
      </c>
      <c r="I3" s="1" t="s">
        <v>4</v>
      </c>
      <c r="J3" s="1" t="s">
        <v>5</v>
      </c>
    </row>
    <row r="4" spans="1:10" ht="20.25" customHeight="1" x14ac:dyDescent="0.4">
      <c r="I4" s="9"/>
      <c r="J4" s="1" t="s">
        <v>6</v>
      </c>
    </row>
    <row r="5" spans="1:10" ht="20.25" customHeight="1" x14ac:dyDescent="0.3">
      <c r="A5" s="2">
        <v>1</v>
      </c>
      <c r="B5" s="22">
        <v>423</v>
      </c>
      <c r="C5" s="20" t="s">
        <v>70</v>
      </c>
      <c r="D5" s="20" t="s">
        <v>71</v>
      </c>
      <c r="E5" s="21" t="s">
        <v>24</v>
      </c>
      <c r="F5" s="12">
        <v>18.36</v>
      </c>
      <c r="G5" s="13">
        <v>26</v>
      </c>
      <c r="H5" s="12">
        <v>12.3</v>
      </c>
      <c r="I5" s="13">
        <v>28</v>
      </c>
      <c r="J5" s="2">
        <f t="shared" ref="J5:J19" si="0">G5+I5</f>
        <v>54</v>
      </c>
    </row>
    <row r="6" spans="1:10" ht="20.25" customHeight="1" x14ac:dyDescent="0.3">
      <c r="A6" s="2">
        <v>1</v>
      </c>
      <c r="B6" s="22">
        <v>425</v>
      </c>
      <c r="C6" s="21" t="s">
        <v>74</v>
      </c>
      <c r="D6" s="21" t="s">
        <v>75</v>
      </c>
      <c r="E6" s="21" t="s">
        <v>24</v>
      </c>
      <c r="F6" s="12">
        <v>17.670000000000002</v>
      </c>
      <c r="G6" s="13">
        <v>30</v>
      </c>
      <c r="H6" s="12">
        <v>12.15</v>
      </c>
      <c r="I6" s="13">
        <v>24</v>
      </c>
      <c r="J6" s="2">
        <f t="shared" si="0"/>
        <v>54</v>
      </c>
    </row>
    <row r="7" spans="1:10" ht="20.25" customHeight="1" x14ac:dyDescent="0.3">
      <c r="A7" s="2">
        <v>3</v>
      </c>
      <c r="B7" s="22">
        <v>436</v>
      </c>
      <c r="C7" s="24" t="s">
        <v>90</v>
      </c>
      <c r="D7" s="24" t="s">
        <v>92</v>
      </c>
      <c r="E7" s="21" t="s">
        <v>36</v>
      </c>
      <c r="F7" s="12">
        <v>18.850000000000001</v>
      </c>
      <c r="G7" s="13">
        <v>24</v>
      </c>
      <c r="H7" s="12">
        <v>12.3</v>
      </c>
      <c r="I7" s="13">
        <v>28</v>
      </c>
      <c r="J7" s="2">
        <f t="shared" si="0"/>
        <v>52</v>
      </c>
    </row>
    <row r="8" spans="1:10" ht="20.25" customHeight="1" x14ac:dyDescent="0.3">
      <c r="A8" s="2">
        <v>4</v>
      </c>
      <c r="B8" s="22">
        <v>432</v>
      </c>
      <c r="C8" s="24" t="s">
        <v>85</v>
      </c>
      <c r="D8" s="24" t="s">
        <v>86</v>
      </c>
      <c r="E8" s="21" t="s">
        <v>36</v>
      </c>
      <c r="F8" s="12">
        <v>19.36</v>
      </c>
      <c r="G8" s="13">
        <v>18</v>
      </c>
      <c r="H8" s="12">
        <v>15.85</v>
      </c>
      <c r="I8" s="13">
        <v>30</v>
      </c>
      <c r="J8" s="2">
        <f t="shared" si="0"/>
        <v>48</v>
      </c>
    </row>
    <row r="9" spans="1:10" ht="20.25" customHeight="1" x14ac:dyDescent="0.3">
      <c r="A9" s="2">
        <v>5</v>
      </c>
      <c r="B9" s="22">
        <v>424</v>
      </c>
      <c r="C9" s="20" t="s">
        <v>72</v>
      </c>
      <c r="D9" s="20" t="s">
        <v>73</v>
      </c>
      <c r="E9" s="21" t="s">
        <v>24</v>
      </c>
      <c r="F9" s="12">
        <v>17.989999999999998</v>
      </c>
      <c r="G9" s="13">
        <v>28</v>
      </c>
      <c r="H9" s="12">
        <v>8.49</v>
      </c>
      <c r="I9" s="13">
        <v>19</v>
      </c>
      <c r="J9" s="2">
        <f t="shared" si="0"/>
        <v>47</v>
      </c>
    </row>
    <row r="10" spans="1:10" ht="20.25" customHeight="1" x14ac:dyDescent="0.3">
      <c r="A10" s="2">
        <v>6</v>
      </c>
      <c r="B10" s="22">
        <v>427</v>
      </c>
      <c r="C10" s="29" t="s">
        <v>78</v>
      </c>
      <c r="D10" s="30" t="s">
        <v>79</v>
      </c>
      <c r="E10" s="21" t="s">
        <v>33</v>
      </c>
      <c r="F10" s="12">
        <v>19.25</v>
      </c>
      <c r="G10" s="13">
        <v>20</v>
      </c>
      <c r="H10" s="12">
        <v>10.36</v>
      </c>
      <c r="I10" s="13">
        <v>22</v>
      </c>
      <c r="J10" s="2">
        <f t="shared" si="0"/>
        <v>42</v>
      </c>
    </row>
    <row r="11" spans="1:10" ht="20.25" customHeight="1" x14ac:dyDescent="0.3">
      <c r="A11" s="2">
        <v>7</v>
      </c>
      <c r="B11" s="22">
        <v>428</v>
      </c>
      <c r="C11" s="29" t="s">
        <v>78</v>
      </c>
      <c r="D11" s="30" t="s">
        <v>71</v>
      </c>
      <c r="E11" s="20" t="s">
        <v>33</v>
      </c>
      <c r="F11" s="12">
        <v>19.3</v>
      </c>
      <c r="G11" s="13">
        <v>19</v>
      </c>
      <c r="H11" s="12">
        <v>8.43</v>
      </c>
      <c r="I11" s="13">
        <v>18</v>
      </c>
      <c r="J11" s="2">
        <f t="shared" si="0"/>
        <v>37</v>
      </c>
    </row>
    <row r="12" spans="1:10" ht="20.25" customHeight="1" x14ac:dyDescent="0.3">
      <c r="A12" s="2">
        <v>8</v>
      </c>
      <c r="B12" s="22">
        <v>447</v>
      </c>
      <c r="C12" s="24" t="s">
        <v>74</v>
      </c>
      <c r="D12" s="24" t="s">
        <v>254</v>
      </c>
      <c r="E12" s="24" t="s">
        <v>24</v>
      </c>
      <c r="F12" s="12">
        <v>19.05</v>
      </c>
      <c r="G12" s="13">
        <v>22</v>
      </c>
      <c r="H12" s="12">
        <v>7.57</v>
      </c>
      <c r="I12" s="13">
        <v>15</v>
      </c>
      <c r="J12" s="2">
        <f t="shared" si="0"/>
        <v>37</v>
      </c>
    </row>
    <row r="13" spans="1:10" ht="20.25" customHeight="1" x14ac:dyDescent="0.3">
      <c r="A13" s="2">
        <v>9</v>
      </c>
      <c r="B13" s="22">
        <v>431</v>
      </c>
      <c r="C13" s="20" t="s">
        <v>83</v>
      </c>
      <c r="D13" s="24" t="s">
        <v>84</v>
      </c>
      <c r="E13" s="21" t="s">
        <v>33</v>
      </c>
      <c r="F13" s="12">
        <v>21.11</v>
      </c>
      <c r="G13" s="13">
        <v>14</v>
      </c>
      <c r="H13" s="12">
        <v>9.3000000000000007</v>
      </c>
      <c r="I13" s="13">
        <v>20</v>
      </c>
      <c r="J13" s="2">
        <f t="shared" si="0"/>
        <v>34</v>
      </c>
    </row>
    <row r="14" spans="1:10" ht="20.25" customHeight="1" x14ac:dyDescent="0.3">
      <c r="A14" s="2">
        <v>10</v>
      </c>
      <c r="B14" s="22">
        <v>434</v>
      </c>
      <c r="C14" s="24" t="s">
        <v>88</v>
      </c>
      <c r="D14" s="24" t="s">
        <v>89</v>
      </c>
      <c r="E14" s="21" t="s">
        <v>36</v>
      </c>
      <c r="F14" s="12">
        <v>20.85</v>
      </c>
      <c r="G14" s="13">
        <v>15</v>
      </c>
      <c r="H14" s="12">
        <v>7.83</v>
      </c>
      <c r="I14" s="13">
        <v>17</v>
      </c>
      <c r="J14" s="2">
        <f t="shared" si="0"/>
        <v>32</v>
      </c>
    </row>
    <row r="15" spans="1:10" ht="20.25" customHeight="1" x14ac:dyDescent="0.3">
      <c r="A15" s="2">
        <v>11</v>
      </c>
      <c r="B15" s="22">
        <v>420</v>
      </c>
      <c r="C15" s="28" t="s">
        <v>93</v>
      </c>
      <c r="D15" s="21" t="s">
        <v>94</v>
      </c>
      <c r="E15" s="21" t="s">
        <v>66</v>
      </c>
      <c r="F15" s="12">
        <v>20.3</v>
      </c>
      <c r="G15" s="13">
        <v>17</v>
      </c>
      <c r="H15" s="12">
        <v>6.48</v>
      </c>
      <c r="I15" s="13">
        <v>14</v>
      </c>
      <c r="J15" s="2">
        <f t="shared" si="0"/>
        <v>31</v>
      </c>
    </row>
    <row r="16" spans="1:10" ht="20.25" customHeight="1" x14ac:dyDescent="0.3">
      <c r="A16" s="2">
        <v>12</v>
      </c>
      <c r="B16" s="22">
        <v>421</v>
      </c>
      <c r="C16" s="21" t="s">
        <v>67</v>
      </c>
      <c r="D16" s="24" t="s">
        <v>68</v>
      </c>
      <c r="E16" s="21" t="s">
        <v>69</v>
      </c>
      <c r="F16" s="14">
        <v>21.73</v>
      </c>
      <c r="G16" s="13">
        <v>12</v>
      </c>
      <c r="H16" s="12">
        <v>7.76</v>
      </c>
      <c r="I16" s="13">
        <v>16</v>
      </c>
      <c r="J16" s="2">
        <f t="shared" si="0"/>
        <v>28</v>
      </c>
    </row>
    <row r="17" spans="1:10" ht="20.25" customHeight="1" x14ac:dyDescent="0.3">
      <c r="A17" s="2">
        <v>13</v>
      </c>
      <c r="B17" s="22">
        <v>429</v>
      </c>
      <c r="C17" s="29" t="s">
        <v>80</v>
      </c>
      <c r="D17" s="30" t="s">
        <v>29</v>
      </c>
      <c r="E17" s="20" t="s">
        <v>33</v>
      </c>
      <c r="F17" s="12">
        <v>20.49</v>
      </c>
      <c r="G17" s="13">
        <v>16</v>
      </c>
      <c r="H17" s="12">
        <v>4.9000000000000004</v>
      </c>
      <c r="I17" s="13">
        <v>12</v>
      </c>
      <c r="J17" s="2">
        <f t="shared" si="0"/>
        <v>28</v>
      </c>
    </row>
    <row r="18" spans="1:10" ht="20.25" customHeight="1" x14ac:dyDescent="0.3">
      <c r="A18" s="2">
        <v>15</v>
      </c>
      <c r="B18" s="22">
        <v>430</v>
      </c>
      <c r="C18" s="29" t="s">
        <v>81</v>
      </c>
      <c r="D18" s="30" t="s">
        <v>82</v>
      </c>
      <c r="E18" s="20" t="s">
        <v>33</v>
      </c>
      <c r="F18" s="12">
        <v>21.54</v>
      </c>
      <c r="G18" s="13">
        <v>13</v>
      </c>
      <c r="H18" s="12">
        <v>5.46</v>
      </c>
      <c r="I18" s="13">
        <v>13</v>
      </c>
      <c r="J18" s="2">
        <f t="shared" si="0"/>
        <v>26</v>
      </c>
    </row>
    <row r="19" spans="1:10" ht="20.25" customHeight="1" x14ac:dyDescent="0.3">
      <c r="A19" s="2">
        <v>17</v>
      </c>
      <c r="B19" s="22">
        <v>426</v>
      </c>
      <c r="C19" s="21" t="s">
        <v>76</v>
      </c>
      <c r="D19" s="21" t="s">
        <v>77</v>
      </c>
      <c r="E19" s="21" t="s">
        <v>24</v>
      </c>
      <c r="F19" s="12">
        <v>21.81</v>
      </c>
      <c r="G19" s="13">
        <v>11</v>
      </c>
      <c r="H19" s="12">
        <v>4.47</v>
      </c>
      <c r="I19" s="13">
        <v>11</v>
      </c>
      <c r="J19" s="2">
        <f t="shared" si="0"/>
        <v>22</v>
      </c>
    </row>
  </sheetData>
  <sortState ref="B5:J19">
    <sortCondition descending="1" ref="J5:J19"/>
  </sortState>
  <mergeCells count="2">
    <mergeCell ref="A1:J1"/>
    <mergeCell ref="A2:J2"/>
  </mergeCells>
  <pageMargins left="0.25" right="0.25" top="0.75" bottom="0.75" header="0.3" footer="0.3"/>
  <pageSetup paperSize="9" scale="9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>
    <tabColor rgb="FFFFFF00"/>
  </sheetPr>
  <dimension ref="A1:J23"/>
  <sheetViews>
    <sheetView workbookViewId="0">
      <selection activeCell="J16" sqref="J16"/>
    </sheetView>
  </sheetViews>
  <sheetFormatPr defaultRowHeight="15" x14ac:dyDescent="0.25"/>
  <cols>
    <col min="1" max="1" width="6.28515625" bestFit="1" customWidth="1"/>
    <col min="2" max="2" width="7.140625" bestFit="1" customWidth="1"/>
    <col min="3" max="3" width="23.28515625" bestFit="1" customWidth="1"/>
    <col min="4" max="4" width="23" bestFit="1" customWidth="1"/>
    <col min="5" max="5" width="42.85546875" bestFit="1" customWidth="1"/>
    <col min="6" max="6" width="8.85546875" customWidth="1"/>
    <col min="7" max="7" width="7.7109375" bestFit="1" customWidth="1"/>
    <col min="8" max="8" width="8.7109375" bestFit="1" customWidth="1"/>
    <col min="9" max="9" width="7.7109375" customWidth="1"/>
    <col min="10" max="10" width="13.85546875" bestFit="1" customWidth="1"/>
  </cols>
  <sheetData>
    <row r="1" spans="1:10" ht="18" x14ac:dyDescent="0.35">
      <c r="A1" s="42" t="s">
        <v>17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23.45" x14ac:dyDescent="0.45">
      <c r="A2" s="43" t="s">
        <v>11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21" x14ac:dyDescent="0.4">
      <c r="A3" s="1" t="s">
        <v>0</v>
      </c>
      <c r="B3" s="1" t="s">
        <v>15</v>
      </c>
      <c r="C3" s="1" t="s">
        <v>1</v>
      </c>
      <c r="D3" s="1" t="s">
        <v>2</v>
      </c>
      <c r="E3" s="1" t="s">
        <v>3</v>
      </c>
      <c r="F3" s="1" t="s">
        <v>16</v>
      </c>
      <c r="G3" s="1" t="s">
        <v>4</v>
      </c>
      <c r="H3" s="1" t="s">
        <v>19</v>
      </c>
      <c r="I3" s="1" t="s">
        <v>4</v>
      </c>
      <c r="J3" s="1" t="s">
        <v>5</v>
      </c>
    </row>
    <row r="4" spans="1:10" ht="20.25" customHeight="1" x14ac:dyDescent="0.4">
      <c r="A4" s="1"/>
      <c r="I4" s="1"/>
      <c r="J4" s="1" t="s">
        <v>6</v>
      </c>
    </row>
    <row r="5" spans="1:10" ht="20.25" customHeight="1" x14ac:dyDescent="0.3">
      <c r="A5" s="10">
        <v>1</v>
      </c>
      <c r="B5" s="32">
        <v>364</v>
      </c>
      <c r="C5" s="20" t="s">
        <v>112</v>
      </c>
      <c r="D5" s="24" t="s">
        <v>113</v>
      </c>
      <c r="E5" s="21" t="s">
        <v>33</v>
      </c>
      <c r="F5" s="12">
        <v>22.36</v>
      </c>
      <c r="G5" s="13">
        <v>30</v>
      </c>
      <c r="H5" s="12">
        <v>27.17</v>
      </c>
      <c r="I5" s="13">
        <v>26</v>
      </c>
      <c r="J5" s="2">
        <f t="shared" ref="J5:J23" si="0">G5+I5</f>
        <v>56</v>
      </c>
    </row>
    <row r="6" spans="1:10" ht="20.25" customHeight="1" x14ac:dyDescent="0.3">
      <c r="A6" s="10">
        <v>2</v>
      </c>
      <c r="B6" s="32">
        <v>369</v>
      </c>
      <c r="C6" s="36" t="s">
        <v>120</v>
      </c>
      <c r="D6" s="36" t="s">
        <v>121</v>
      </c>
      <c r="E6" s="23" t="s">
        <v>27</v>
      </c>
      <c r="F6" s="12">
        <v>13.17</v>
      </c>
      <c r="G6" s="13">
        <v>24</v>
      </c>
      <c r="H6" s="12">
        <v>25.98</v>
      </c>
      <c r="I6" s="13">
        <v>30</v>
      </c>
      <c r="J6" s="2">
        <f t="shared" si="0"/>
        <v>54</v>
      </c>
    </row>
    <row r="7" spans="1:10" ht="20.25" customHeight="1" x14ac:dyDescent="0.3">
      <c r="A7" s="10">
        <v>3</v>
      </c>
      <c r="B7" s="32">
        <v>366</v>
      </c>
      <c r="C7" s="20" t="s">
        <v>115</v>
      </c>
      <c r="D7" s="24" t="s">
        <v>116</v>
      </c>
      <c r="E7" s="21" t="s">
        <v>33</v>
      </c>
      <c r="F7" s="12">
        <v>13.2</v>
      </c>
      <c r="G7" s="13">
        <v>26</v>
      </c>
      <c r="H7" s="12">
        <v>28.73</v>
      </c>
      <c r="I7" s="13">
        <v>20</v>
      </c>
      <c r="J7" s="2">
        <f t="shared" si="0"/>
        <v>46</v>
      </c>
    </row>
    <row r="8" spans="1:10" ht="20.25" customHeight="1" x14ac:dyDescent="0.3">
      <c r="A8" s="10">
        <v>4</v>
      </c>
      <c r="B8" s="32">
        <v>355</v>
      </c>
      <c r="C8" s="27" t="s">
        <v>100</v>
      </c>
      <c r="D8" s="21" t="s">
        <v>101</v>
      </c>
      <c r="E8" s="21" t="s">
        <v>65</v>
      </c>
      <c r="F8" s="12">
        <v>10.69</v>
      </c>
      <c r="G8" s="13">
        <v>15</v>
      </c>
      <c r="H8" s="12">
        <v>26.67</v>
      </c>
      <c r="I8" s="13">
        <v>28</v>
      </c>
      <c r="J8" s="2">
        <f t="shared" si="0"/>
        <v>43</v>
      </c>
    </row>
    <row r="9" spans="1:10" ht="20.25" customHeight="1" x14ac:dyDescent="0.3">
      <c r="A9" s="10">
        <v>5</v>
      </c>
      <c r="B9" s="32">
        <v>353</v>
      </c>
      <c r="C9" s="33" t="s">
        <v>97</v>
      </c>
      <c r="D9" s="25" t="s">
        <v>98</v>
      </c>
      <c r="E9" s="25" t="s">
        <v>65</v>
      </c>
      <c r="F9" s="12">
        <v>11.5</v>
      </c>
      <c r="G9" s="13">
        <v>18</v>
      </c>
      <c r="H9" s="12">
        <v>28.49</v>
      </c>
      <c r="I9" s="13">
        <v>22</v>
      </c>
      <c r="J9" s="2">
        <f t="shared" si="0"/>
        <v>40</v>
      </c>
    </row>
    <row r="10" spans="1:10" ht="20.25" customHeight="1" x14ac:dyDescent="0.3">
      <c r="A10" s="10">
        <v>5</v>
      </c>
      <c r="B10" s="32">
        <v>357</v>
      </c>
      <c r="C10" s="28" t="s">
        <v>258</v>
      </c>
      <c r="D10" s="28" t="s">
        <v>257</v>
      </c>
      <c r="E10" s="21" t="s">
        <v>66</v>
      </c>
      <c r="F10" s="12">
        <v>14.15</v>
      </c>
      <c r="G10" s="13">
        <v>28</v>
      </c>
      <c r="H10" s="12">
        <v>30.5</v>
      </c>
      <c r="I10" s="13">
        <v>12</v>
      </c>
      <c r="J10" s="2">
        <f t="shared" si="0"/>
        <v>40</v>
      </c>
    </row>
    <row r="11" spans="1:10" ht="20.25" customHeight="1" x14ac:dyDescent="0.3">
      <c r="A11" s="10">
        <v>7</v>
      </c>
      <c r="B11" s="32">
        <v>367</v>
      </c>
      <c r="C11" s="29" t="s">
        <v>117</v>
      </c>
      <c r="D11" s="30" t="s">
        <v>51</v>
      </c>
      <c r="E11" s="21" t="s">
        <v>33</v>
      </c>
      <c r="F11" s="12">
        <v>11.64</v>
      </c>
      <c r="G11" s="13">
        <v>19</v>
      </c>
      <c r="H11" s="12">
        <v>29.05</v>
      </c>
      <c r="I11" s="13">
        <v>18</v>
      </c>
      <c r="J11" s="2">
        <f t="shared" si="0"/>
        <v>37</v>
      </c>
    </row>
    <row r="12" spans="1:10" ht="20.25" customHeight="1" x14ac:dyDescent="0.3">
      <c r="A12" s="10">
        <v>8</v>
      </c>
      <c r="B12" s="32">
        <v>368</v>
      </c>
      <c r="C12" s="21" t="s">
        <v>118</v>
      </c>
      <c r="D12" s="24" t="s">
        <v>119</v>
      </c>
      <c r="E12" s="21" t="s">
        <v>36</v>
      </c>
      <c r="F12" s="12">
        <v>8.1</v>
      </c>
      <c r="G12" s="13">
        <v>10</v>
      </c>
      <c r="H12" s="12">
        <v>28.24</v>
      </c>
      <c r="I12" s="13">
        <v>24</v>
      </c>
      <c r="J12" s="2">
        <f t="shared" si="0"/>
        <v>34</v>
      </c>
    </row>
    <row r="13" spans="1:10" ht="20.25" customHeight="1" x14ac:dyDescent="0.3">
      <c r="A13" s="10">
        <v>9</v>
      </c>
      <c r="B13" s="32">
        <v>362</v>
      </c>
      <c r="C13" s="20" t="s">
        <v>110</v>
      </c>
      <c r="D13" s="24" t="s">
        <v>111</v>
      </c>
      <c r="E13" s="21" t="s">
        <v>33</v>
      </c>
      <c r="F13" s="12">
        <v>9.84</v>
      </c>
      <c r="G13" s="13">
        <v>14</v>
      </c>
      <c r="H13" s="12">
        <v>29.05</v>
      </c>
      <c r="I13" s="13">
        <v>19</v>
      </c>
      <c r="J13" s="2">
        <f t="shared" si="0"/>
        <v>33</v>
      </c>
    </row>
    <row r="14" spans="1:10" ht="20.25" customHeight="1" x14ac:dyDescent="0.3">
      <c r="A14" s="10">
        <v>10</v>
      </c>
      <c r="B14" s="32">
        <v>359</v>
      </c>
      <c r="C14" s="20" t="s">
        <v>104</v>
      </c>
      <c r="D14" s="20" t="s">
        <v>105</v>
      </c>
      <c r="E14" s="21" t="s">
        <v>24</v>
      </c>
      <c r="F14" s="12">
        <v>11.9</v>
      </c>
      <c r="G14" s="13">
        <v>20</v>
      </c>
      <c r="H14" s="12">
        <v>30.36</v>
      </c>
      <c r="I14" s="13">
        <v>13</v>
      </c>
      <c r="J14" s="2">
        <f t="shared" si="0"/>
        <v>33</v>
      </c>
    </row>
    <row r="15" spans="1:10" ht="20.25" customHeight="1" x14ac:dyDescent="0.3">
      <c r="A15" s="10">
        <v>11</v>
      </c>
      <c r="B15" s="32">
        <v>360</v>
      </c>
      <c r="C15" s="21" t="s">
        <v>106</v>
      </c>
      <c r="D15" s="24" t="s">
        <v>107</v>
      </c>
      <c r="E15" s="21" t="s">
        <v>30</v>
      </c>
      <c r="F15" s="12">
        <v>12.41</v>
      </c>
      <c r="G15" s="13">
        <v>22</v>
      </c>
      <c r="H15" s="12">
        <v>31.17</v>
      </c>
      <c r="I15" s="13">
        <v>11</v>
      </c>
      <c r="J15" s="2">
        <f t="shared" si="0"/>
        <v>33</v>
      </c>
    </row>
    <row r="16" spans="1:10" ht="20.25" customHeight="1" x14ac:dyDescent="0.3">
      <c r="A16" s="10">
        <v>12</v>
      </c>
      <c r="B16" s="32">
        <v>361</v>
      </c>
      <c r="C16" s="21" t="s">
        <v>108</v>
      </c>
      <c r="D16" s="24" t="s">
        <v>109</v>
      </c>
      <c r="E16" s="21" t="s">
        <v>30</v>
      </c>
      <c r="F16" s="12">
        <v>8.4600000000000009</v>
      </c>
      <c r="G16" s="13">
        <v>11</v>
      </c>
      <c r="H16" s="12">
        <v>29.67</v>
      </c>
      <c r="I16" s="13">
        <v>16</v>
      </c>
      <c r="J16" s="2">
        <f t="shared" si="0"/>
        <v>27</v>
      </c>
    </row>
    <row r="17" spans="1:10" ht="20.25" customHeight="1" x14ac:dyDescent="0.3">
      <c r="A17" s="10">
        <v>13</v>
      </c>
      <c r="B17" s="32">
        <v>354</v>
      </c>
      <c r="C17" s="27" t="s">
        <v>99</v>
      </c>
      <c r="D17" s="21" t="s">
        <v>96</v>
      </c>
      <c r="E17" s="21" t="s">
        <v>65</v>
      </c>
      <c r="F17" s="12">
        <v>9.1</v>
      </c>
      <c r="G17" s="13">
        <v>12</v>
      </c>
      <c r="H17" s="12">
        <v>29.92</v>
      </c>
      <c r="I17" s="13">
        <v>15</v>
      </c>
      <c r="J17" s="2">
        <f t="shared" si="0"/>
        <v>27</v>
      </c>
    </row>
    <row r="18" spans="1:10" ht="20.25" customHeight="1" x14ac:dyDescent="0.3">
      <c r="A18" s="10">
        <v>14</v>
      </c>
      <c r="B18" s="32">
        <v>352</v>
      </c>
      <c r="C18" s="32" t="s">
        <v>95</v>
      </c>
      <c r="D18" s="20" t="s">
        <v>96</v>
      </c>
      <c r="E18" s="21" t="s">
        <v>65</v>
      </c>
      <c r="F18" s="12">
        <v>9.4</v>
      </c>
      <c r="G18" s="13">
        <v>13</v>
      </c>
      <c r="H18" s="12">
        <v>30.24</v>
      </c>
      <c r="I18" s="13">
        <v>14</v>
      </c>
      <c r="J18" s="2">
        <f t="shared" si="0"/>
        <v>27</v>
      </c>
    </row>
    <row r="19" spans="1:10" ht="20.25" customHeight="1" x14ac:dyDescent="0.3">
      <c r="A19" s="10">
        <v>15</v>
      </c>
      <c r="B19" s="32">
        <v>358</v>
      </c>
      <c r="C19" s="28" t="s">
        <v>102</v>
      </c>
      <c r="D19" s="21" t="s">
        <v>103</v>
      </c>
      <c r="E19" s="21" t="s">
        <v>66</v>
      </c>
      <c r="F19" s="12">
        <v>10.8</v>
      </c>
      <c r="G19" s="13">
        <v>17</v>
      </c>
      <c r="H19" s="12">
        <v>32.56</v>
      </c>
      <c r="I19" s="13">
        <v>9</v>
      </c>
      <c r="J19" s="2">
        <f t="shared" si="0"/>
        <v>26</v>
      </c>
    </row>
    <row r="20" spans="1:10" ht="20.25" customHeight="1" x14ac:dyDescent="0.3">
      <c r="A20" s="10">
        <v>16</v>
      </c>
      <c r="B20" s="32">
        <v>370</v>
      </c>
      <c r="C20" s="36" t="s">
        <v>122</v>
      </c>
      <c r="D20" s="36" t="s">
        <v>123</v>
      </c>
      <c r="E20" s="23" t="s">
        <v>27</v>
      </c>
      <c r="F20" s="12">
        <v>6</v>
      </c>
      <c r="G20" s="13">
        <v>7</v>
      </c>
      <c r="H20" s="12">
        <v>29.24</v>
      </c>
      <c r="I20" s="13">
        <v>17</v>
      </c>
      <c r="J20" s="2">
        <f t="shared" si="0"/>
        <v>24</v>
      </c>
    </row>
    <row r="21" spans="1:10" ht="20.25" customHeight="1" x14ac:dyDescent="0.3">
      <c r="A21" s="10">
        <v>17</v>
      </c>
      <c r="B21" s="32">
        <v>356</v>
      </c>
      <c r="C21" s="28" t="s">
        <v>256</v>
      </c>
      <c r="D21" s="34" t="s">
        <v>188</v>
      </c>
      <c r="E21" s="21" t="s">
        <v>66</v>
      </c>
      <c r="F21" s="12">
        <v>10.7</v>
      </c>
      <c r="G21" s="13">
        <v>16</v>
      </c>
      <c r="H21" s="12">
        <v>33.619999999999997</v>
      </c>
      <c r="I21" s="13">
        <v>8</v>
      </c>
      <c r="J21" s="2">
        <f t="shared" si="0"/>
        <v>24</v>
      </c>
    </row>
    <row r="22" spans="1:10" ht="20.25" customHeight="1" x14ac:dyDescent="0.3">
      <c r="A22" s="10">
        <v>18</v>
      </c>
      <c r="B22" s="32">
        <v>365</v>
      </c>
      <c r="C22" s="20" t="s">
        <v>31</v>
      </c>
      <c r="D22" s="24" t="s">
        <v>114</v>
      </c>
      <c r="E22" s="21" t="s">
        <v>33</v>
      </c>
      <c r="F22" s="12">
        <v>7.17</v>
      </c>
      <c r="G22" s="13">
        <v>9</v>
      </c>
      <c r="H22" s="12">
        <v>31.73</v>
      </c>
      <c r="I22" s="13">
        <v>10</v>
      </c>
      <c r="J22" s="2">
        <f t="shared" si="0"/>
        <v>19</v>
      </c>
    </row>
    <row r="23" spans="1:10" ht="20.25" customHeight="1" x14ac:dyDescent="0.3">
      <c r="A23" s="10">
        <v>19</v>
      </c>
      <c r="B23" s="32">
        <v>371</v>
      </c>
      <c r="C23" s="11" t="s">
        <v>124</v>
      </c>
      <c r="D23" s="37" t="s">
        <v>125</v>
      </c>
      <c r="E23" s="23" t="s">
        <v>65</v>
      </c>
      <c r="F23" s="12">
        <v>6.6</v>
      </c>
      <c r="G23" s="13">
        <v>8</v>
      </c>
      <c r="H23" s="12">
        <v>42.67</v>
      </c>
      <c r="I23" s="13">
        <v>7</v>
      </c>
      <c r="J23" s="2">
        <f t="shared" si="0"/>
        <v>15</v>
      </c>
    </row>
  </sheetData>
  <sortState ref="A5:J23">
    <sortCondition descending="1" ref="J5:J23"/>
  </sortState>
  <mergeCells count="2">
    <mergeCell ref="A1:J1"/>
    <mergeCell ref="A2:J2"/>
  </mergeCells>
  <pageMargins left="0.25" right="0.25" top="0.75" bottom="0.75" header="0.3" footer="0.3"/>
  <pageSetup paperSize="9" scale="85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>
    <tabColor rgb="FFFFFF00"/>
  </sheetPr>
  <dimension ref="A1:J45"/>
  <sheetViews>
    <sheetView topLeftCell="A7" workbookViewId="0">
      <selection activeCell="C9" sqref="C9"/>
    </sheetView>
  </sheetViews>
  <sheetFormatPr defaultRowHeight="15" x14ac:dyDescent="0.25"/>
  <cols>
    <col min="1" max="1" width="6.28515625" bestFit="1" customWidth="1"/>
    <col min="2" max="2" width="7.140625" bestFit="1" customWidth="1"/>
    <col min="3" max="3" width="24.85546875" bestFit="1" customWidth="1"/>
    <col min="4" max="4" width="20.28515625" customWidth="1"/>
    <col min="5" max="5" width="42.85546875" bestFit="1" customWidth="1"/>
    <col min="6" max="6" width="8" bestFit="1" customWidth="1"/>
    <col min="7" max="7" width="7.7109375" bestFit="1" customWidth="1"/>
    <col min="8" max="8" width="8.7109375" bestFit="1" customWidth="1"/>
    <col min="9" max="9" width="7.7109375" bestFit="1" customWidth="1"/>
    <col min="10" max="10" width="13.85546875" bestFit="1" customWidth="1"/>
  </cols>
  <sheetData>
    <row r="1" spans="1:10" ht="18" x14ac:dyDescent="0.35">
      <c r="A1" s="42" t="s">
        <v>17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23.45" x14ac:dyDescent="0.45">
      <c r="A2" s="43" t="s">
        <v>12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21" x14ac:dyDescent="0.4">
      <c r="A3" s="1" t="s">
        <v>0</v>
      </c>
      <c r="B3" s="1" t="s">
        <v>15</v>
      </c>
      <c r="C3" s="1" t="s">
        <v>1</v>
      </c>
      <c r="D3" s="1" t="s">
        <v>2</v>
      </c>
      <c r="E3" s="1" t="s">
        <v>3</v>
      </c>
      <c r="F3" s="1" t="s">
        <v>16</v>
      </c>
      <c r="G3" s="1" t="s">
        <v>4</v>
      </c>
      <c r="H3" s="1" t="s">
        <v>19</v>
      </c>
      <c r="I3" s="1" t="s">
        <v>4</v>
      </c>
      <c r="J3" s="1" t="s">
        <v>5</v>
      </c>
    </row>
    <row r="4" spans="1:10" ht="20.25" customHeight="1" x14ac:dyDescent="0.4">
      <c r="A4" s="1"/>
      <c r="I4" s="1"/>
      <c r="J4" s="1" t="s">
        <v>6</v>
      </c>
    </row>
    <row r="5" spans="1:10" ht="20.25" customHeight="1" x14ac:dyDescent="0.3">
      <c r="A5" s="2">
        <v>1</v>
      </c>
      <c r="B5" s="19">
        <v>386</v>
      </c>
      <c r="C5" s="19" t="s">
        <v>139</v>
      </c>
      <c r="D5" s="20" t="s">
        <v>140</v>
      </c>
      <c r="E5" s="21" t="s">
        <v>24</v>
      </c>
      <c r="F5" s="12">
        <v>26.81</v>
      </c>
      <c r="G5" s="13">
        <v>28</v>
      </c>
      <c r="H5" s="14">
        <v>23.61</v>
      </c>
      <c r="I5" s="13">
        <v>30</v>
      </c>
      <c r="J5" s="2">
        <f t="shared" ref="J5:J45" si="0">G5+I5</f>
        <v>58</v>
      </c>
    </row>
    <row r="6" spans="1:10" ht="20.25" customHeight="1" x14ac:dyDescent="0.3">
      <c r="A6" s="2">
        <v>2</v>
      </c>
      <c r="B6" s="19">
        <v>376</v>
      </c>
      <c r="C6" s="28" t="s">
        <v>133</v>
      </c>
      <c r="D6" s="21" t="s">
        <v>134</v>
      </c>
      <c r="E6" s="21" t="s">
        <v>65</v>
      </c>
      <c r="F6" s="12">
        <v>32.93</v>
      </c>
      <c r="G6" s="13">
        <v>30</v>
      </c>
      <c r="H6" s="14">
        <v>25.24</v>
      </c>
      <c r="I6" s="13">
        <v>24</v>
      </c>
      <c r="J6" s="2">
        <f t="shared" si="0"/>
        <v>54</v>
      </c>
    </row>
    <row r="7" spans="1:10" ht="20.25" customHeight="1" x14ac:dyDescent="0.3">
      <c r="A7" s="2">
        <v>3</v>
      </c>
      <c r="B7" s="19">
        <v>385</v>
      </c>
      <c r="C7" s="20" t="s">
        <v>70</v>
      </c>
      <c r="D7" s="20" t="s">
        <v>29</v>
      </c>
      <c r="E7" s="21" t="s">
        <v>24</v>
      </c>
      <c r="F7" s="12">
        <v>26.28</v>
      </c>
      <c r="G7" s="13">
        <v>26</v>
      </c>
      <c r="H7" s="14">
        <v>25.36</v>
      </c>
      <c r="I7" s="13">
        <v>22</v>
      </c>
      <c r="J7" s="2">
        <f t="shared" si="0"/>
        <v>48</v>
      </c>
    </row>
    <row r="8" spans="1:10" ht="20.25" customHeight="1" x14ac:dyDescent="0.3">
      <c r="A8" s="2">
        <v>4</v>
      </c>
      <c r="B8" s="19">
        <v>403</v>
      </c>
      <c r="C8" s="21" t="s">
        <v>167</v>
      </c>
      <c r="D8" s="24" t="s">
        <v>92</v>
      </c>
      <c r="E8" s="21" t="s">
        <v>166</v>
      </c>
      <c r="F8" s="12">
        <v>18.97</v>
      </c>
      <c r="G8" s="13">
        <v>18</v>
      </c>
      <c r="H8" s="14">
        <v>24.3</v>
      </c>
      <c r="I8" s="13">
        <v>28</v>
      </c>
      <c r="J8" s="2">
        <f t="shared" si="0"/>
        <v>46</v>
      </c>
    </row>
    <row r="9" spans="1:10" ht="20.25" customHeight="1" x14ac:dyDescent="0.3">
      <c r="A9" s="2">
        <v>4</v>
      </c>
      <c r="B9" s="19">
        <v>389</v>
      </c>
      <c r="C9" s="20" t="s">
        <v>144</v>
      </c>
      <c r="D9" s="20" t="s">
        <v>29</v>
      </c>
      <c r="E9" s="21" t="s">
        <v>24</v>
      </c>
      <c r="F9" s="12">
        <v>21.3</v>
      </c>
      <c r="G9" s="13">
        <v>20</v>
      </c>
      <c r="H9" s="14">
        <v>24.66</v>
      </c>
      <c r="I9" s="13">
        <v>26</v>
      </c>
      <c r="J9" s="2">
        <f t="shared" si="0"/>
        <v>46</v>
      </c>
    </row>
    <row r="10" spans="1:10" ht="20.25" customHeight="1" x14ac:dyDescent="0.3">
      <c r="A10" s="2">
        <v>6</v>
      </c>
      <c r="B10" s="19">
        <v>394</v>
      </c>
      <c r="C10" s="29" t="s">
        <v>153</v>
      </c>
      <c r="D10" s="29" t="s">
        <v>138</v>
      </c>
      <c r="E10" s="21" t="s">
        <v>33</v>
      </c>
      <c r="F10" s="12">
        <v>25.74</v>
      </c>
      <c r="G10" s="13">
        <v>24</v>
      </c>
      <c r="H10" s="14">
        <v>26.43</v>
      </c>
      <c r="I10" s="13">
        <v>19</v>
      </c>
      <c r="J10" s="2">
        <f t="shared" si="0"/>
        <v>43</v>
      </c>
    </row>
    <row r="11" spans="1:10" ht="20.25" customHeight="1" x14ac:dyDescent="0.3">
      <c r="A11" s="2">
        <v>7</v>
      </c>
      <c r="B11" s="19">
        <v>393</v>
      </c>
      <c r="C11" s="29" t="s">
        <v>151</v>
      </c>
      <c r="D11" s="30" t="s">
        <v>152</v>
      </c>
      <c r="E11" s="20" t="s">
        <v>33</v>
      </c>
      <c r="F11" s="12">
        <v>24.9</v>
      </c>
      <c r="G11" s="13">
        <v>22</v>
      </c>
      <c r="H11" s="14">
        <v>27.64</v>
      </c>
      <c r="I11" s="13">
        <v>12</v>
      </c>
      <c r="J11" s="2">
        <f t="shared" si="0"/>
        <v>34</v>
      </c>
    </row>
    <row r="12" spans="1:10" ht="20.25" customHeight="1" x14ac:dyDescent="0.3">
      <c r="A12" s="2">
        <v>8</v>
      </c>
      <c r="B12" s="19">
        <v>388</v>
      </c>
      <c r="C12" s="21" t="s">
        <v>142</v>
      </c>
      <c r="D12" s="21" t="s">
        <v>143</v>
      </c>
      <c r="E12" s="21" t="s">
        <v>24</v>
      </c>
      <c r="F12" s="12">
        <v>16.27</v>
      </c>
      <c r="G12" s="13">
        <v>13</v>
      </c>
      <c r="H12" s="14">
        <v>26.61</v>
      </c>
      <c r="I12" s="13">
        <v>18</v>
      </c>
      <c r="J12" s="2">
        <f t="shared" si="0"/>
        <v>31</v>
      </c>
    </row>
    <row r="13" spans="1:10" ht="20.25" customHeight="1" x14ac:dyDescent="0.3">
      <c r="A13" s="2">
        <v>9</v>
      </c>
      <c r="B13" s="19">
        <v>395</v>
      </c>
      <c r="C13" s="29" t="s">
        <v>154</v>
      </c>
      <c r="D13" s="30" t="s">
        <v>155</v>
      </c>
      <c r="E13" s="21" t="s">
        <v>33</v>
      </c>
      <c r="F13" s="12">
        <v>18</v>
      </c>
      <c r="G13" s="13">
        <v>15</v>
      </c>
      <c r="H13" s="14">
        <v>27.44</v>
      </c>
      <c r="I13" s="13">
        <v>15</v>
      </c>
      <c r="J13" s="2">
        <f t="shared" si="0"/>
        <v>30</v>
      </c>
    </row>
    <row r="14" spans="1:10" ht="20.25" customHeight="1" x14ac:dyDescent="0.3">
      <c r="A14" s="2">
        <v>10</v>
      </c>
      <c r="B14" s="19">
        <v>402</v>
      </c>
      <c r="C14" s="21" t="s">
        <v>164</v>
      </c>
      <c r="D14" s="24" t="s">
        <v>165</v>
      </c>
      <c r="E14" s="21" t="s">
        <v>166</v>
      </c>
      <c r="F14" s="12">
        <v>18.760000000000002</v>
      </c>
      <c r="G14" s="13">
        <v>17</v>
      </c>
      <c r="H14" s="14">
        <v>27.61</v>
      </c>
      <c r="I14" s="13">
        <v>13</v>
      </c>
      <c r="J14" s="2">
        <f t="shared" si="0"/>
        <v>30</v>
      </c>
    </row>
    <row r="15" spans="1:10" ht="20.25" customHeight="1" x14ac:dyDescent="0.3">
      <c r="A15" s="2">
        <v>11</v>
      </c>
      <c r="B15" s="19">
        <v>384</v>
      </c>
      <c r="C15" s="21" t="s">
        <v>137</v>
      </c>
      <c r="D15" s="21" t="s">
        <v>138</v>
      </c>
      <c r="E15" s="21" t="s">
        <v>24</v>
      </c>
      <c r="F15" s="12">
        <v>19.95</v>
      </c>
      <c r="G15" s="13">
        <v>19</v>
      </c>
      <c r="H15" s="14">
        <v>27.79</v>
      </c>
      <c r="I15" s="13">
        <v>11</v>
      </c>
      <c r="J15" s="2">
        <f t="shared" si="0"/>
        <v>30</v>
      </c>
    </row>
    <row r="16" spans="1:10" ht="20.25" customHeight="1" x14ac:dyDescent="0.3">
      <c r="A16" s="2">
        <v>12</v>
      </c>
      <c r="B16" s="19">
        <v>391</v>
      </c>
      <c r="C16" s="21" t="s">
        <v>147</v>
      </c>
      <c r="D16" s="21" t="s">
        <v>148</v>
      </c>
      <c r="E16" s="21" t="s">
        <v>24</v>
      </c>
      <c r="F16" s="12">
        <v>11.36</v>
      </c>
      <c r="G16" s="13">
        <v>1</v>
      </c>
      <c r="H16" s="14">
        <v>26.17</v>
      </c>
      <c r="I16" s="13">
        <v>20</v>
      </c>
      <c r="J16" s="2">
        <f t="shared" si="0"/>
        <v>21</v>
      </c>
    </row>
    <row r="17" spans="1:10" ht="20.25" customHeight="1" x14ac:dyDescent="0.3">
      <c r="A17" s="2">
        <v>13</v>
      </c>
      <c r="B17" s="22">
        <v>435</v>
      </c>
      <c r="C17" s="21" t="s">
        <v>90</v>
      </c>
      <c r="D17" s="24" t="s">
        <v>91</v>
      </c>
      <c r="E17" s="21" t="s">
        <v>36</v>
      </c>
      <c r="F17" s="12">
        <v>12.5</v>
      </c>
      <c r="G17" s="13">
        <v>1</v>
      </c>
      <c r="H17" s="14">
        <v>27.11</v>
      </c>
      <c r="I17" s="13">
        <v>17</v>
      </c>
      <c r="J17" s="2">
        <f t="shared" si="0"/>
        <v>18</v>
      </c>
    </row>
    <row r="18" spans="1:10" ht="20.25" customHeight="1" x14ac:dyDescent="0.3">
      <c r="A18" s="2">
        <v>14</v>
      </c>
      <c r="B18" s="19">
        <v>372</v>
      </c>
      <c r="C18" s="19" t="s">
        <v>126</v>
      </c>
      <c r="D18" s="20" t="s">
        <v>127</v>
      </c>
      <c r="E18" s="21" t="s">
        <v>65</v>
      </c>
      <c r="F18" s="12">
        <v>15.58</v>
      </c>
      <c r="G18" s="13">
        <v>11</v>
      </c>
      <c r="H18" s="14">
        <v>28.3</v>
      </c>
      <c r="I18" s="13">
        <v>7</v>
      </c>
      <c r="J18" s="2">
        <f t="shared" si="0"/>
        <v>18</v>
      </c>
    </row>
    <row r="19" spans="1:10" ht="20.25" customHeight="1" x14ac:dyDescent="0.3">
      <c r="A19" s="2">
        <v>15</v>
      </c>
      <c r="B19" s="19">
        <v>377</v>
      </c>
      <c r="C19" s="28" t="s">
        <v>179</v>
      </c>
      <c r="D19" s="21" t="s">
        <v>180</v>
      </c>
      <c r="E19" s="21" t="s">
        <v>66</v>
      </c>
      <c r="F19" s="12">
        <v>9.75</v>
      </c>
      <c r="G19" s="13">
        <v>1</v>
      </c>
      <c r="H19" s="14">
        <v>27.17</v>
      </c>
      <c r="I19" s="13">
        <v>16</v>
      </c>
      <c r="J19" s="2">
        <f t="shared" si="0"/>
        <v>17</v>
      </c>
    </row>
    <row r="20" spans="1:10" ht="20.25" customHeight="1" x14ac:dyDescent="0.3">
      <c r="A20" s="2">
        <v>16</v>
      </c>
      <c r="B20" s="19">
        <v>383</v>
      </c>
      <c r="C20" s="21" t="s">
        <v>135</v>
      </c>
      <c r="D20" s="24" t="s">
        <v>136</v>
      </c>
      <c r="E20" s="21" t="s">
        <v>69</v>
      </c>
      <c r="F20" s="12">
        <v>14.83</v>
      </c>
      <c r="G20" s="13">
        <v>9</v>
      </c>
      <c r="H20" s="14">
        <v>28.12</v>
      </c>
      <c r="I20" s="13">
        <v>8</v>
      </c>
      <c r="J20" s="2">
        <f t="shared" si="0"/>
        <v>17</v>
      </c>
    </row>
    <row r="21" spans="1:10" ht="20.25" customHeight="1" x14ac:dyDescent="0.3">
      <c r="A21" s="2">
        <v>17</v>
      </c>
      <c r="B21" s="19">
        <v>401</v>
      </c>
      <c r="C21" s="24" t="s">
        <v>163</v>
      </c>
      <c r="D21" s="24" t="s">
        <v>82</v>
      </c>
      <c r="E21" s="21" t="s">
        <v>36</v>
      </c>
      <c r="F21" s="12">
        <v>18.62</v>
      </c>
      <c r="G21" s="13">
        <v>16</v>
      </c>
      <c r="H21" s="14">
        <v>31.17</v>
      </c>
      <c r="I21" s="13">
        <v>1</v>
      </c>
      <c r="J21" s="2">
        <f t="shared" si="0"/>
        <v>17</v>
      </c>
    </row>
    <row r="22" spans="1:10" ht="20.25" customHeight="1" x14ac:dyDescent="0.3">
      <c r="A22" s="2">
        <v>18</v>
      </c>
      <c r="B22" s="19">
        <v>387</v>
      </c>
      <c r="C22" s="20" t="s">
        <v>141</v>
      </c>
      <c r="D22" s="20" t="s">
        <v>32</v>
      </c>
      <c r="E22" s="21" t="s">
        <v>24</v>
      </c>
      <c r="F22" s="12">
        <v>11.57</v>
      </c>
      <c r="G22" s="13">
        <v>1</v>
      </c>
      <c r="H22" s="14">
        <v>27.54</v>
      </c>
      <c r="I22" s="13">
        <v>14</v>
      </c>
      <c r="J22" s="2">
        <f t="shared" si="0"/>
        <v>15</v>
      </c>
    </row>
    <row r="23" spans="1:10" ht="20.25" customHeight="1" x14ac:dyDescent="0.3">
      <c r="A23" s="2">
        <v>19</v>
      </c>
      <c r="B23" s="19">
        <v>392</v>
      </c>
      <c r="C23" s="29" t="s">
        <v>149</v>
      </c>
      <c r="D23" s="30" t="s">
        <v>150</v>
      </c>
      <c r="E23" s="20" t="s">
        <v>33</v>
      </c>
      <c r="F23" s="12">
        <v>16.48</v>
      </c>
      <c r="G23" s="13">
        <v>14</v>
      </c>
      <c r="H23" s="14">
        <v>29.08</v>
      </c>
      <c r="I23" s="13">
        <v>1</v>
      </c>
      <c r="J23" s="2">
        <f t="shared" si="0"/>
        <v>15</v>
      </c>
    </row>
    <row r="24" spans="1:10" ht="20.25" customHeight="1" x14ac:dyDescent="0.3">
      <c r="A24" s="2">
        <v>20</v>
      </c>
      <c r="B24" s="19">
        <v>375</v>
      </c>
      <c r="C24" s="28" t="s">
        <v>131</v>
      </c>
      <c r="D24" s="28" t="s">
        <v>132</v>
      </c>
      <c r="E24" s="28" t="s">
        <v>65</v>
      </c>
      <c r="F24" s="12">
        <v>13</v>
      </c>
      <c r="G24" s="13">
        <v>4</v>
      </c>
      <c r="H24" s="14">
        <v>27.98</v>
      </c>
      <c r="I24" s="13">
        <v>10</v>
      </c>
      <c r="J24" s="2">
        <f t="shared" si="0"/>
        <v>14</v>
      </c>
    </row>
    <row r="25" spans="1:10" ht="20.25" customHeight="1" x14ac:dyDescent="0.3">
      <c r="A25" s="2">
        <v>21</v>
      </c>
      <c r="B25" s="19">
        <v>396</v>
      </c>
      <c r="C25" s="29" t="s">
        <v>156</v>
      </c>
      <c r="D25" s="30" t="s">
        <v>157</v>
      </c>
      <c r="E25" s="21" t="s">
        <v>33</v>
      </c>
      <c r="F25" s="12">
        <v>14.12</v>
      </c>
      <c r="G25" s="13">
        <v>8</v>
      </c>
      <c r="H25" s="14">
        <v>28.54</v>
      </c>
      <c r="I25" s="13">
        <v>6</v>
      </c>
      <c r="J25" s="2">
        <f t="shared" si="0"/>
        <v>14</v>
      </c>
    </row>
    <row r="26" spans="1:10" ht="20.25" customHeight="1" x14ac:dyDescent="0.3">
      <c r="A26" s="2">
        <v>22</v>
      </c>
      <c r="B26" s="19">
        <v>379</v>
      </c>
      <c r="C26" s="28" t="s">
        <v>181</v>
      </c>
      <c r="D26" s="21" t="s">
        <v>182</v>
      </c>
      <c r="E26" s="21" t="s">
        <v>66</v>
      </c>
      <c r="F26" s="12">
        <v>15.17</v>
      </c>
      <c r="G26" s="13">
        <v>10</v>
      </c>
      <c r="H26" s="14">
        <v>28.92</v>
      </c>
      <c r="I26" s="13">
        <v>3</v>
      </c>
      <c r="J26" s="2">
        <f t="shared" si="0"/>
        <v>13</v>
      </c>
    </row>
    <row r="27" spans="1:10" ht="20.25" customHeight="1" x14ac:dyDescent="0.3">
      <c r="A27" s="2">
        <v>23</v>
      </c>
      <c r="B27" s="19">
        <v>406</v>
      </c>
      <c r="C27" s="23" t="s">
        <v>171</v>
      </c>
      <c r="D27" s="39" t="s">
        <v>172</v>
      </c>
      <c r="E27" s="21" t="s">
        <v>166</v>
      </c>
      <c r="F27" s="12">
        <v>16.27</v>
      </c>
      <c r="G27" s="13">
        <v>12</v>
      </c>
      <c r="H27" s="14">
        <v>30.92</v>
      </c>
      <c r="I27" s="13">
        <v>1</v>
      </c>
      <c r="J27" s="2">
        <f t="shared" si="0"/>
        <v>13</v>
      </c>
    </row>
    <row r="28" spans="1:10" ht="20.25" customHeight="1" x14ac:dyDescent="0.3">
      <c r="A28" s="2">
        <v>24</v>
      </c>
      <c r="B28" s="19">
        <v>373</v>
      </c>
      <c r="C28" s="19" t="s">
        <v>128</v>
      </c>
      <c r="D28" s="21" t="s">
        <v>38</v>
      </c>
      <c r="E28" s="21" t="s">
        <v>65</v>
      </c>
      <c r="F28" s="12">
        <v>14.03</v>
      </c>
      <c r="G28" s="13">
        <v>7</v>
      </c>
      <c r="H28" s="14">
        <v>28.61</v>
      </c>
      <c r="I28" s="13">
        <v>5</v>
      </c>
      <c r="J28" s="2">
        <f t="shared" si="0"/>
        <v>12</v>
      </c>
    </row>
    <row r="29" spans="1:10" ht="20.25" customHeight="1" x14ac:dyDescent="0.3">
      <c r="A29" s="2">
        <v>25</v>
      </c>
      <c r="B29" s="19">
        <v>399</v>
      </c>
      <c r="C29" s="21" t="s">
        <v>160</v>
      </c>
      <c r="D29" s="21" t="s">
        <v>138</v>
      </c>
      <c r="E29" s="21" t="s">
        <v>36</v>
      </c>
      <c r="F29" s="12">
        <v>11.89</v>
      </c>
      <c r="G29" s="13">
        <v>1</v>
      </c>
      <c r="H29" s="14">
        <v>28.11</v>
      </c>
      <c r="I29" s="13">
        <v>9</v>
      </c>
      <c r="J29" s="2">
        <f t="shared" si="0"/>
        <v>10</v>
      </c>
    </row>
    <row r="30" spans="1:10" ht="20.25" customHeight="1" x14ac:dyDescent="0.3">
      <c r="A30" s="2">
        <v>26</v>
      </c>
      <c r="B30" s="19">
        <v>405</v>
      </c>
      <c r="C30" s="23" t="s">
        <v>169</v>
      </c>
      <c r="D30" s="37" t="s">
        <v>170</v>
      </c>
      <c r="E30" s="21" t="s">
        <v>166</v>
      </c>
      <c r="F30" s="12">
        <v>12.96</v>
      </c>
      <c r="G30" s="13">
        <v>3</v>
      </c>
      <c r="H30" s="14">
        <v>28.61</v>
      </c>
      <c r="I30" s="13">
        <v>4</v>
      </c>
      <c r="J30" s="2">
        <f t="shared" si="0"/>
        <v>7</v>
      </c>
    </row>
    <row r="31" spans="1:10" ht="20.25" customHeight="1" x14ac:dyDescent="0.3">
      <c r="A31" s="2">
        <v>27</v>
      </c>
      <c r="B31" s="19">
        <v>380</v>
      </c>
      <c r="C31" s="28" t="s">
        <v>183</v>
      </c>
      <c r="D31" s="34" t="s">
        <v>130</v>
      </c>
      <c r="E31" s="21" t="s">
        <v>66</v>
      </c>
      <c r="F31" s="12">
        <v>13.55</v>
      </c>
      <c r="G31" s="13">
        <v>6</v>
      </c>
      <c r="H31" s="14">
        <v>32.92</v>
      </c>
      <c r="I31" s="13">
        <v>1</v>
      </c>
      <c r="J31" s="2">
        <f t="shared" si="0"/>
        <v>7</v>
      </c>
    </row>
    <row r="32" spans="1:10" ht="20.25" customHeight="1" x14ac:dyDescent="0.3">
      <c r="A32" s="2">
        <v>28</v>
      </c>
      <c r="B32" s="19">
        <v>397</v>
      </c>
      <c r="C32" s="21" t="s">
        <v>28</v>
      </c>
      <c r="D32" s="24" t="s">
        <v>148</v>
      </c>
      <c r="E32" s="21" t="s">
        <v>30</v>
      </c>
      <c r="F32" s="12">
        <v>13.32</v>
      </c>
      <c r="G32" s="13">
        <v>5</v>
      </c>
      <c r="H32" s="14">
        <v>32.11</v>
      </c>
      <c r="I32" s="13">
        <v>1</v>
      </c>
      <c r="J32" s="2">
        <f t="shared" si="0"/>
        <v>6</v>
      </c>
    </row>
    <row r="33" spans="1:10" ht="20.25" customHeight="1" x14ac:dyDescent="0.3">
      <c r="A33" s="2">
        <v>29</v>
      </c>
      <c r="B33" s="19">
        <v>404</v>
      </c>
      <c r="C33" s="21" t="s">
        <v>168</v>
      </c>
      <c r="D33" s="24" t="s">
        <v>130</v>
      </c>
      <c r="E33" s="21" t="s">
        <v>166</v>
      </c>
      <c r="F33" s="12">
        <v>8.8000000000000007</v>
      </c>
      <c r="G33" s="13">
        <v>1</v>
      </c>
      <c r="H33" s="14">
        <v>29.05</v>
      </c>
      <c r="I33" s="13">
        <v>2</v>
      </c>
      <c r="J33" s="2">
        <f t="shared" si="0"/>
        <v>3</v>
      </c>
    </row>
    <row r="34" spans="1:10" ht="20.25" customHeight="1" x14ac:dyDescent="0.3">
      <c r="A34" s="2">
        <v>30</v>
      </c>
      <c r="B34" s="19">
        <v>408</v>
      </c>
      <c r="C34" s="23" t="s">
        <v>175</v>
      </c>
      <c r="D34" s="37" t="s">
        <v>176</v>
      </c>
      <c r="E34" s="23" t="s">
        <v>36</v>
      </c>
      <c r="F34" s="12">
        <v>12.6</v>
      </c>
      <c r="G34" s="13">
        <v>2</v>
      </c>
      <c r="H34" s="14">
        <v>31.73</v>
      </c>
      <c r="I34" s="13">
        <v>1</v>
      </c>
      <c r="J34" s="2">
        <f t="shared" si="0"/>
        <v>3</v>
      </c>
    </row>
    <row r="35" spans="1:10" ht="20.25" customHeight="1" x14ac:dyDescent="0.3">
      <c r="A35" s="2">
        <v>31</v>
      </c>
      <c r="B35" s="22">
        <v>433</v>
      </c>
      <c r="C35" s="24" t="s">
        <v>87</v>
      </c>
      <c r="D35" s="24" t="s">
        <v>75</v>
      </c>
      <c r="E35" s="21" t="s">
        <v>36</v>
      </c>
      <c r="F35" s="12">
        <v>9.34</v>
      </c>
      <c r="G35" s="13">
        <v>1</v>
      </c>
      <c r="H35" s="14">
        <v>29.61</v>
      </c>
      <c r="I35" s="13">
        <v>1</v>
      </c>
      <c r="J35" s="2">
        <f t="shared" si="0"/>
        <v>2</v>
      </c>
    </row>
    <row r="36" spans="1:10" ht="20.25" customHeight="1" x14ac:dyDescent="0.3">
      <c r="A36" s="2">
        <v>32</v>
      </c>
      <c r="B36" s="19">
        <v>409</v>
      </c>
      <c r="C36" s="11" t="s">
        <v>124</v>
      </c>
      <c r="D36" s="37" t="s">
        <v>38</v>
      </c>
      <c r="E36" s="23" t="s">
        <v>65</v>
      </c>
      <c r="F36" s="12">
        <v>9.56</v>
      </c>
      <c r="G36" s="13">
        <v>1</v>
      </c>
      <c r="H36" s="14">
        <v>29.79</v>
      </c>
      <c r="I36" s="13">
        <v>1</v>
      </c>
      <c r="J36" s="2">
        <f t="shared" si="0"/>
        <v>2</v>
      </c>
    </row>
    <row r="37" spans="1:10" ht="20.25" customHeight="1" x14ac:dyDescent="0.25">
      <c r="A37" s="2">
        <v>33</v>
      </c>
      <c r="B37" s="19">
        <v>374</v>
      </c>
      <c r="C37" s="19" t="s">
        <v>129</v>
      </c>
      <c r="D37" s="32" t="s">
        <v>130</v>
      </c>
      <c r="E37" s="38" t="s">
        <v>65</v>
      </c>
      <c r="F37" s="12">
        <v>10.36</v>
      </c>
      <c r="G37" s="13">
        <v>1</v>
      </c>
      <c r="H37" s="14">
        <v>30.11</v>
      </c>
      <c r="I37" s="13">
        <v>1</v>
      </c>
      <c r="J37" s="2">
        <f t="shared" si="0"/>
        <v>2</v>
      </c>
    </row>
    <row r="38" spans="1:10" ht="20.25" customHeight="1" x14ac:dyDescent="0.25">
      <c r="A38" s="2">
        <v>34</v>
      </c>
      <c r="B38" s="19">
        <v>378</v>
      </c>
      <c r="C38" s="28" t="s">
        <v>160</v>
      </c>
      <c r="D38" s="21" t="s">
        <v>84</v>
      </c>
      <c r="E38" s="21" t="s">
        <v>66</v>
      </c>
      <c r="F38" s="12">
        <v>12.17</v>
      </c>
      <c r="G38" s="13">
        <v>1</v>
      </c>
      <c r="H38" s="14">
        <v>30.3</v>
      </c>
      <c r="I38" s="13">
        <v>1</v>
      </c>
      <c r="J38" s="2">
        <f t="shared" si="0"/>
        <v>2</v>
      </c>
    </row>
    <row r="39" spans="1:10" ht="20.25" customHeight="1" x14ac:dyDescent="0.25">
      <c r="A39" s="2">
        <v>35</v>
      </c>
      <c r="B39" s="19">
        <v>398</v>
      </c>
      <c r="C39" s="21" t="s">
        <v>158</v>
      </c>
      <c r="D39" s="24" t="s">
        <v>159</v>
      </c>
      <c r="E39" s="21" t="s">
        <v>36</v>
      </c>
      <c r="F39" s="12">
        <v>8.99</v>
      </c>
      <c r="G39" s="13">
        <v>1</v>
      </c>
      <c r="H39" s="14">
        <v>30.43</v>
      </c>
      <c r="I39" s="13">
        <v>1</v>
      </c>
      <c r="J39" s="2">
        <f t="shared" si="0"/>
        <v>2</v>
      </c>
    </row>
    <row r="40" spans="1:10" ht="20.25" customHeight="1" x14ac:dyDescent="0.25">
      <c r="A40" s="2">
        <v>36</v>
      </c>
      <c r="B40" s="19">
        <v>382</v>
      </c>
      <c r="C40" s="21" t="s">
        <v>186</v>
      </c>
      <c r="D40" s="24" t="s">
        <v>136</v>
      </c>
      <c r="E40" s="21" t="s">
        <v>66</v>
      </c>
      <c r="F40" s="12">
        <v>0</v>
      </c>
      <c r="G40" s="13">
        <v>1</v>
      </c>
      <c r="H40" s="14">
        <v>30.61</v>
      </c>
      <c r="I40" s="13">
        <v>1</v>
      </c>
      <c r="J40" s="2">
        <f t="shared" si="0"/>
        <v>2</v>
      </c>
    </row>
    <row r="41" spans="1:10" ht="20.25" customHeight="1" x14ac:dyDescent="0.25">
      <c r="A41" s="2">
        <v>37</v>
      </c>
      <c r="B41" s="19">
        <v>410</v>
      </c>
      <c r="C41" s="11" t="s">
        <v>177</v>
      </c>
      <c r="D41" s="37" t="s">
        <v>178</v>
      </c>
      <c r="E41" s="23" t="s">
        <v>65</v>
      </c>
      <c r="F41" s="12">
        <v>7.4</v>
      </c>
      <c r="G41" s="13">
        <v>1</v>
      </c>
      <c r="H41" s="14">
        <v>32.49</v>
      </c>
      <c r="I41" s="13">
        <v>1</v>
      </c>
      <c r="J41" s="2">
        <f t="shared" si="0"/>
        <v>2</v>
      </c>
    </row>
    <row r="42" spans="1:10" ht="20.25" customHeight="1" x14ac:dyDescent="0.25">
      <c r="A42" s="2">
        <v>38</v>
      </c>
      <c r="B42" s="19">
        <v>407</v>
      </c>
      <c r="C42" s="23" t="s">
        <v>173</v>
      </c>
      <c r="D42" s="37" t="s">
        <v>174</v>
      </c>
      <c r="E42" s="21" t="s">
        <v>166</v>
      </c>
      <c r="F42" s="12">
        <v>6.98</v>
      </c>
      <c r="G42" s="13">
        <v>1</v>
      </c>
      <c r="H42" s="14">
        <v>32.57</v>
      </c>
      <c r="I42" s="13">
        <v>1</v>
      </c>
      <c r="J42" s="2">
        <f t="shared" si="0"/>
        <v>2</v>
      </c>
    </row>
    <row r="43" spans="1:10" ht="20.25" customHeight="1" x14ac:dyDescent="0.25">
      <c r="A43" s="2">
        <v>39</v>
      </c>
      <c r="B43" s="19">
        <v>400</v>
      </c>
      <c r="C43" s="21" t="s">
        <v>161</v>
      </c>
      <c r="D43" s="21" t="s">
        <v>162</v>
      </c>
      <c r="E43" s="21" t="s">
        <v>36</v>
      </c>
      <c r="F43" s="12">
        <v>8.0399999999999991</v>
      </c>
      <c r="G43" s="13">
        <v>1</v>
      </c>
      <c r="H43" s="14">
        <v>32.61</v>
      </c>
      <c r="I43" s="13">
        <v>1</v>
      </c>
      <c r="J43" s="2">
        <f t="shared" si="0"/>
        <v>2</v>
      </c>
    </row>
    <row r="44" spans="1:10" ht="19.899999999999999" customHeight="1" x14ac:dyDescent="0.25">
      <c r="A44" s="2">
        <v>40</v>
      </c>
      <c r="B44" s="19">
        <v>381</v>
      </c>
      <c r="C44" s="21" t="s">
        <v>184</v>
      </c>
      <c r="D44" s="21" t="s">
        <v>185</v>
      </c>
      <c r="E44" s="21" t="s">
        <v>66</v>
      </c>
      <c r="F44" s="12">
        <v>8.2100000000000009</v>
      </c>
      <c r="G44" s="13">
        <v>1</v>
      </c>
      <c r="H44" s="14">
        <v>35.119999999999997</v>
      </c>
      <c r="I44" s="13">
        <v>1</v>
      </c>
      <c r="J44" s="2">
        <f t="shared" si="0"/>
        <v>2</v>
      </c>
    </row>
    <row r="45" spans="1:10" ht="19.899999999999999" customHeight="1" x14ac:dyDescent="0.25">
      <c r="A45" s="2">
        <v>41</v>
      </c>
      <c r="B45" s="19">
        <v>390</v>
      </c>
      <c r="C45" s="25" t="s">
        <v>145</v>
      </c>
      <c r="D45" s="25" t="s">
        <v>146</v>
      </c>
      <c r="E45" s="21" t="s">
        <v>24</v>
      </c>
      <c r="F45" s="12">
        <v>10.15</v>
      </c>
      <c r="G45" s="13">
        <v>1</v>
      </c>
      <c r="H45" s="14">
        <v>36.700000000000003</v>
      </c>
      <c r="I45" s="13">
        <v>1</v>
      </c>
      <c r="J45" s="2">
        <f t="shared" si="0"/>
        <v>2</v>
      </c>
    </row>
  </sheetData>
  <sortState ref="B5:J45">
    <sortCondition descending="1" ref="J5:J45"/>
  </sortState>
  <mergeCells count="2">
    <mergeCell ref="A1:J1"/>
    <mergeCell ref="A2:J2"/>
  </mergeCells>
  <pageMargins left="0.25" right="0.25" top="0.75" bottom="0.75" header="0.3" footer="0.3"/>
  <pageSetup paperSize="9" scale="85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>
    <tabColor rgb="FFFFFF00"/>
  </sheetPr>
  <dimension ref="A1:J26"/>
  <sheetViews>
    <sheetView workbookViewId="0">
      <selection activeCell="A9" sqref="A9"/>
    </sheetView>
  </sheetViews>
  <sheetFormatPr defaultRowHeight="15" x14ac:dyDescent="0.25"/>
  <cols>
    <col min="1" max="1" width="6.28515625" bestFit="1" customWidth="1"/>
    <col min="2" max="2" width="7.140625" bestFit="1" customWidth="1"/>
    <col min="3" max="3" width="18.85546875" bestFit="1" customWidth="1"/>
    <col min="4" max="4" width="26.42578125" bestFit="1" customWidth="1"/>
    <col min="5" max="5" width="36" bestFit="1" customWidth="1"/>
    <col min="6" max="6" width="9.5703125" bestFit="1" customWidth="1"/>
    <col min="7" max="7" width="7.7109375" bestFit="1" customWidth="1"/>
    <col min="8" max="8" width="9.5703125" bestFit="1" customWidth="1"/>
    <col min="9" max="9" width="7.7109375" bestFit="1" customWidth="1"/>
    <col min="10" max="10" width="13.85546875" bestFit="1" customWidth="1"/>
  </cols>
  <sheetData>
    <row r="1" spans="1:10" ht="18" x14ac:dyDescent="0.35">
      <c r="A1" s="42" t="s">
        <v>17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23.45" x14ac:dyDescent="0.45">
      <c r="A2" s="43" t="s">
        <v>14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21" x14ac:dyDescent="0.4">
      <c r="A3" s="1" t="s">
        <v>0</v>
      </c>
      <c r="B3" s="1" t="s">
        <v>15</v>
      </c>
      <c r="C3" s="1" t="s">
        <v>1</v>
      </c>
      <c r="D3" s="1" t="s">
        <v>2</v>
      </c>
      <c r="E3" s="1" t="s">
        <v>3</v>
      </c>
      <c r="F3" s="1" t="s">
        <v>20</v>
      </c>
      <c r="G3" s="1" t="s">
        <v>4</v>
      </c>
      <c r="H3" s="1" t="s">
        <v>21</v>
      </c>
      <c r="I3" s="1" t="s">
        <v>4</v>
      </c>
      <c r="J3" s="1" t="s">
        <v>5</v>
      </c>
    </row>
    <row r="4" spans="1:10" ht="20.25" customHeight="1" x14ac:dyDescent="0.4">
      <c r="A4" s="1"/>
      <c r="I4" s="9"/>
      <c r="J4" s="1" t="s">
        <v>6</v>
      </c>
    </row>
    <row r="5" spans="1:10" ht="20.25" customHeight="1" x14ac:dyDescent="0.3">
      <c r="A5" s="2">
        <v>1</v>
      </c>
      <c r="B5" s="15">
        <v>310</v>
      </c>
      <c r="C5" s="23" t="s">
        <v>197</v>
      </c>
      <c r="D5" s="23" t="s">
        <v>96</v>
      </c>
      <c r="E5" s="23" t="s">
        <v>69</v>
      </c>
      <c r="F5" s="12">
        <v>9.57</v>
      </c>
      <c r="G5" s="13">
        <v>30</v>
      </c>
      <c r="H5" s="12">
        <v>33.729999999999997</v>
      </c>
      <c r="I5" s="13">
        <v>24</v>
      </c>
      <c r="J5" s="2">
        <f t="shared" ref="J5:J26" si="0">G5+I5</f>
        <v>54</v>
      </c>
    </row>
    <row r="6" spans="1:10" ht="20.25" customHeight="1" x14ac:dyDescent="0.3">
      <c r="A6" s="2">
        <v>1</v>
      </c>
      <c r="B6" s="15">
        <v>314</v>
      </c>
      <c r="C6" s="23" t="s">
        <v>198</v>
      </c>
      <c r="D6" s="23" t="s">
        <v>201</v>
      </c>
      <c r="E6" s="23" t="s">
        <v>27</v>
      </c>
      <c r="F6" s="12">
        <v>8.9499999999999993</v>
      </c>
      <c r="G6" s="13">
        <v>26</v>
      </c>
      <c r="H6" s="12">
        <v>32.979999999999997</v>
      </c>
      <c r="I6" s="13">
        <v>28</v>
      </c>
      <c r="J6" s="2">
        <f t="shared" si="0"/>
        <v>54</v>
      </c>
    </row>
    <row r="7" spans="1:10" ht="20.25" customHeight="1" x14ac:dyDescent="0.3">
      <c r="A7" s="2">
        <v>3</v>
      </c>
      <c r="B7" s="15">
        <v>316</v>
      </c>
      <c r="C7" s="23" t="s">
        <v>202</v>
      </c>
      <c r="D7" s="23" t="s">
        <v>205</v>
      </c>
      <c r="E7" s="23" t="s">
        <v>27</v>
      </c>
      <c r="F7" s="12">
        <v>7.65</v>
      </c>
      <c r="G7" s="13">
        <v>19</v>
      </c>
      <c r="H7" s="12">
        <v>33.299999999999997</v>
      </c>
      <c r="I7" s="13">
        <v>26</v>
      </c>
      <c r="J7" s="2">
        <f t="shared" si="0"/>
        <v>45</v>
      </c>
    </row>
    <row r="8" spans="1:10" ht="20.25" customHeight="1" x14ac:dyDescent="0.3">
      <c r="A8" s="2">
        <v>4</v>
      </c>
      <c r="B8" s="15">
        <v>321</v>
      </c>
      <c r="C8" s="21" t="s">
        <v>209</v>
      </c>
      <c r="D8" s="24" t="s">
        <v>211</v>
      </c>
      <c r="E8" s="21" t="s">
        <v>36</v>
      </c>
      <c r="F8" s="12">
        <v>7.84</v>
      </c>
      <c r="G8" s="13">
        <v>20</v>
      </c>
      <c r="H8" s="12">
        <v>35.36</v>
      </c>
      <c r="I8" s="13">
        <v>17</v>
      </c>
      <c r="J8" s="2">
        <f t="shared" si="0"/>
        <v>37</v>
      </c>
    </row>
    <row r="9" spans="1:10" ht="20.25" customHeight="1" x14ac:dyDescent="0.3">
      <c r="A9" s="2">
        <v>4</v>
      </c>
      <c r="B9" s="15">
        <v>312</v>
      </c>
      <c r="C9" s="23" t="s">
        <v>251</v>
      </c>
      <c r="D9" s="23" t="s">
        <v>199</v>
      </c>
      <c r="E9" s="23" t="s">
        <v>24</v>
      </c>
      <c r="F9" s="12">
        <v>4.4800000000000004</v>
      </c>
      <c r="G9" s="13">
        <v>7</v>
      </c>
      <c r="H9" s="12">
        <v>31.3</v>
      </c>
      <c r="I9" s="13">
        <v>30</v>
      </c>
      <c r="J9" s="2">
        <f t="shared" si="0"/>
        <v>37</v>
      </c>
    </row>
    <row r="10" spans="1:10" ht="20.25" customHeight="1" x14ac:dyDescent="0.3">
      <c r="A10" s="2">
        <v>6</v>
      </c>
      <c r="B10" s="15">
        <v>308</v>
      </c>
      <c r="C10" s="23" t="s">
        <v>196</v>
      </c>
      <c r="D10" s="23" t="s">
        <v>51</v>
      </c>
      <c r="E10" s="23" t="s">
        <v>66</v>
      </c>
      <c r="F10" s="12">
        <v>8.56</v>
      </c>
      <c r="G10" s="13">
        <v>24</v>
      </c>
      <c r="H10" s="12">
        <v>36.979999999999997</v>
      </c>
      <c r="I10" s="13">
        <v>12</v>
      </c>
      <c r="J10" s="2">
        <f t="shared" si="0"/>
        <v>36</v>
      </c>
    </row>
    <row r="11" spans="1:10" ht="20.25" customHeight="1" x14ac:dyDescent="0.3">
      <c r="A11" s="2">
        <v>7</v>
      </c>
      <c r="B11" s="15">
        <v>311</v>
      </c>
      <c r="C11" s="23" t="s">
        <v>22</v>
      </c>
      <c r="D11" s="23" t="s">
        <v>96</v>
      </c>
      <c r="E11" s="23" t="s">
        <v>24</v>
      </c>
      <c r="F11" s="12">
        <v>8.99</v>
      </c>
      <c r="G11" s="13">
        <v>28</v>
      </c>
      <c r="H11" s="12">
        <v>41.49</v>
      </c>
      <c r="I11" s="13">
        <v>7</v>
      </c>
      <c r="J11" s="2">
        <f t="shared" si="0"/>
        <v>35</v>
      </c>
    </row>
    <row r="12" spans="1:10" ht="20.25" customHeight="1" x14ac:dyDescent="0.3">
      <c r="A12" s="2">
        <v>8</v>
      </c>
      <c r="B12" s="15">
        <v>324</v>
      </c>
      <c r="C12" s="37" t="s">
        <v>214</v>
      </c>
      <c r="D12" s="24" t="s">
        <v>215</v>
      </c>
      <c r="E12" s="20" t="s">
        <v>166</v>
      </c>
      <c r="F12" s="12">
        <v>8.43</v>
      </c>
      <c r="G12" s="13">
        <v>22</v>
      </c>
      <c r="H12" s="12">
        <v>36.24</v>
      </c>
      <c r="I12" s="13">
        <v>13</v>
      </c>
      <c r="J12" s="2">
        <f t="shared" si="0"/>
        <v>35</v>
      </c>
    </row>
    <row r="13" spans="1:10" ht="20.25" customHeight="1" x14ac:dyDescent="0.3">
      <c r="A13" s="2">
        <v>9</v>
      </c>
      <c r="B13" s="15">
        <v>320</v>
      </c>
      <c r="C13" s="21" t="s">
        <v>204</v>
      </c>
      <c r="D13" s="23" t="s">
        <v>203</v>
      </c>
      <c r="E13" s="23" t="s">
        <v>33</v>
      </c>
      <c r="F13" s="12">
        <v>7.14</v>
      </c>
      <c r="G13" s="13">
        <v>16</v>
      </c>
      <c r="H13" s="12">
        <v>35.67</v>
      </c>
      <c r="I13" s="13">
        <v>16</v>
      </c>
      <c r="J13" s="2">
        <f t="shared" si="0"/>
        <v>32</v>
      </c>
    </row>
    <row r="14" spans="1:10" ht="20.25" customHeight="1" x14ac:dyDescent="0.3">
      <c r="A14" s="2">
        <v>10</v>
      </c>
      <c r="B14" s="15">
        <v>301</v>
      </c>
      <c r="C14" s="11" t="s">
        <v>187</v>
      </c>
      <c r="D14" s="23" t="s">
        <v>188</v>
      </c>
      <c r="E14" s="23" t="s">
        <v>65</v>
      </c>
      <c r="F14" s="12">
        <v>7.07</v>
      </c>
      <c r="G14" s="13">
        <v>14</v>
      </c>
      <c r="H14" s="12">
        <v>35.17</v>
      </c>
      <c r="I14" s="13">
        <v>18</v>
      </c>
      <c r="J14" s="2">
        <f t="shared" si="0"/>
        <v>32</v>
      </c>
    </row>
    <row r="15" spans="1:10" ht="20.25" customHeight="1" x14ac:dyDescent="0.3">
      <c r="A15" s="2">
        <v>11</v>
      </c>
      <c r="B15" s="15">
        <v>318</v>
      </c>
      <c r="C15" s="23" t="s">
        <v>207</v>
      </c>
      <c r="D15" s="23" t="s">
        <v>114</v>
      </c>
      <c r="E15" s="23" t="s">
        <v>33</v>
      </c>
      <c r="F15" s="12">
        <v>6.23</v>
      </c>
      <c r="G15" s="13">
        <v>9</v>
      </c>
      <c r="H15" s="12">
        <v>34.24</v>
      </c>
      <c r="I15" s="13">
        <v>22</v>
      </c>
      <c r="J15" s="2">
        <f t="shared" si="0"/>
        <v>31</v>
      </c>
    </row>
    <row r="16" spans="1:10" ht="20.25" customHeight="1" x14ac:dyDescent="0.3">
      <c r="A16" s="2">
        <v>12</v>
      </c>
      <c r="B16" s="15">
        <v>322</v>
      </c>
      <c r="C16" s="24" t="s">
        <v>210</v>
      </c>
      <c r="D16" s="24" t="s">
        <v>213</v>
      </c>
      <c r="E16" s="21" t="s">
        <v>36</v>
      </c>
      <c r="F16" s="12">
        <v>6.33</v>
      </c>
      <c r="G16" s="13">
        <v>10</v>
      </c>
      <c r="H16" s="12">
        <v>34.729999999999997</v>
      </c>
      <c r="I16" s="13">
        <v>20</v>
      </c>
      <c r="J16" s="2">
        <f t="shared" si="0"/>
        <v>30</v>
      </c>
    </row>
    <row r="17" spans="1:10" ht="20.25" customHeight="1" x14ac:dyDescent="0.3">
      <c r="A17" s="2">
        <v>13</v>
      </c>
      <c r="B17" s="15">
        <v>313</v>
      </c>
      <c r="C17" s="23" t="s">
        <v>104</v>
      </c>
      <c r="D17" s="23" t="s">
        <v>47</v>
      </c>
      <c r="E17" s="23" t="s">
        <v>24</v>
      </c>
      <c r="F17" s="12">
        <v>7.04</v>
      </c>
      <c r="G17" s="13">
        <v>13</v>
      </c>
      <c r="H17" s="12">
        <v>35.85</v>
      </c>
      <c r="I17" s="13">
        <v>15</v>
      </c>
      <c r="J17" s="2">
        <f t="shared" si="0"/>
        <v>28</v>
      </c>
    </row>
    <row r="18" spans="1:10" ht="20.25" customHeight="1" x14ac:dyDescent="0.3">
      <c r="A18" s="2">
        <v>14</v>
      </c>
      <c r="B18" s="15">
        <v>309</v>
      </c>
      <c r="C18" s="23" t="s">
        <v>196</v>
      </c>
      <c r="D18" s="23" t="s">
        <v>255</v>
      </c>
      <c r="E18" s="23" t="s">
        <v>66</v>
      </c>
      <c r="F18" s="12">
        <v>7.43</v>
      </c>
      <c r="G18" s="13">
        <v>18</v>
      </c>
      <c r="H18" s="12">
        <v>39.49</v>
      </c>
      <c r="I18" s="13">
        <v>9</v>
      </c>
      <c r="J18" s="2">
        <f t="shared" si="0"/>
        <v>27</v>
      </c>
    </row>
    <row r="19" spans="1:10" ht="20.25" customHeight="1" x14ac:dyDescent="0.3">
      <c r="A19" s="2">
        <v>15</v>
      </c>
      <c r="B19" s="15">
        <v>323</v>
      </c>
      <c r="C19" s="21" t="s">
        <v>212</v>
      </c>
      <c r="D19" s="24" t="s">
        <v>203</v>
      </c>
      <c r="E19" s="21" t="s">
        <v>36</v>
      </c>
      <c r="F19" s="12">
        <v>4.96</v>
      </c>
      <c r="G19" s="13">
        <v>8</v>
      </c>
      <c r="H19" s="12">
        <v>34.92</v>
      </c>
      <c r="I19" s="13">
        <v>19</v>
      </c>
      <c r="J19" s="2">
        <f t="shared" si="0"/>
        <v>27</v>
      </c>
    </row>
    <row r="20" spans="1:10" ht="20.25" customHeight="1" x14ac:dyDescent="0.3">
      <c r="A20" s="2">
        <v>16</v>
      </c>
      <c r="B20" s="15">
        <v>302</v>
      </c>
      <c r="C20" s="11" t="s">
        <v>189</v>
      </c>
      <c r="D20" s="23" t="s">
        <v>188</v>
      </c>
      <c r="E20" s="23" t="s">
        <v>65</v>
      </c>
      <c r="F20" s="12">
        <v>7.11</v>
      </c>
      <c r="G20" s="13">
        <v>15</v>
      </c>
      <c r="H20" s="12">
        <v>37.49</v>
      </c>
      <c r="I20" s="13">
        <v>11</v>
      </c>
      <c r="J20" s="2">
        <f t="shared" si="0"/>
        <v>26</v>
      </c>
    </row>
    <row r="21" spans="1:10" ht="20.25" customHeight="1" x14ac:dyDescent="0.3">
      <c r="A21" s="2">
        <v>17</v>
      </c>
      <c r="B21" s="15">
        <v>315</v>
      </c>
      <c r="C21" s="23" t="s">
        <v>200</v>
      </c>
      <c r="D21" s="23" t="s">
        <v>203</v>
      </c>
      <c r="E21" s="23" t="s">
        <v>27</v>
      </c>
      <c r="F21" s="12">
        <v>7.28</v>
      </c>
      <c r="G21" s="13">
        <v>17</v>
      </c>
      <c r="H21" s="12">
        <v>40.24</v>
      </c>
      <c r="I21" s="13">
        <v>8</v>
      </c>
      <c r="J21" s="2">
        <f t="shared" si="0"/>
        <v>25</v>
      </c>
    </row>
    <row r="22" spans="1:10" ht="20.25" customHeight="1" x14ac:dyDescent="0.3">
      <c r="A22" s="2">
        <v>18</v>
      </c>
      <c r="B22" s="15">
        <v>317</v>
      </c>
      <c r="C22" s="23" t="s">
        <v>206</v>
      </c>
      <c r="D22" s="23" t="s">
        <v>208</v>
      </c>
      <c r="E22" s="23" t="s">
        <v>33</v>
      </c>
      <c r="F22" s="12">
        <v>6.33</v>
      </c>
      <c r="G22" s="13">
        <v>11</v>
      </c>
      <c r="H22" s="12">
        <v>35.92</v>
      </c>
      <c r="I22" s="13">
        <v>14</v>
      </c>
      <c r="J22" s="2">
        <f t="shared" si="0"/>
        <v>25</v>
      </c>
    </row>
    <row r="23" spans="1:10" ht="20.25" customHeight="1" x14ac:dyDescent="0.3">
      <c r="A23" s="2">
        <v>19</v>
      </c>
      <c r="B23" s="15">
        <v>305</v>
      </c>
      <c r="C23" s="11" t="s">
        <v>128</v>
      </c>
      <c r="D23" s="23" t="s">
        <v>194</v>
      </c>
      <c r="E23" s="23" t="s">
        <v>65</v>
      </c>
      <c r="F23" s="12">
        <v>6.9</v>
      </c>
      <c r="G23" s="13">
        <v>12</v>
      </c>
      <c r="H23" s="12">
        <v>51.54</v>
      </c>
      <c r="I23" s="13">
        <v>4</v>
      </c>
      <c r="J23" s="2">
        <f t="shared" si="0"/>
        <v>16</v>
      </c>
    </row>
    <row r="24" spans="1:10" ht="20.25" customHeight="1" x14ac:dyDescent="0.3">
      <c r="A24" s="2">
        <v>20</v>
      </c>
      <c r="B24" s="15">
        <v>303</v>
      </c>
      <c r="C24" s="11" t="s">
        <v>190</v>
      </c>
      <c r="D24" s="23" t="s">
        <v>191</v>
      </c>
      <c r="E24" s="23" t="s">
        <v>65</v>
      </c>
      <c r="F24" s="12">
        <v>4.3499999999999996</v>
      </c>
      <c r="G24" s="13">
        <v>6</v>
      </c>
      <c r="H24" s="12">
        <v>38.979999999999997</v>
      </c>
      <c r="I24" s="13">
        <v>10</v>
      </c>
      <c r="J24" s="2">
        <f t="shared" si="0"/>
        <v>16</v>
      </c>
    </row>
    <row r="25" spans="1:10" ht="20.25" customHeight="1" x14ac:dyDescent="0.3">
      <c r="A25" s="2">
        <v>21</v>
      </c>
      <c r="B25" s="15">
        <v>304</v>
      </c>
      <c r="C25" s="11" t="s">
        <v>192</v>
      </c>
      <c r="D25" s="23" t="s">
        <v>193</v>
      </c>
      <c r="E25" s="23" t="s">
        <v>65</v>
      </c>
      <c r="F25" s="12">
        <v>4.3099999999999996</v>
      </c>
      <c r="G25" s="13">
        <v>5</v>
      </c>
      <c r="H25" s="12">
        <v>41.8</v>
      </c>
      <c r="I25" s="13">
        <v>6</v>
      </c>
      <c r="J25" s="2">
        <f t="shared" si="0"/>
        <v>11</v>
      </c>
    </row>
    <row r="26" spans="1:10" ht="20.25" customHeight="1" x14ac:dyDescent="0.3">
      <c r="A26" s="2">
        <v>22</v>
      </c>
      <c r="B26" s="15">
        <v>307</v>
      </c>
      <c r="C26" s="23" t="s">
        <v>131</v>
      </c>
      <c r="D26" s="23" t="s">
        <v>195</v>
      </c>
      <c r="E26" s="23" t="s">
        <v>65</v>
      </c>
      <c r="F26" s="12">
        <v>4.1500000000000004</v>
      </c>
      <c r="G26" s="13">
        <v>4</v>
      </c>
      <c r="H26" s="12">
        <v>42.61</v>
      </c>
      <c r="I26" s="13">
        <v>5</v>
      </c>
      <c r="J26" s="2">
        <f t="shared" si="0"/>
        <v>9</v>
      </c>
    </row>
  </sheetData>
  <sortState ref="B5:J26">
    <sortCondition descending="1" ref="J5:J26"/>
  </sortState>
  <mergeCells count="2">
    <mergeCell ref="A1:J1"/>
    <mergeCell ref="A2:J2"/>
  </mergeCells>
  <pageMargins left="0.25" right="0.25" top="0.75" bottom="0.75" header="0.3" footer="0.3"/>
  <pageSetup paperSize="9" scale="90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">
    <tabColor rgb="FFFFFF00"/>
  </sheetPr>
  <dimension ref="A1:J30"/>
  <sheetViews>
    <sheetView workbookViewId="0">
      <selection activeCell="A10" sqref="A10"/>
    </sheetView>
  </sheetViews>
  <sheetFormatPr defaultRowHeight="15" x14ac:dyDescent="0.25"/>
  <cols>
    <col min="1" max="1" width="6.28515625" bestFit="1" customWidth="1"/>
    <col min="2" max="2" width="7.140625" bestFit="1" customWidth="1"/>
    <col min="3" max="3" width="21.85546875" bestFit="1" customWidth="1"/>
    <col min="4" max="4" width="19.140625" bestFit="1" customWidth="1"/>
    <col min="5" max="5" width="42.85546875" bestFit="1" customWidth="1"/>
    <col min="6" max="6" width="9.5703125" bestFit="1" customWidth="1"/>
    <col min="7" max="7" width="7.7109375" bestFit="1" customWidth="1"/>
    <col min="8" max="8" width="9.5703125" bestFit="1" customWidth="1"/>
    <col min="9" max="9" width="7.7109375" bestFit="1" customWidth="1"/>
    <col min="10" max="10" width="13.85546875" bestFit="1" customWidth="1"/>
  </cols>
  <sheetData>
    <row r="1" spans="1:10" ht="18" x14ac:dyDescent="0.35">
      <c r="A1" s="42" t="s">
        <v>17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23.45" x14ac:dyDescent="0.45">
      <c r="A2" s="43" t="s">
        <v>13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21" x14ac:dyDescent="0.4">
      <c r="A3" s="1" t="s">
        <v>0</v>
      </c>
      <c r="B3" s="1" t="s">
        <v>15</v>
      </c>
      <c r="C3" s="1" t="s">
        <v>1</v>
      </c>
      <c r="D3" s="1" t="s">
        <v>2</v>
      </c>
      <c r="E3" s="1" t="s">
        <v>3</v>
      </c>
      <c r="F3" s="1" t="s">
        <v>20</v>
      </c>
      <c r="G3" s="1" t="s">
        <v>4</v>
      </c>
      <c r="H3" s="1" t="s">
        <v>21</v>
      </c>
      <c r="I3" s="1" t="s">
        <v>4</v>
      </c>
      <c r="J3" s="1" t="s">
        <v>5</v>
      </c>
    </row>
    <row r="4" spans="1:10" ht="20.25" customHeight="1" x14ac:dyDescent="0.4">
      <c r="A4" s="1"/>
      <c r="I4" s="1"/>
      <c r="J4" s="1" t="s">
        <v>6</v>
      </c>
    </row>
    <row r="5" spans="1:10" ht="20.25" customHeight="1" x14ac:dyDescent="0.3">
      <c r="A5" s="2">
        <v>1</v>
      </c>
      <c r="B5" s="28">
        <v>336</v>
      </c>
      <c r="C5" s="21" t="s">
        <v>228</v>
      </c>
      <c r="D5" s="24" t="s">
        <v>38</v>
      </c>
      <c r="E5" s="21" t="s">
        <v>226</v>
      </c>
      <c r="F5" s="12">
        <v>13.57</v>
      </c>
      <c r="G5" s="13">
        <v>30</v>
      </c>
      <c r="H5" s="12">
        <v>31.24</v>
      </c>
      <c r="I5" s="13">
        <v>28</v>
      </c>
      <c r="J5" s="2">
        <f t="shared" ref="J5:J30" si="0">G5+I5</f>
        <v>58</v>
      </c>
    </row>
    <row r="6" spans="1:10" ht="20.25" customHeight="1" x14ac:dyDescent="0.3">
      <c r="A6" s="2">
        <v>2</v>
      </c>
      <c r="B6" s="28">
        <v>342</v>
      </c>
      <c r="C6" s="23" t="s">
        <v>85</v>
      </c>
      <c r="D6" s="37" t="s">
        <v>235</v>
      </c>
      <c r="E6" s="23" t="s">
        <v>36</v>
      </c>
      <c r="F6" s="12">
        <v>9.5399999999999991</v>
      </c>
      <c r="G6" s="13">
        <v>18</v>
      </c>
      <c r="H6" s="12">
        <v>32.036000000000001</v>
      </c>
      <c r="I6" s="13">
        <v>26</v>
      </c>
      <c r="J6" s="2">
        <f t="shared" si="0"/>
        <v>44</v>
      </c>
    </row>
    <row r="7" spans="1:10" ht="20.25" customHeight="1" x14ac:dyDescent="0.3">
      <c r="A7" s="2">
        <v>3</v>
      </c>
      <c r="B7" s="28">
        <v>339</v>
      </c>
      <c r="C7" s="21" t="s">
        <v>232</v>
      </c>
      <c r="D7" s="24" t="s">
        <v>180</v>
      </c>
      <c r="E7" s="38" t="s">
        <v>30</v>
      </c>
      <c r="F7" s="12">
        <v>12.41</v>
      </c>
      <c r="G7" s="13">
        <v>28</v>
      </c>
      <c r="H7" s="12">
        <v>34.61</v>
      </c>
      <c r="I7" s="13">
        <v>15</v>
      </c>
      <c r="J7" s="2">
        <f t="shared" si="0"/>
        <v>43</v>
      </c>
    </row>
    <row r="8" spans="1:10" ht="20.25" customHeight="1" x14ac:dyDescent="0.3">
      <c r="A8" s="2">
        <v>4</v>
      </c>
      <c r="B8" s="18">
        <v>333</v>
      </c>
      <c r="C8" s="17" t="s">
        <v>252</v>
      </c>
      <c r="D8" s="16" t="s">
        <v>253</v>
      </c>
      <c r="E8" s="17" t="s">
        <v>24</v>
      </c>
      <c r="F8" s="12">
        <v>7.45</v>
      </c>
      <c r="G8" s="13">
        <v>11</v>
      </c>
      <c r="H8" s="12">
        <v>30.99</v>
      </c>
      <c r="I8" s="13">
        <v>30</v>
      </c>
      <c r="J8" s="2">
        <f t="shared" si="0"/>
        <v>41</v>
      </c>
    </row>
    <row r="9" spans="1:10" ht="20.25" customHeight="1" x14ac:dyDescent="0.3">
      <c r="A9" s="2">
        <v>4</v>
      </c>
      <c r="B9" s="28">
        <v>326</v>
      </c>
      <c r="C9" s="21" t="s">
        <v>250</v>
      </c>
      <c r="D9" s="24" t="s">
        <v>240</v>
      </c>
      <c r="E9" s="21" t="s">
        <v>66</v>
      </c>
      <c r="F9" s="12">
        <v>9.3000000000000007</v>
      </c>
      <c r="G9" s="13">
        <v>17</v>
      </c>
      <c r="H9" s="12">
        <v>33.020000000000003</v>
      </c>
      <c r="I9" s="13">
        <v>24</v>
      </c>
      <c r="J9" s="2">
        <f t="shared" si="0"/>
        <v>41</v>
      </c>
    </row>
    <row r="10" spans="1:10" ht="20.25" customHeight="1" x14ac:dyDescent="0.3">
      <c r="A10" s="2">
        <v>6</v>
      </c>
      <c r="B10" s="28">
        <v>338</v>
      </c>
      <c r="C10" s="30" t="s">
        <v>231</v>
      </c>
      <c r="D10" s="30" t="s">
        <v>29</v>
      </c>
      <c r="E10" s="21" t="s">
        <v>30</v>
      </c>
      <c r="F10" s="12">
        <v>11.24</v>
      </c>
      <c r="G10" s="13">
        <v>24</v>
      </c>
      <c r="H10" s="12">
        <v>35.36</v>
      </c>
      <c r="I10" s="13">
        <v>11</v>
      </c>
      <c r="J10" s="2">
        <f t="shared" si="0"/>
        <v>35</v>
      </c>
    </row>
    <row r="11" spans="1:10" ht="20.25" customHeight="1" x14ac:dyDescent="0.3">
      <c r="A11" s="2">
        <v>7</v>
      </c>
      <c r="B11" s="28">
        <v>348</v>
      </c>
      <c r="C11" s="37" t="s">
        <v>243</v>
      </c>
      <c r="D11" s="37" t="s">
        <v>244</v>
      </c>
      <c r="E11" s="21" t="s">
        <v>242</v>
      </c>
      <c r="F11" s="12">
        <v>8.42</v>
      </c>
      <c r="G11" s="13">
        <v>14</v>
      </c>
      <c r="H11" s="12">
        <v>33.36</v>
      </c>
      <c r="I11" s="13">
        <v>20</v>
      </c>
      <c r="J11" s="2">
        <f t="shared" si="0"/>
        <v>34</v>
      </c>
    </row>
    <row r="12" spans="1:10" ht="20.25" customHeight="1" x14ac:dyDescent="0.3">
      <c r="A12" s="2">
        <v>8</v>
      </c>
      <c r="B12" s="28">
        <v>349</v>
      </c>
      <c r="C12" s="37" t="s">
        <v>245</v>
      </c>
      <c r="D12" s="37" t="s">
        <v>38</v>
      </c>
      <c r="E12" s="21" t="s">
        <v>242</v>
      </c>
      <c r="F12" s="12">
        <v>9.25</v>
      </c>
      <c r="G12" s="13">
        <v>16</v>
      </c>
      <c r="H12" s="12">
        <v>33.67</v>
      </c>
      <c r="I12" s="13">
        <v>18</v>
      </c>
      <c r="J12" s="2">
        <f t="shared" si="0"/>
        <v>34</v>
      </c>
    </row>
    <row r="13" spans="1:10" ht="20.25" customHeight="1" x14ac:dyDescent="0.3">
      <c r="A13" s="2">
        <v>9</v>
      </c>
      <c r="B13" s="28">
        <v>337</v>
      </c>
      <c r="C13" s="21" t="s">
        <v>229</v>
      </c>
      <c r="D13" s="24" t="s">
        <v>230</v>
      </c>
      <c r="E13" s="21" t="s">
        <v>30</v>
      </c>
      <c r="F13" s="12">
        <v>10.54</v>
      </c>
      <c r="G13" s="13">
        <v>22</v>
      </c>
      <c r="H13" s="12">
        <v>35.11</v>
      </c>
      <c r="I13" s="13">
        <v>12</v>
      </c>
      <c r="J13" s="2">
        <f t="shared" si="0"/>
        <v>34</v>
      </c>
    </row>
    <row r="14" spans="1:10" ht="20.25" customHeight="1" x14ac:dyDescent="0.3">
      <c r="A14" s="2">
        <v>10</v>
      </c>
      <c r="B14" s="28">
        <v>335</v>
      </c>
      <c r="C14" s="21" t="s">
        <v>227</v>
      </c>
      <c r="D14" s="24" t="s">
        <v>77</v>
      </c>
      <c r="E14" s="21" t="s">
        <v>226</v>
      </c>
      <c r="F14" s="12">
        <v>12.2</v>
      </c>
      <c r="G14" s="13">
        <v>26</v>
      </c>
      <c r="H14" s="12">
        <v>37.299999999999997</v>
      </c>
      <c r="I14" s="13">
        <v>7</v>
      </c>
      <c r="J14" s="2">
        <f t="shared" si="0"/>
        <v>33</v>
      </c>
    </row>
    <row r="15" spans="1:10" ht="20.25" customHeight="1" x14ac:dyDescent="0.3">
      <c r="A15" s="2">
        <v>11</v>
      </c>
      <c r="B15" s="28">
        <v>346</v>
      </c>
      <c r="C15" s="37" t="s">
        <v>239</v>
      </c>
      <c r="D15" s="37" t="s">
        <v>240</v>
      </c>
      <c r="E15" s="23" t="s">
        <v>36</v>
      </c>
      <c r="F15" s="12">
        <v>7.93</v>
      </c>
      <c r="G15" s="13">
        <v>13</v>
      </c>
      <c r="H15" s="12">
        <v>33.54</v>
      </c>
      <c r="I15" s="13">
        <v>19</v>
      </c>
      <c r="J15" s="2">
        <f t="shared" si="0"/>
        <v>32</v>
      </c>
    </row>
    <row r="16" spans="1:10" ht="20.25" customHeight="1" x14ac:dyDescent="0.3">
      <c r="A16" s="2">
        <v>12</v>
      </c>
      <c r="B16" s="28">
        <v>325</v>
      </c>
      <c r="C16" s="28" t="s">
        <v>232</v>
      </c>
      <c r="D16" s="21" t="s">
        <v>249</v>
      </c>
      <c r="E16" s="21" t="s">
        <v>66</v>
      </c>
      <c r="F16" s="12">
        <v>9.15</v>
      </c>
      <c r="G16" s="13">
        <v>15</v>
      </c>
      <c r="H16" s="12">
        <v>35.020000000000003</v>
      </c>
      <c r="I16" s="13">
        <v>14</v>
      </c>
      <c r="J16" s="2">
        <f t="shared" si="0"/>
        <v>29</v>
      </c>
    </row>
    <row r="17" spans="1:10" ht="20.25" customHeight="1" x14ac:dyDescent="0.3">
      <c r="A17" s="2">
        <v>13</v>
      </c>
      <c r="B17" s="28">
        <v>343</v>
      </c>
      <c r="C17" s="23" t="s">
        <v>236</v>
      </c>
      <c r="D17" s="37" t="s">
        <v>73</v>
      </c>
      <c r="E17" s="23" t="s">
        <v>36</v>
      </c>
      <c r="F17" s="12">
        <v>6.9</v>
      </c>
      <c r="G17" s="13">
        <v>6</v>
      </c>
      <c r="H17" s="12">
        <v>33.36</v>
      </c>
      <c r="I17" s="13">
        <v>22</v>
      </c>
      <c r="J17" s="2">
        <f t="shared" si="0"/>
        <v>28</v>
      </c>
    </row>
    <row r="18" spans="1:10" ht="20.25" customHeight="1" x14ac:dyDescent="0.3">
      <c r="A18" s="2">
        <v>14</v>
      </c>
      <c r="B18" s="28">
        <v>334</v>
      </c>
      <c r="C18" s="21" t="s">
        <v>224</v>
      </c>
      <c r="D18" s="24" t="s">
        <v>225</v>
      </c>
      <c r="E18" s="21" t="s">
        <v>226</v>
      </c>
      <c r="F18" s="12">
        <v>9.56</v>
      </c>
      <c r="G18" s="13">
        <v>19</v>
      </c>
      <c r="H18" s="12">
        <v>36.549999999999997</v>
      </c>
      <c r="I18" s="13">
        <v>9</v>
      </c>
      <c r="J18" s="2">
        <f t="shared" si="0"/>
        <v>28</v>
      </c>
    </row>
    <row r="19" spans="1:10" ht="20.25" customHeight="1" x14ac:dyDescent="0.3">
      <c r="A19" s="2">
        <v>15</v>
      </c>
      <c r="B19" s="28">
        <v>341</v>
      </c>
      <c r="C19" s="29" t="s">
        <v>233</v>
      </c>
      <c r="D19" s="30" t="s">
        <v>234</v>
      </c>
      <c r="E19" s="21" t="s">
        <v>33</v>
      </c>
      <c r="F19" s="12">
        <v>7.17</v>
      </c>
      <c r="G19" s="13">
        <v>9</v>
      </c>
      <c r="H19" s="12">
        <v>34.06</v>
      </c>
      <c r="I19" s="13">
        <v>17</v>
      </c>
      <c r="J19" s="2">
        <f t="shared" si="0"/>
        <v>26</v>
      </c>
    </row>
    <row r="20" spans="1:10" ht="20.25" customHeight="1" x14ac:dyDescent="0.3">
      <c r="A20" s="2">
        <v>16</v>
      </c>
      <c r="B20" s="28">
        <v>340</v>
      </c>
      <c r="C20" s="21" t="s">
        <v>126</v>
      </c>
      <c r="D20" s="24" t="s">
        <v>165</v>
      </c>
      <c r="E20" s="21" t="s">
        <v>30</v>
      </c>
      <c r="F20" s="12">
        <v>9.66</v>
      </c>
      <c r="G20" s="13">
        <v>20</v>
      </c>
      <c r="H20" s="12">
        <v>41.74</v>
      </c>
      <c r="I20" s="13">
        <v>3</v>
      </c>
      <c r="J20" s="2">
        <f t="shared" si="0"/>
        <v>23</v>
      </c>
    </row>
    <row r="21" spans="1:10" ht="20.25" customHeight="1" x14ac:dyDescent="0.3">
      <c r="A21" s="2">
        <v>17</v>
      </c>
      <c r="B21" s="28">
        <v>351</v>
      </c>
      <c r="C21" s="37" t="s">
        <v>246</v>
      </c>
      <c r="D21" s="37" t="s">
        <v>248</v>
      </c>
      <c r="E21" s="21" t="s">
        <v>242</v>
      </c>
      <c r="F21" s="12">
        <v>6.23</v>
      </c>
      <c r="G21" s="13">
        <v>3</v>
      </c>
      <c r="H21" s="12">
        <v>34.49</v>
      </c>
      <c r="I21" s="13">
        <v>16</v>
      </c>
      <c r="J21" s="2">
        <f t="shared" si="0"/>
        <v>19</v>
      </c>
    </row>
    <row r="22" spans="1:10" ht="20.25" customHeight="1" x14ac:dyDescent="0.3">
      <c r="A22" s="2">
        <v>18</v>
      </c>
      <c r="B22" s="28">
        <v>331</v>
      </c>
      <c r="C22" s="19" t="s">
        <v>46</v>
      </c>
      <c r="D22" s="20" t="s">
        <v>84</v>
      </c>
      <c r="E22" s="21" t="s">
        <v>24</v>
      </c>
      <c r="F22" s="12">
        <v>7.15</v>
      </c>
      <c r="G22" s="13">
        <v>8</v>
      </c>
      <c r="H22" s="12">
        <v>36.380000000000003</v>
      </c>
      <c r="I22" s="13">
        <v>10</v>
      </c>
      <c r="J22" s="2">
        <f t="shared" si="0"/>
        <v>18</v>
      </c>
    </row>
    <row r="23" spans="1:10" ht="20.25" customHeight="1" x14ac:dyDescent="0.3">
      <c r="A23" s="2">
        <v>19</v>
      </c>
      <c r="B23" s="28">
        <v>350</v>
      </c>
      <c r="C23" s="37" t="s">
        <v>246</v>
      </c>
      <c r="D23" s="37" t="s">
        <v>247</v>
      </c>
      <c r="E23" s="21" t="s">
        <v>242</v>
      </c>
      <c r="F23" s="12">
        <v>6.53</v>
      </c>
      <c r="G23" s="13">
        <v>4</v>
      </c>
      <c r="H23" s="12">
        <v>35.049999999999997</v>
      </c>
      <c r="I23" s="13">
        <v>13</v>
      </c>
      <c r="J23" s="2">
        <f t="shared" si="0"/>
        <v>17</v>
      </c>
    </row>
    <row r="24" spans="1:10" ht="20.25" customHeight="1" x14ac:dyDescent="0.3">
      <c r="A24" s="2">
        <v>20</v>
      </c>
      <c r="B24" s="28">
        <v>328</v>
      </c>
      <c r="C24" s="21" t="s">
        <v>217</v>
      </c>
      <c r="D24" s="24" t="s">
        <v>218</v>
      </c>
      <c r="E24" s="21" t="s">
        <v>69</v>
      </c>
      <c r="F24" s="12">
        <v>7.1</v>
      </c>
      <c r="G24" s="13">
        <v>7</v>
      </c>
      <c r="H24" s="12">
        <v>37.020000000000003</v>
      </c>
      <c r="I24" s="13">
        <v>8</v>
      </c>
      <c r="J24" s="2">
        <f t="shared" si="0"/>
        <v>15</v>
      </c>
    </row>
    <row r="25" spans="1:10" ht="20.25" customHeight="1" x14ac:dyDescent="0.3">
      <c r="A25" s="2">
        <v>21</v>
      </c>
      <c r="B25" s="28">
        <v>332</v>
      </c>
      <c r="C25" s="19" t="s">
        <v>223</v>
      </c>
      <c r="D25" s="20" t="s">
        <v>150</v>
      </c>
      <c r="E25" s="21" t="s">
        <v>24</v>
      </c>
      <c r="F25" s="12">
        <v>7.44</v>
      </c>
      <c r="G25" s="13">
        <v>10</v>
      </c>
      <c r="H25" s="12">
        <v>39.07</v>
      </c>
      <c r="I25" s="13">
        <v>5</v>
      </c>
      <c r="J25" s="2">
        <f t="shared" si="0"/>
        <v>15</v>
      </c>
    </row>
    <row r="26" spans="1:10" ht="20.25" customHeight="1" x14ac:dyDescent="0.3">
      <c r="A26" s="2">
        <v>22</v>
      </c>
      <c r="B26" s="28">
        <v>347</v>
      </c>
      <c r="C26" s="21" t="s">
        <v>241</v>
      </c>
      <c r="D26" s="24" t="s">
        <v>82</v>
      </c>
      <c r="E26" s="21" t="s">
        <v>242</v>
      </c>
      <c r="F26" s="12">
        <v>7.6</v>
      </c>
      <c r="G26" s="13">
        <v>12</v>
      </c>
      <c r="H26" s="12">
        <v>44.85</v>
      </c>
      <c r="I26" s="13">
        <v>1</v>
      </c>
      <c r="J26" s="2">
        <f t="shared" si="0"/>
        <v>13</v>
      </c>
    </row>
    <row r="27" spans="1:10" ht="20.25" customHeight="1" x14ac:dyDescent="0.3">
      <c r="A27" s="2">
        <v>23</v>
      </c>
      <c r="B27" s="28">
        <v>344</v>
      </c>
      <c r="C27" s="23" t="s">
        <v>237</v>
      </c>
      <c r="D27" s="37" t="s">
        <v>238</v>
      </c>
      <c r="E27" s="23" t="s">
        <v>36</v>
      </c>
      <c r="F27" s="12">
        <v>6.7</v>
      </c>
      <c r="G27" s="13">
        <v>5</v>
      </c>
      <c r="H27" s="12">
        <v>38.81</v>
      </c>
      <c r="I27" s="13">
        <v>6</v>
      </c>
      <c r="J27" s="2">
        <f t="shared" si="0"/>
        <v>11</v>
      </c>
    </row>
    <row r="28" spans="1:10" ht="20.25" customHeight="1" x14ac:dyDescent="0.3">
      <c r="A28" s="2">
        <v>24</v>
      </c>
      <c r="B28" s="28">
        <v>329</v>
      </c>
      <c r="C28" s="21" t="s">
        <v>219</v>
      </c>
      <c r="D28" s="24" t="s">
        <v>220</v>
      </c>
      <c r="E28" s="21" t="s">
        <v>69</v>
      </c>
      <c r="F28" s="12">
        <v>5.24</v>
      </c>
      <c r="G28" s="13">
        <v>2</v>
      </c>
      <c r="H28" s="12">
        <v>40.21</v>
      </c>
      <c r="I28" s="13">
        <v>4</v>
      </c>
      <c r="J28" s="2">
        <f t="shared" si="0"/>
        <v>6</v>
      </c>
    </row>
    <row r="29" spans="1:10" ht="20.25" customHeight="1" x14ac:dyDescent="0.3">
      <c r="A29" s="2">
        <v>25</v>
      </c>
      <c r="B29" s="28">
        <v>330</v>
      </c>
      <c r="C29" s="32" t="s">
        <v>221</v>
      </c>
      <c r="D29" s="20" t="s">
        <v>222</v>
      </c>
      <c r="E29" s="21" t="s">
        <v>24</v>
      </c>
      <c r="F29" s="12">
        <v>4.82</v>
      </c>
      <c r="G29" s="13">
        <v>1</v>
      </c>
      <c r="H29" s="12">
        <v>44.13</v>
      </c>
      <c r="I29" s="13">
        <v>2</v>
      </c>
      <c r="J29" s="2">
        <f t="shared" si="0"/>
        <v>3</v>
      </c>
    </row>
    <row r="30" spans="1:10" ht="20.25" customHeight="1" x14ac:dyDescent="0.3">
      <c r="A30" s="2">
        <v>26</v>
      </c>
      <c r="B30" s="28">
        <v>327</v>
      </c>
      <c r="C30" s="21" t="s">
        <v>216</v>
      </c>
      <c r="D30" s="24" t="s">
        <v>89</v>
      </c>
      <c r="E30" s="21" t="s">
        <v>69</v>
      </c>
      <c r="F30" s="12">
        <v>4.5599999999999996</v>
      </c>
      <c r="G30" s="13">
        <v>1</v>
      </c>
      <c r="H30" s="12">
        <v>48.21</v>
      </c>
      <c r="I30" s="13">
        <v>1</v>
      </c>
      <c r="J30" s="2">
        <f t="shared" si="0"/>
        <v>2</v>
      </c>
    </row>
  </sheetData>
  <sortState ref="B5:J30">
    <sortCondition descending="1" ref="J5:J30"/>
  </sortState>
  <mergeCells count="2">
    <mergeCell ref="A1:J1"/>
    <mergeCell ref="A2:J2"/>
  </mergeCells>
  <pageMargins left="0.25" right="0.25" top="0.75" bottom="0.75" header="0.3" footer="0.3"/>
  <pageSetup paperSize="9" scale="8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Pulc F</vt:lpstr>
      <vt:lpstr>Pulc M</vt:lpstr>
      <vt:lpstr>Es. C F </vt:lpstr>
      <vt:lpstr>Es. C M</vt:lpstr>
      <vt:lpstr>Es. B F</vt:lpstr>
      <vt:lpstr>Es. B M</vt:lpstr>
      <vt:lpstr>Es. A F</vt:lpstr>
      <vt:lpstr>Es. A M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Roberto</cp:lastModifiedBy>
  <cp:lastPrinted>2026-05-16T14:59:47Z</cp:lastPrinted>
  <dcterms:created xsi:type="dcterms:W3CDTF">2023-05-05T12:29:08Z</dcterms:created>
  <dcterms:modified xsi:type="dcterms:W3CDTF">2026-05-18T11:35:07Z</dcterms:modified>
</cp:coreProperties>
</file>