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96" firstSheet="1" activeTab="6"/>
  </bookViews>
  <sheets>
    <sheet name="PRIMI PASSI-PULCINI F" sheetId="1" r:id="rId1"/>
    <sheet name="PRIMI PASSI-PULCINI M" sheetId="2" r:id="rId2"/>
    <sheet name="ESORDIENTI F" sheetId="3" r:id="rId3"/>
    <sheet name="ESORDIENTI M" sheetId="4" r:id="rId4"/>
    <sheet name="RAGAZZE" sheetId="5" r:id="rId5"/>
    <sheet name="RAGAZZI " sheetId="6" r:id="rId6"/>
    <sheet name="CADETTE" sheetId="7" r:id="rId7"/>
    <sheet name="CADETTI" sheetId="8" r:id="rId8"/>
    <sheet name="ALLIEVE" sheetId="9" r:id="rId9"/>
    <sheet name="ALLIEVI" sheetId="10" r:id="rId10"/>
  </sheets>
  <definedNames/>
  <calcPr fullCalcOnLoad="1"/>
</workbook>
</file>

<file path=xl/sharedStrings.xml><?xml version="1.0" encoding="utf-8"?>
<sst xmlns="http://schemas.openxmlformats.org/spreadsheetml/2006/main" count="512" uniqueCount="193">
  <si>
    <t>Nome</t>
  </si>
  <si>
    <t>Società</t>
  </si>
  <si>
    <t>Gara</t>
  </si>
  <si>
    <t>PRIMA PROVA</t>
  </si>
  <si>
    <t>SECONDA PROVA</t>
  </si>
  <si>
    <t>TERZA PROVA</t>
  </si>
  <si>
    <t>300M</t>
  </si>
  <si>
    <t>Mia</t>
  </si>
  <si>
    <t>Anna</t>
  </si>
  <si>
    <t>Marta</t>
  </si>
  <si>
    <t>Diego</t>
  </si>
  <si>
    <t>Andrea</t>
  </si>
  <si>
    <t>600M</t>
  </si>
  <si>
    <t>1500M</t>
  </si>
  <si>
    <t>1500MC</t>
  </si>
  <si>
    <t>Federico</t>
  </si>
  <si>
    <t>3000M</t>
  </si>
  <si>
    <t>QUARTA PROVA</t>
  </si>
  <si>
    <t>QUINTA PROVA</t>
  </si>
  <si>
    <t>Cognome</t>
  </si>
  <si>
    <t>TOT.</t>
  </si>
  <si>
    <t xml:space="preserve">D'Iapico </t>
  </si>
  <si>
    <t>Emma</t>
  </si>
  <si>
    <t>Quadrilatero</t>
  </si>
  <si>
    <t>Boldrini</t>
  </si>
  <si>
    <t>Giorgia</t>
  </si>
  <si>
    <t>Fabbris</t>
  </si>
  <si>
    <t>Atletica Bondeno</t>
  </si>
  <si>
    <t>Pulga</t>
  </si>
  <si>
    <t>Corriferrara</t>
  </si>
  <si>
    <t>Visentin</t>
  </si>
  <si>
    <t>Sara</t>
  </si>
  <si>
    <t>Salcus</t>
  </si>
  <si>
    <t>Laura</t>
  </si>
  <si>
    <t>Galileo</t>
  </si>
  <si>
    <t>libero</t>
  </si>
  <si>
    <t>Biasio</t>
  </si>
  <si>
    <t>Nicolò</t>
  </si>
  <si>
    <t>Proethics</t>
  </si>
  <si>
    <t xml:space="preserve">Proethics </t>
  </si>
  <si>
    <t>Raimondi</t>
  </si>
  <si>
    <t>Giacomo</t>
  </si>
  <si>
    <t xml:space="preserve">Boschetti </t>
  </si>
  <si>
    <t>Leonardo</t>
  </si>
  <si>
    <t>Trevisani</t>
  </si>
  <si>
    <t>Filippo</t>
  </si>
  <si>
    <t>Bellini</t>
  </si>
  <si>
    <t xml:space="preserve">Polispotiva Putinati </t>
  </si>
  <si>
    <t>Marino</t>
  </si>
  <si>
    <t>Bertasi</t>
  </si>
  <si>
    <t>Bruttomesso</t>
  </si>
  <si>
    <t>Farris</t>
  </si>
  <si>
    <t>Silvia</t>
  </si>
  <si>
    <t xml:space="preserve">Poltronieri </t>
  </si>
  <si>
    <t xml:space="preserve">Sofia </t>
  </si>
  <si>
    <t>Bonora</t>
  </si>
  <si>
    <t>Carrari</t>
  </si>
  <si>
    <t>Lateniesi</t>
  </si>
  <si>
    <t>Eric</t>
  </si>
  <si>
    <t>Zanardi</t>
  </si>
  <si>
    <t>Lorenzo</t>
  </si>
  <si>
    <t>Emini</t>
  </si>
  <si>
    <t>Atletica Delta Ferrarese</t>
  </si>
  <si>
    <t>Marangoni</t>
  </si>
  <si>
    <t>Jordan</t>
  </si>
  <si>
    <t>Toni</t>
  </si>
  <si>
    <t>Robert</t>
  </si>
  <si>
    <t>Campagnoli</t>
  </si>
  <si>
    <t>Francesca</t>
  </si>
  <si>
    <t>Orsatti</t>
  </si>
  <si>
    <t>Linda</t>
  </si>
  <si>
    <t>Angela</t>
  </si>
  <si>
    <t>Ferrari</t>
  </si>
  <si>
    <t>Barduccio</t>
  </si>
  <si>
    <t>Finessi</t>
  </si>
  <si>
    <t>Swami</t>
  </si>
  <si>
    <t>Gerin</t>
  </si>
  <si>
    <t>Paola</t>
  </si>
  <si>
    <t>Barnos</t>
  </si>
  <si>
    <t>Jannat</t>
  </si>
  <si>
    <t>Fracassi</t>
  </si>
  <si>
    <t>Lia</t>
  </si>
  <si>
    <t>Bassini</t>
  </si>
  <si>
    <t>Giulia</t>
  </si>
  <si>
    <t>Baroncini</t>
  </si>
  <si>
    <t>Tagliavini</t>
  </si>
  <si>
    <t>Gaia</t>
  </si>
  <si>
    <t>Manfredini</t>
  </si>
  <si>
    <t>Nicola</t>
  </si>
  <si>
    <t xml:space="preserve">Corà </t>
  </si>
  <si>
    <t>Alberto</t>
  </si>
  <si>
    <t>Sereda</t>
  </si>
  <si>
    <t>Alessio</t>
  </si>
  <si>
    <t>Irene</t>
  </si>
  <si>
    <t>Minelli</t>
  </si>
  <si>
    <t xml:space="preserve">Foscardi </t>
  </si>
  <si>
    <t>Rebecca</t>
  </si>
  <si>
    <t>Dondi</t>
  </si>
  <si>
    <t>Ludovico</t>
  </si>
  <si>
    <t>Canella</t>
  </si>
  <si>
    <t>Francesco</t>
  </si>
  <si>
    <t>Pace</t>
  </si>
  <si>
    <t>Cristian</t>
  </si>
  <si>
    <t>D'iapico</t>
  </si>
  <si>
    <t>Afzadl</t>
  </si>
  <si>
    <t>Abdullah</t>
  </si>
  <si>
    <t>Donnaruma</t>
  </si>
  <si>
    <t xml:space="preserve">Nicholas </t>
  </si>
  <si>
    <t>Casoni</t>
  </si>
  <si>
    <t>Passarini</t>
  </si>
  <si>
    <t>Sajjad</t>
  </si>
  <si>
    <t>Squarzoni</t>
  </si>
  <si>
    <t>Vitali</t>
  </si>
  <si>
    <t>Zerbini</t>
  </si>
  <si>
    <t>Alessandra</t>
  </si>
  <si>
    <t>Zuffoli</t>
  </si>
  <si>
    <t>Faro Formignana</t>
  </si>
  <si>
    <t>Pedrazzi</t>
  </si>
  <si>
    <t>Matteo</t>
  </si>
  <si>
    <t>Bigoni</t>
  </si>
  <si>
    <t>Mattia</t>
  </si>
  <si>
    <t>Buzzoni</t>
  </si>
  <si>
    <t>Daniele</t>
  </si>
  <si>
    <t>Libero</t>
  </si>
  <si>
    <t>Sciavico Gonzalez</t>
  </si>
  <si>
    <t>Zanirato</t>
  </si>
  <si>
    <t>Chiara</t>
  </si>
  <si>
    <t>Atletica copparo</t>
  </si>
  <si>
    <t xml:space="preserve">Gerin </t>
  </si>
  <si>
    <t>Bertelli</t>
  </si>
  <si>
    <t>Beatrice</t>
  </si>
  <si>
    <t>Pardoni</t>
  </si>
  <si>
    <t>Fabio</t>
  </si>
  <si>
    <t>Atletica Copparo</t>
  </si>
  <si>
    <t>Crepaldi</t>
  </si>
  <si>
    <t>Gemma</t>
  </si>
  <si>
    <t>Casadio</t>
  </si>
  <si>
    <t>Discobolo</t>
  </si>
  <si>
    <t>Hanza</t>
  </si>
  <si>
    <t>Zaghi</t>
  </si>
  <si>
    <t>Sofia</t>
  </si>
  <si>
    <t>Trenitini</t>
  </si>
  <si>
    <t>Davide</t>
  </si>
  <si>
    <t>UISP ROVIGO</t>
  </si>
  <si>
    <t xml:space="preserve">Alves </t>
  </si>
  <si>
    <t>Isaac</t>
  </si>
  <si>
    <t>Eugenio</t>
  </si>
  <si>
    <t>Tagliaferri</t>
  </si>
  <si>
    <t>Jacopo</t>
  </si>
  <si>
    <t>Alessandro</t>
  </si>
  <si>
    <t>Cavicchi</t>
  </si>
  <si>
    <t>Grasso</t>
  </si>
  <si>
    <t xml:space="preserve">Crepaldi </t>
  </si>
  <si>
    <t>Matilde</t>
  </si>
  <si>
    <t>Polastri</t>
  </si>
  <si>
    <t>Trotta</t>
  </si>
  <si>
    <t>Asia</t>
  </si>
  <si>
    <t>Zurlo</t>
  </si>
  <si>
    <t xml:space="preserve">Mainardi </t>
  </si>
  <si>
    <t>Scanavacca</t>
  </si>
  <si>
    <t>Piccinini</t>
  </si>
  <si>
    <t>Atletica Centese</t>
  </si>
  <si>
    <t xml:space="preserve">Boldrini </t>
  </si>
  <si>
    <t>David</t>
  </si>
  <si>
    <t>Felati</t>
  </si>
  <si>
    <t>Virginia</t>
  </si>
  <si>
    <t>Cus FE</t>
  </si>
  <si>
    <t>Bianchini</t>
  </si>
  <si>
    <t>Stellin</t>
  </si>
  <si>
    <t>Denis</t>
  </si>
  <si>
    <t>Bagni</t>
  </si>
  <si>
    <t>Alessia</t>
  </si>
  <si>
    <t>Libanori</t>
  </si>
  <si>
    <t>Bianca</t>
  </si>
  <si>
    <t>Bernabei</t>
  </si>
  <si>
    <t>Imola</t>
  </si>
  <si>
    <t>Di Gioacchino</t>
  </si>
  <si>
    <t>Brando</t>
  </si>
  <si>
    <t>Franchini</t>
  </si>
  <si>
    <t>Faccenda</t>
  </si>
  <si>
    <t>UISP Rovigo</t>
  </si>
  <si>
    <t>Manuel</t>
  </si>
  <si>
    <t>Govoni</t>
  </si>
  <si>
    <t>Kiri</t>
  </si>
  <si>
    <t>Polisportiva centese</t>
  </si>
  <si>
    <t>Madeleine</t>
  </si>
  <si>
    <t>Lavacchieòòo</t>
  </si>
  <si>
    <t>Yan Michelangelo</t>
  </si>
  <si>
    <t>Putinati</t>
  </si>
  <si>
    <t>Cappelli</t>
  </si>
  <si>
    <t>Martina</t>
  </si>
  <si>
    <t>Caleffi</t>
  </si>
  <si>
    <t>GianninonI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</si>
</sst>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30" borderId="4" applyNumberFormat="0" applyFont="0" applyAlignment="0" applyProtection="0"/>
    <xf numFmtId="0" fontId="27" fillId="20" borderId="5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12" sqref="E12"/>
    </sheetView>
  </sheetViews>
  <sheetFormatPr defaultColWidth="12.625" defaultRowHeight="15" customHeight="1"/>
  <cols>
    <col min="1" max="1" width="10.625" style="0" customWidth="1"/>
    <col min="2" max="2" width="9.125" style="0" customWidth="1"/>
    <col min="3" max="3" width="17.125" style="0" customWidth="1"/>
    <col min="4" max="4" width="7.625" style="0" customWidth="1"/>
    <col min="5" max="5" width="4.875" style="0" customWidth="1"/>
    <col min="6" max="6" width="14.375" style="0" customWidth="1"/>
    <col min="7" max="7" width="11.75390625" style="0" customWidth="1"/>
    <col min="8" max="8" width="13.50390625" style="0" customWidth="1"/>
    <col min="9" max="9" width="12.50390625" style="0" customWidth="1"/>
    <col min="10" max="19" width="7.625" style="0" customWidth="1"/>
  </cols>
  <sheetData>
    <row r="1" spans="1:10" ht="14.25">
      <c r="A1" s="1" t="s">
        <v>19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17</v>
      </c>
      <c r="I1" s="2" t="s">
        <v>18</v>
      </c>
      <c r="J1" s="2" t="s">
        <v>20</v>
      </c>
    </row>
    <row r="2" spans="1:10" ht="14.25">
      <c r="A2" s="5" t="s">
        <v>21</v>
      </c>
      <c r="B2" s="5" t="s">
        <v>22</v>
      </c>
      <c r="C2" s="5" t="s">
        <v>23</v>
      </c>
      <c r="D2" s="5" t="s">
        <v>6</v>
      </c>
      <c r="E2">
        <v>15</v>
      </c>
      <c r="F2" s="5">
        <v>10</v>
      </c>
      <c r="G2" s="5">
        <v>10</v>
      </c>
      <c r="I2" s="5"/>
      <c r="J2">
        <f aca="true" t="shared" si="0" ref="J2:J11">SUM(E2:I2)</f>
        <v>35</v>
      </c>
    </row>
    <row r="3" spans="1:10" ht="14.25">
      <c r="A3" s="4" t="s">
        <v>24</v>
      </c>
      <c r="B3" s="4" t="s">
        <v>25</v>
      </c>
      <c r="C3" s="4" t="s">
        <v>39</v>
      </c>
      <c r="D3" s="4" t="s">
        <v>6</v>
      </c>
      <c r="E3" s="4">
        <v>12</v>
      </c>
      <c r="F3">
        <v>0</v>
      </c>
      <c r="G3" s="5">
        <v>8</v>
      </c>
      <c r="I3" s="5"/>
      <c r="J3">
        <f t="shared" si="0"/>
        <v>20</v>
      </c>
    </row>
    <row r="4" spans="1:10" ht="14.25">
      <c r="A4" s="4" t="s">
        <v>26</v>
      </c>
      <c r="B4" s="4" t="s">
        <v>7</v>
      </c>
      <c r="C4" s="4" t="s">
        <v>27</v>
      </c>
      <c r="D4" s="4" t="s">
        <v>6</v>
      </c>
      <c r="E4" s="4">
        <v>10</v>
      </c>
      <c r="F4">
        <v>0</v>
      </c>
      <c r="G4" s="5">
        <v>7</v>
      </c>
      <c r="I4" s="5"/>
      <c r="J4">
        <f t="shared" si="0"/>
        <v>17</v>
      </c>
    </row>
    <row r="5" spans="1:10" ht="14.25">
      <c r="A5" s="4" t="s">
        <v>28</v>
      </c>
      <c r="B5" s="4" t="s">
        <v>8</v>
      </c>
      <c r="C5" s="4" t="s">
        <v>29</v>
      </c>
      <c r="D5" s="4" t="s">
        <v>6</v>
      </c>
      <c r="E5" s="4">
        <v>9</v>
      </c>
      <c r="F5" s="7">
        <v>0</v>
      </c>
      <c r="G5" s="5">
        <v>0</v>
      </c>
      <c r="H5" s="5"/>
      <c r="I5" s="5"/>
      <c r="J5">
        <f t="shared" si="0"/>
        <v>9</v>
      </c>
    </row>
    <row r="6" spans="1:10" ht="14.25">
      <c r="A6" s="4" t="s">
        <v>30</v>
      </c>
      <c r="B6" s="4" t="s">
        <v>31</v>
      </c>
      <c r="C6" s="4" t="s">
        <v>32</v>
      </c>
      <c r="D6" s="4" t="s">
        <v>6</v>
      </c>
      <c r="E6" s="4">
        <v>8</v>
      </c>
      <c r="F6" s="7">
        <v>8</v>
      </c>
      <c r="G6" s="5">
        <v>0</v>
      </c>
      <c r="H6" s="5"/>
      <c r="J6">
        <f t="shared" si="0"/>
        <v>16</v>
      </c>
    </row>
    <row r="7" spans="1:10" ht="14.25">
      <c r="A7" s="5" t="s">
        <v>44</v>
      </c>
      <c r="B7" s="5" t="s">
        <v>33</v>
      </c>
      <c r="C7" s="5" t="s">
        <v>39</v>
      </c>
      <c r="D7" s="5" t="s">
        <v>6</v>
      </c>
      <c r="E7" s="5">
        <v>7</v>
      </c>
      <c r="F7" s="5">
        <v>7</v>
      </c>
      <c r="G7" s="5">
        <v>0</v>
      </c>
      <c r="J7">
        <f t="shared" si="0"/>
        <v>14</v>
      </c>
    </row>
    <row r="8" spans="1:10" ht="14.25">
      <c r="A8" s="4" t="s">
        <v>125</v>
      </c>
      <c r="B8" s="4" t="s">
        <v>126</v>
      </c>
      <c r="C8" s="4" t="s">
        <v>127</v>
      </c>
      <c r="D8" s="4" t="s">
        <v>6</v>
      </c>
      <c r="E8" s="4">
        <v>0</v>
      </c>
      <c r="F8">
        <v>15</v>
      </c>
      <c r="G8" s="5">
        <v>0</v>
      </c>
      <c r="I8" s="5"/>
      <c r="J8">
        <f t="shared" si="0"/>
        <v>15</v>
      </c>
    </row>
    <row r="9" spans="1:10" ht="14.25">
      <c r="A9" s="5" t="s">
        <v>128</v>
      </c>
      <c r="B9" s="5" t="s">
        <v>33</v>
      </c>
      <c r="C9" s="5" t="s">
        <v>39</v>
      </c>
      <c r="D9" s="5" t="s">
        <v>6</v>
      </c>
      <c r="E9" s="5">
        <v>0</v>
      </c>
      <c r="F9" s="5">
        <v>12</v>
      </c>
      <c r="G9" s="5">
        <v>15</v>
      </c>
      <c r="I9" s="5"/>
      <c r="J9">
        <f t="shared" si="0"/>
        <v>27</v>
      </c>
    </row>
    <row r="10" spans="1:10" ht="14.25">
      <c r="A10" s="4" t="s">
        <v>129</v>
      </c>
      <c r="B10" s="4" t="s">
        <v>130</v>
      </c>
      <c r="C10" s="4" t="s">
        <v>23</v>
      </c>
      <c r="D10" s="5" t="s">
        <v>6</v>
      </c>
      <c r="E10" s="4">
        <v>0</v>
      </c>
      <c r="F10">
        <v>9</v>
      </c>
      <c r="G10">
        <v>9</v>
      </c>
      <c r="J10">
        <f t="shared" si="0"/>
        <v>18</v>
      </c>
    </row>
    <row r="11" spans="1:10" ht="14.25">
      <c r="A11" s="4" t="s">
        <v>178</v>
      </c>
      <c r="B11" s="4" t="s">
        <v>83</v>
      </c>
      <c r="C11" s="5" t="s">
        <v>27</v>
      </c>
      <c r="D11" s="5" t="s">
        <v>6</v>
      </c>
      <c r="E11" s="4">
        <v>0</v>
      </c>
      <c r="F11">
        <v>0</v>
      </c>
      <c r="G11" s="5">
        <v>12</v>
      </c>
      <c r="J11">
        <f t="shared" si="0"/>
        <v>12</v>
      </c>
    </row>
    <row r="12" spans="1:7" ht="14.25">
      <c r="A12" s="4" t="s">
        <v>179</v>
      </c>
      <c r="B12" s="4" t="s">
        <v>153</v>
      </c>
      <c r="C12" s="4" t="s">
        <v>27</v>
      </c>
      <c r="D12" s="5" t="s">
        <v>6</v>
      </c>
      <c r="E12" s="4">
        <v>0</v>
      </c>
      <c r="F12" s="8">
        <v>0</v>
      </c>
      <c r="G12" s="5">
        <v>6</v>
      </c>
    </row>
    <row r="13" spans="1:6" ht="14.25">
      <c r="A13" s="5"/>
      <c r="B13" s="5"/>
      <c r="C13" s="5"/>
      <c r="D13" s="5"/>
      <c r="F13" s="5"/>
    </row>
    <row r="14" spans="1:7" ht="14.25">
      <c r="A14" s="6"/>
      <c r="B14" s="6"/>
      <c r="C14" s="6"/>
      <c r="D14" s="5"/>
      <c r="G14" s="5"/>
    </row>
    <row r="15" spans="1:7" ht="14.25">
      <c r="A15" s="6"/>
      <c r="B15" s="6"/>
      <c r="C15" s="6"/>
      <c r="D15" s="5"/>
      <c r="G15" s="5"/>
    </row>
    <row r="16" spans="1:4" ht="14.25">
      <c r="A16" s="6"/>
      <c r="B16" s="6"/>
      <c r="C16" s="6"/>
      <c r="D16" s="5"/>
    </row>
    <row r="17" spans="1:5" ht="14.25">
      <c r="A17" s="4"/>
      <c r="B17" s="4"/>
      <c r="D17" s="4"/>
      <c r="E17" s="4"/>
    </row>
    <row r="18" spans="1:7" ht="14.25">
      <c r="A18" s="6"/>
      <c r="B18" s="6"/>
      <c r="C18" s="6"/>
      <c r="D18" s="5"/>
      <c r="G18" s="5"/>
    </row>
    <row r="19" spans="1:5" ht="14.25">
      <c r="A19" s="4"/>
      <c r="B19" s="4"/>
      <c r="C19" s="4"/>
      <c r="D19" s="4"/>
      <c r="E19" s="4"/>
    </row>
    <row r="20" spans="1:7" ht="15.75" customHeight="1">
      <c r="A20" s="6"/>
      <c r="B20" s="6"/>
      <c r="C20" s="6"/>
      <c r="D20" s="5"/>
      <c r="G20" s="5"/>
    </row>
    <row r="21" spans="1:4" ht="15.75" customHeight="1">
      <c r="A21" s="6"/>
      <c r="B21" s="6"/>
      <c r="C21" s="6"/>
      <c r="D21" s="5"/>
    </row>
    <row r="22" spans="1:7" ht="15.75" customHeight="1">
      <c r="A22" s="6"/>
      <c r="B22" s="6"/>
      <c r="C22" s="6"/>
      <c r="D22" s="5"/>
      <c r="G22" s="5"/>
    </row>
    <row r="23" spans="1:4" ht="15.75" customHeight="1">
      <c r="A23" s="6"/>
      <c r="B23" s="6"/>
      <c r="C23" s="6"/>
      <c r="D23" s="5"/>
    </row>
    <row r="24" spans="1:7" ht="15.75" customHeight="1">
      <c r="A24" s="6"/>
      <c r="B24" s="6"/>
      <c r="C24" s="6"/>
      <c r="D24" s="5"/>
      <c r="G24" s="5"/>
    </row>
    <row r="25" spans="1:4" ht="15.75" customHeight="1">
      <c r="A25" s="6"/>
      <c r="B25" s="6"/>
      <c r="C25" s="6"/>
      <c r="D25" s="5"/>
    </row>
    <row r="26" ht="15.75" customHeight="1">
      <c r="D26" s="5"/>
    </row>
    <row r="27" ht="15.75" customHeight="1">
      <c r="D27" s="5"/>
    </row>
    <row r="28" ht="15.75" customHeight="1">
      <c r="D28" s="5"/>
    </row>
    <row r="29" ht="15.75" customHeight="1">
      <c r="D29" s="5"/>
    </row>
    <row r="30" ht="15.75" customHeight="1">
      <c r="D30" s="5"/>
    </row>
    <row r="31" ht="15.75" customHeight="1">
      <c r="D31" s="5"/>
    </row>
    <row r="32" ht="15.75" customHeight="1">
      <c r="D32" s="5"/>
    </row>
    <row r="33" ht="15.75" customHeight="1">
      <c r="D33" s="5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printOptions/>
  <pageMargins left="0.7" right="0.7" top="0.75" bottom="0.7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C1">
      <selection activeCell="H8" sqref="H8"/>
    </sheetView>
  </sheetViews>
  <sheetFormatPr defaultColWidth="12.625" defaultRowHeight="15" customHeight="1"/>
  <cols>
    <col min="1" max="1" width="13.25390625" style="0" customWidth="1"/>
    <col min="2" max="2" width="14.25390625" style="0" customWidth="1"/>
    <col min="3" max="3" width="22.50390625" style="0" customWidth="1"/>
    <col min="4" max="4" width="7.625" style="0" customWidth="1"/>
    <col min="5" max="5" width="12.375" style="0" customWidth="1"/>
    <col min="6" max="6" width="14.625" style="0" customWidth="1"/>
    <col min="7" max="7" width="11.875" style="0" customWidth="1"/>
    <col min="8" max="8" width="14.25390625" style="0" customWidth="1"/>
    <col min="9" max="9" width="13.125" style="0" customWidth="1"/>
    <col min="10" max="19" width="7.625" style="0" customWidth="1"/>
  </cols>
  <sheetData>
    <row r="1" spans="1:10" ht="14.25">
      <c r="A1" s="1" t="s">
        <v>19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9" t="s">
        <v>5</v>
      </c>
      <c r="H1" s="2" t="s">
        <v>17</v>
      </c>
      <c r="I1" s="2" t="s">
        <v>18</v>
      </c>
      <c r="J1" s="2" t="s">
        <v>20</v>
      </c>
    </row>
    <row r="2" spans="1:10" ht="14.25">
      <c r="A2" s="5" t="s">
        <v>115</v>
      </c>
      <c r="B2" s="5" t="s">
        <v>15</v>
      </c>
      <c r="C2" s="5" t="s">
        <v>116</v>
      </c>
      <c r="D2" s="5" t="s">
        <v>16</v>
      </c>
      <c r="E2">
        <v>15</v>
      </c>
      <c r="F2" s="5">
        <v>15</v>
      </c>
      <c r="G2" s="5">
        <v>12</v>
      </c>
      <c r="I2" s="5"/>
      <c r="J2">
        <f aca="true" t="shared" si="0" ref="J2:J8">SUM(E2:I2)</f>
        <v>42</v>
      </c>
    </row>
    <row r="3" spans="1:10" ht="14.25">
      <c r="A3" s="5" t="s">
        <v>117</v>
      </c>
      <c r="B3" s="5" t="s">
        <v>11</v>
      </c>
      <c r="C3" s="5" t="s">
        <v>39</v>
      </c>
      <c r="D3" s="5" t="s">
        <v>16</v>
      </c>
      <c r="E3">
        <v>12</v>
      </c>
      <c r="F3" s="5">
        <v>12</v>
      </c>
      <c r="G3" s="5">
        <v>15</v>
      </c>
      <c r="I3" s="5"/>
      <c r="J3">
        <f t="shared" si="0"/>
        <v>39</v>
      </c>
    </row>
    <row r="4" spans="1:10" ht="14.25">
      <c r="A4" s="5" t="s">
        <v>40</v>
      </c>
      <c r="B4" s="5" t="s">
        <v>118</v>
      </c>
      <c r="C4" s="5" t="s">
        <v>32</v>
      </c>
      <c r="D4" s="5" t="s">
        <v>16</v>
      </c>
      <c r="E4">
        <v>10</v>
      </c>
      <c r="F4" s="5">
        <v>9</v>
      </c>
      <c r="G4" s="5">
        <v>0</v>
      </c>
      <c r="I4" s="5"/>
      <c r="J4">
        <f t="shared" si="0"/>
        <v>19</v>
      </c>
    </row>
    <row r="5" spans="1:10" ht="15" customHeight="1">
      <c r="A5" s="5" t="s">
        <v>108</v>
      </c>
      <c r="B5" s="5" t="s">
        <v>45</v>
      </c>
      <c r="C5" s="5" t="s">
        <v>23</v>
      </c>
      <c r="D5" s="5" t="s">
        <v>16</v>
      </c>
      <c r="E5">
        <v>9</v>
      </c>
      <c r="F5" s="5">
        <v>0</v>
      </c>
      <c r="G5" s="5">
        <v>0</v>
      </c>
      <c r="J5">
        <f t="shared" si="0"/>
        <v>9</v>
      </c>
    </row>
    <row r="6" spans="1:10" ht="15" customHeight="1">
      <c r="A6" s="5" t="s">
        <v>94</v>
      </c>
      <c r="B6" s="5" t="s">
        <v>118</v>
      </c>
      <c r="C6" s="5" t="s">
        <v>27</v>
      </c>
      <c r="D6" s="5" t="s">
        <v>16</v>
      </c>
      <c r="E6">
        <v>8</v>
      </c>
      <c r="F6" s="5">
        <v>10</v>
      </c>
      <c r="G6">
        <v>10</v>
      </c>
      <c r="J6">
        <f t="shared" si="0"/>
        <v>28</v>
      </c>
    </row>
    <row r="7" spans="1:10" ht="15" customHeight="1">
      <c r="A7" s="5" t="s">
        <v>119</v>
      </c>
      <c r="B7" s="5" t="s">
        <v>120</v>
      </c>
      <c r="C7" s="5" t="s">
        <v>35</v>
      </c>
      <c r="D7" s="5" t="s">
        <v>16</v>
      </c>
      <c r="E7">
        <v>7</v>
      </c>
      <c r="F7" s="5">
        <v>7</v>
      </c>
      <c r="G7" s="5">
        <v>9</v>
      </c>
      <c r="J7">
        <f t="shared" si="0"/>
        <v>23</v>
      </c>
    </row>
    <row r="8" spans="1:10" ht="15" customHeight="1">
      <c r="A8" s="5" t="s">
        <v>121</v>
      </c>
      <c r="B8" s="5" t="s">
        <v>37</v>
      </c>
      <c r="C8" s="5" t="s">
        <v>23</v>
      </c>
      <c r="D8" s="5" t="s">
        <v>16</v>
      </c>
      <c r="E8">
        <v>0</v>
      </c>
      <c r="F8" s="5">
        <v>8</v>
      </c>
      <c r="G8" s="5">
        <v>0</v>
      </c>
      <c r="J8">
        <f t="shared" si="0"/>
        <v>8</v>
      </c>
    </row>
    <row r="9" spans="1:2" ht="15" customHeight="1">
      <c r="A9" s="5"/>
      <c r="B9" s="5"/>
    </row>
    <row r="10" spans="1:2" ht="15" customHeight="1">
      <c r="A10" s="5"/>
      <c r="B10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17" sqref="E17"/>
    </sheetView>
  </sheetViews>
  <sheetFormatPr defaultColWidth="12.625" defaultRowHeight="15" customHeight="1"/>
  <cols>
    <col min="1" max="1" width="14.875" style="0" customWidth="1"/>
    <col min="2" max="2" width="14.00390625" style="0" customWidth="1"/>
    <col min="3" max="3" width="19.75390625" style="0" customWidth="1"/>
    <col min="4" max="4" width="7.625" style="0" customWidth="1"/>
    <col min="5" max="5" width="6.25390625" style="0" customWidth="1"/>
    <col min="6" max="6" width="7.50390625" style="0" customWidth="1"/>
    <col min="7" max="7" width="12.625" style="0" customWidth="1"/>
    <col min="8" max="9" width="13.125" style="0" customWidth="1"/>
    <col min="10" max="19" width="7.625" style="0" customWidth="1"/>
  </cols>
  <sheetData>
    <row r="1" spans="1:10" ht="14.25">
      <c r="A1" s="1" t="s">
        <v>19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17</v>
      </c>
      <c r="I1" s="2" t="s">
        <v>18</v>
      </c>
      <c r="J1" s="2" t="s">
        <v>20</v>
      </c>
    </row>
    <row r="2" spans="1:10" ht="14.25">
      <c r="A2" s="4" t="s">
        <v>36</v>
      </c>
      <c r="B2" s="4" t="s">
        <v>37</v>
      </c>
      <c r="C2" s="4" t="s">
        <v>38</v>
      </c>
      <c r="D2" s="4" t="s">
        <v>6</v>
      </c>
      <c r="E2" s="4">
        <v>15</v>
      </c>
      <c r="F2" s="5">
        <v>15</v>
      </c>
      <c r="G2" s="5">
        <v>15</v>
      </c>
      <c r="H2" s="5"/>
      <c r="I2" s="5"/>
      <c r="J2">
        <f aca="true" t="shared" si="0" ref="J2:J12">SUM(E2:I2)</f>
        <v>45</v>
      </c>
    </row>
    <row r="3" spans="1:10" ht="14.25">
      <c r="A3" s="4" t="s">
        <v>40</v>
      </c>
      <c r="B3" s="4" t="s">
        <v>41</v>
      </c>
      <c r="C3" s="4" t="s">
        <v>38</v>
      </c>
      <c r="D3" s="4" t="s">
        <v>6</v>
      </c>
      <c r="E3" s="4">
        <v>12</v>
      </c>
      <c r="F3" s="5">
        <v>10</v>
      </c>
      <c r="G3" s="5">
        <v>0</v>
      </c>
      <c r="H3" s="5"/>
      <c r="I3" s="5"/>
      <c r="J3">
        <f t="shared" si="0"/>
        <v>22</v>
      </c>
    </row>
    <row r="4" spans="1:10" ht="14.25">
      <c r="A4" s="4" t="s">
        <v>42</v>
      </c>
      <c r="B4" s="4" t="s">
        <v>43</v>
      </c>
      <c r="C4" s="4" t="s">
        <v>38</v>
      </c>
      <c r="D4" s="4" t="s">
        <v>6</v>
      </c>
      <c r="E4" s="4">
        <v>10</v>
      </c>
      <c r="F4" s="5">
        <v>12</v>
      </c>
      <c r="G4">
        <v>8</v>
      </c>
      <c r="I4" s="5"/>
      <c r="J4">
        <f t="shared" si="0"/>
        <v>30</v>
      </c>
    </row>
    <row r="5" spans="1:10" ht="14.25">
      <c r="A5" s="4" t="s">
        <v>44</v>
      </c>
      <c r="B5" s="4" t="s">
        <v>45</v>
      </c>
      <c r="C5" s="4" t="s">
        <v>38</v>
      </c>
      <c r="D5" s="4" t="s">
        <v>6</v>
      </c>
      <c r="E5" s="4">
        <v>9</v>
      </c>
      <c r="F5" s="5">
        <v>8</v>
      </c>
      <c r="G5" s="5">
        <v>9</v>
      </c>
      <c r="H5" s="5"/>
      <c r="I5" s="5"/>
      <c r="J5">
        <f t="shared" si="0"/>
        <v>26</v>
      </c>
    </row>
    <row r="6" spans="1:10" ht="14.25">
      <c r="A6" s="5" t="s">
        <v>46</v>
      </c>
      <c r="B6" s="5" t="s">
        <v>15</v>
      </c>
      <c r="C6" s="5" t="s">
        <v>47</v>
      </c>
      <c r="D6" s="5" t="s">
        <v>6</v>
      </c>
      <c r="E6" s="5">
        <v>8</v>
      </c>
      <c r="F6" s="5">
        <v>0</v>
      </c>
      <c r="G6" s="5">
        <v>0</v>
      </c>
      <c r="I6" s="5"/>
      <c r="J6">
        <f t="shared" si="0"/>
        <v>8</v>
      </c>
    </row>
    <row r="7" spans="1:10" ht="14.25">
      <c r="A7" s="6" t="s">
        <v>48</v>
      </c>
      <c r="B7" s="6" t="s">
        <v>45</v>
      </c>
      <c r="C7" s="6" t="s">
        <v>27</v>
      </c>
      <c r="D7" s="5" t="s">
        <v>6</v>
      </c>
      <c r="E7" s="5">
        <v>7</v>
      </c>
      <c r="F7" s="5">
        <v>0</v>
      </c>
      <c r="G7" s="5">
        <v>0</v>
      </c>
      <c r="J7">
        <f t="shared" si="0"/>
        <v>7</v>
      </c>
    </row>
    <row r="8" spans="1:10" ht="14.25">
      <c r="A8" s="4" t="s">
        <v>44</v>
      </c>
      <c r="B8" s="5" t="s">
        <v>43</v>
      </c>
      <c r="C8" s="4" t="s">
        <v>123</v>
      </c>
      <c r="D8" s="4" t="s">
        <v>6</v>
      </c>
      <c r="E8" s="4">
        <v>0</v>
      </c>
      <c r="F8" s="5">
        <v>9</v>
      </c>
      <c r="G8" s="5">
        <v>0</v>
      </c>
      <c r="J8">
        <f t="shared" si="0"/>
        <v>9</v>
      </c>
    </row>
    <row r="9" spans="1:10" ht="14.25">
      <c r="A9" s="5" t="s">
        <v>59</v>
      </c>
      <c r="B9" s="5" t="s">
        <v>122</v>
      </c>
      <c r="C9" s="5" t="s">
        <v>38</v>
      </c>
      <c r="D9" s="5" t="s">
        <v>6</v>
      </c>
      <c r="E9" s="5">
        <v>0</v>
      </c>
      <c r="F9" s="5">
        <v>7</v>
      </c>
      <c r="G9">
        <v>7</v>
      </c>
      <c r="J9">
        <f t="shared" si="0"/>
        <v>14</v>
      </c>
    </row>
    <row r="10" spans="1:10" ht="14.25">
      <c r="A10" s="6" t="s">
        <v>124</v>
      </c>
      <c r="B10" s="6" t="s">
        <v>34</v>
      </c>
      <c r="C10" s="6" t="s">
        <v>123</v>
      </c>
      <c r="D10" s="5" t="s">
        <v>6</v>
      </c>
      <c r="E10" s="5">
        <v>6</v>
      </c>
      <c r="F10" s="5">
        <v>6</v>
      </c>
      <c r="G10" s="5">
        <v>6</v>
      </c>
      <c r="J10">
        <f t="shared" si="0"/>
        <v>18</v>
      </c>
    </row>
    <row r="11" spans="1:10" ht="14.25">
      <c r="A11" s="6" t="s">
        <v>174</v>
      </c>
      <c r="B11" s="6" t="s">
        <v>100</v>
      </c>
      <c r="C11" s="6" t="s">
        <v>175</v>
      </c>
      <c r="D11" s="5" t="s">
        <v>6</v>
      </c>
      <c r="E11" s="5">
        <v>0</v>
      </c>
      <c r="F11" s="5">
        <v>0</v>
      </c>
      <c r="G11">
        <v>12</v>
      </c>
      <c r="J11">
        <f t="shared" si="0"/>
        <v>12</v>
      </c>
    </row>
    <row r="12" spans="1:10" ht="14.25">
      <c r="A12" s="4" t="s">
        <v>176</v>
      </c>
      <c r="B12" s="4" t="s">
        <v>177</v>
      </c>
      <c r="C12" s="4" t="s">
        <v>38</v>
      </c>
      <c r="D12" s="5" t="s">
        <v>6</v>
      </c>
      <c r="E12" s="4">
        <v>0</v>
      </c>
      <c r="F12" s="5">
        <v>0</v>
      </c>
      <c r="G12">
        <v>10</v>
      </c>
      <c r="H12" s="5"/>
      <c r="I12" s="5"/>
      <c r="J12">
        <f t="shared" si="0"/>
        <v>10</v>
      </c>
    </row>
    <row r="13" spans="1:5" ht="14.25">
      <c r="A13" s="4"/>
      <c r="B13" s="4"/>
      <c r="C13" s="4"/>
      <c r="D13" s="4"/>
      <c r="E13" s="4"/>
    </row>
    <row r="14" spans="1:9" ht="14.25">
      <c r="A14" s="4"/>
      <c r="B14" s="4"/>
      <c r="C14" s="4"/>
      <c r="D14" s="4"/>
      <c r="E14" s="4"/>
      <c r="F14" s="5"/>
      <c r="I14" s="5"/>
    </row>
    <row r="15" spans="1:4" ht="14.25">
      <c r="A15" s="6"/>
      <c r="B15" s="6"/>
      <c r="C15" s="6"/>
      <c r="D15" s="5"/>
    </row>
    <row r="16" spans="1:4" ht="14.25">
      <c r="A16" s="6"/>
      <c r="B16" s="6"/>
      <c r="C16" s="6"/>
      <c r="D16" s="5"/>
    </row>
    <row r="17" spans="1:7" ht="14.25">
      <c r="A17" s="5"/>
      <c r="B17" s="5"/>
      <c r="C17" s="5"/>
      <c r="D17" s="5"/>
      <c r="F17" s="5"/>
      <c r="G17" s="5"/>
    </row>
    <row r="18" spans="1:6" ht="14.25">
      <c r="A18" s="5"/>
      <c r="B18" s="5"/>
      <c r="C18" s="5"/>
      <c r="D18" s="5"/>
      <c r="F18" s="5"/>
    </row>
    <row r="19" spans="1:7" ht="14.25">
      <c r="A19" s="6"/>
      <c r="B19" s="6"/>
      <c r="C19" s="6"/>
      <c r="D19" s="5"/>
      <c r="G19" s="5"/>
    </row>
    <row r="20" spans="1:7" ht="14.25">
      <c r="A20" s="6"/>
      <c r="B20" s="6"/>
      <c r="C20" s="6"/>
      <c r="D20" s="5"/>
      <c r="G20" s="5"/>
    </row>
    <row r="21" spans="1:4" ht="15.75" customHeight="1">
      <c r="A21" s="6"/>
      <c r="C21" s="6"/>
      <c r="D21" s="5"/>
    </row>
    <row r="22" spans="1:4" ht="15.75" customHeight="1">
      <c r="A22" s="6"/>
      <c r="B22" s="6"/>
      <c r="C22" s="6"/>
      <c r="D22" s="5"/>
    </row>
    <row r="23" spans="1:7" ht="15.75" customHeight="1">
      <c r="A23" s="6"/>
      <c r="B23" s="6"/>
      <c r="C23" s="6"/>
      <c r="D23" s="5"/>
      <c r="G23" s="5"/>
    </row>
    <row r="24" spans="1:7" ht="15.75" customHeight="1">
      <c r="A24" s="6"/>
      <c r="B24" s="6"/>
      <c r="C24" s="6"/>
      <c r="D24" s="5"/>
      <c r="G24" s="5"/>
    </row>
    <row r="25" spans="1:6" ht="15.75" customHeight="1">
      <c r="A25" s="5"/>
      <c r="B25" s="5"/>
      <c r="C25" s="5"/>
      <c r="D25" s="5"/>
      <c r="F25" s="5"/>
    </row>
    <row r="26" spans="1:7" ht="15.75" customHeight="1">
      <c r="A26" s="6"/>
      <c r="B26" s="6"/>
      <c r="C26" s="6"/>
      <c r="D26" s="5"/>
      <c r="G26" s="5"/>
    </row>
    <row r="27" spans="1:4" ht="15.75" customHeight="1">
      <c r="A27" s="6"/>
      <c r="B27" s="6"/>
      <c r="C27" s="6"/>
      <c r="D27" s="5"/>
    </row>
    <row r="28" spans="1:6" ht="15.75" customHeight="1">
      <c r="A28" s="5"/>
      <c r="B28" s="5"/>
      <c r="C28" s="5"/>
      <c r="D28" s="5"/>
      <c r="F28" s="5"/>
    </row>
    <row r="29" spans="1:6" ht="15.75" customHeight="1">
      <c r="A29" s="5"/>
      <c r="B29" s="5"/>
      <c r="C29" s="5"/>
      <c r="D29" s="5"/>
      <c r="F29" s="5"/>
    </row>
    <row r="30" spans="1:6" ht="15.75" customHeight="1">
      <c r="A30" s="5"/>
      <c r="B30" s="5"/>
      <c r="C30" s="5"/>
      <c r="D30" s="5"/>
      <c r="F30" s="5"/>
    </row>
    <row r="31" spans="1:6" ht="15.75" customHeight="1">
      <c r="A31" s="5"/>
      <c r="B31" s="5"/>
      <c r="C31" s="5"/>
      <c r="D31" s="5"/>
      <c r="F31" s="5"/>
    </row>
    <row r="32" spans="1:6" ht="15.75" customHeight="1">
      <c r="A32" s="5"/>
      <c r="B32" s="5"/>
      <c r="C32" s="5"/>
      <c r="D32" s="5"/>
      <c r="F32" s="5"/>
    </row>
    <row r="33" spans="1:7" ht="15.75" customHeight="1">
      <c r="A33" s="6"/>
      <c r="B33" s="6"/>
      <c r="C33" s="6"/>
      <c r="D33" s="5"/>
      <c r="G33" s="5"/>
    </row>
    <row r="34" spans="1:4" ht="15.75" customHeight="1">
      <c r="A34" s="6"/>
      <c r="B34" s="6"/>
      <c r="C34" s="6"/>
      <c r="D34" s="5"/>
    </row>
    <row r="35" spans="1:4" ht="15.75" customHeight="1">
      <c r="A35" s="6"/>
      <c r="B35" s="6"/>
      <c r="C35" s="6"/>
      <c r="D35" s="5"/>
    </row>
    <row r="36" spans="1:4" ht="15.75" customHeight="1">
      <c r="A36" s="6"/>
      <c r="B36" s="6"/>
      <c r="C36" s="6"/>
      <c r="D36" s="5"/>
    </row>
    <row r="37" spans="1:4" ht="15.75" customHeight="1">
      <c r="A37" s="6"/>
      <c r="B37" s="6"/>
      <c r="C37" s="6"/>
      <c r="D37" s="5"/>
    </row>
    <row r="38" ht="15.75" customHeight="1">
      <c r="D38" s="5"/>
    </row>
    <row r="39" ht="15.75" customHeight="1">
      <c r="D39" s="5"/>
    </row>
    <row r="40" ht="15.75" customHeight="1">
      <c r="D40" s="5"/>
    </row>
    <row r="41" ht="15.75" customHeight="1">
      <c r="D41" s="5"/>
    </row>
    <row r="42" ht="15.75" customHeight="1">
      <c r="D42" s="5"/>
    </row>
    <row r="43" ht="15.75" customHeight="1">
      <c r="D43" s="5"/>
    </row>
    <row r="44" ht="15.75" customHeight="1">
      <c r="D44" s="5"/>
    </row>
    <row r="45" ht="15.75" customHeight="1">
      <c r="D45" s="5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8" sqref="C18"/>
    </sheetView>
  </sheetViews>
  <sheetFormatPr defaultColWidth="12.625" defaultRowHeight="15" customHeight="1"/>
  <cols>
    <col min="1" max="1" width="12.375" style="0" customWidth="1"/>
    <col min="2" max="2" width="8.75390625" style="0" customWidth="1"/>
    <col min="3" max="3" width="18.875" style="0" customWidth="1"/>
    <col min="4" max="4" width="7.625" style="0" customWidth="1"/>
    <col min="5" max="5" width="12.375" style="0" customWidth="1"/>
    <col min="6" max="6" width="8.625" style="0" customWidth="1"/>
    <col min="7" max="7" width="12.75390625" style="0" customWidth="1"/>
    <col min="8" max="8" width="13.75390625" style="0" customWidth="1"/>
    <col min="9" max="9" width="13.875" style="0" customWidth="1"/>
    <col min="10" max="19" width="7.625" style="0" customWidth="1"/>
  </cols>
  <sheetData>
    <row r="1" spans="1:10" ht="14.25">
      <c r="A1" s="1" t="s">
        <v>19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17</v>
      </c>
      <c r="I1" s="2" t="s">
        <v>18</v>
      </c>
      <c r="J1" s="2" t="s">
        <v>20</v>
      </c>
    </row>
    <row r="2" spans="1:10" ht="14.25">
      <c r="A2" s="4" t="s">
        <v>49</v>
      </c>
      <c r="B2" s="4" t="s">
        <v>8</v>
      </c>
      <c r="C2" s="4" t="s">
        <v>27</v>
      </c>
      <c r="D2" s="4" t="s">
        <v>12</v>
      </c>
      <c r="E2" s="4">
        <v>15</v>
      </c>
      <c r="F2" s="5">
        <v>15</v>
      </c>
      <c r="G2" s="5">
        <v>12</v>
      </c>
      <c r="I2" s="5"/>
      <c r="J2">
        <f aca="true" t="shared" si="0" ref="J2:J11">SUM(E2:I2)</f>
        <v>42</v>
      </c>
    </row>
    <row r="3" spans="1:10" ht="14.25">
      <c r="A3" s="6" t="s">
        <v>50</v>
      </c>
      <c r="B3" s="6" t="s">
        <v>8</v>
      </c>
      <c r="C3" s="6" t="s">
        <v>29</v>
      </c>
      <c r="D3" s="5" t="s">
        <v>12</v>
      </c>
      <c r="E3">
        <v>12</v>
      </c>
      <c r="F3">
        <v>12</v>
      </c>
      <c r="G3" s="5">
        <v>15</v>
      </c>
      <c r="J3">
        <f t="shared" si="0"/>
        <v>39</v>
      </c>
    </row>
    <row r="4" spans="1:10" ht="14.25">
      <c r="A4" s="4" t="s">
        <v>51</v>
      </c>
      <c r="B4" s="4" t="s">
        <v>52</v>
      </c>
      <c r="C4" s="4" t="s">
        <v>27</v>
      </c>
      <c r="D4" s="4" t="s">
        <v>12</v>
      </c>
      <c r="E4" s="4">
        <v>10</v>
      </c>
      <c r="F4" s="5">
        <v>0</v>
      </c>
      <c r="G4">
        <v>10</v>
      </c>
      <c r="J4">
        <f t="shared" si="0"/>
        <v>20</v>
      </c>
    </row>
    <row r="5" spans="1:10" ht="14.25">
      <c r="A5" s="5" t="s">
        <v>53</v>
      </c>
      <c r="B5" s="5" t="s">
        <v>54</v>
      </c>
      <c r="C5" s="5" t="s">
        <v>29</v>
      </c>
      <c r="D5" s="5" t="s">
        <v>12</v>
      </c>
      <c r="E5">
        <v>9</v>
      </c>
      <c r="F5" s="5">
        <v>0</v>
      </c>
      <c r="G5" s="5">
        <v>9</v>
      </c>
      <c r="J5">
        <f t="shared" si="0"/>
        <v>18</v>
      </c>
    </row>
    <row r="6" spans="1:10" ht="14.25">
      <c r="A6" s="6" t="s">
        <v>55</v>
      </c>
      <c r="B6" s="6" t="s">
        <v>8</v>
      </c>
      <c r="C6" s="6" t="s">
        <v>39</v>
      </c>
      <c r="D6" s="5" t="s">
        <v>12</v>
      </c>
      <c r="E6">
        <v>8</v>
      </c>
      <c r="F6">
        <v>8</v>
      </c>
      <c r="G6" s="5">
        <v>0</v>
      </c>
      <c r="J6">
        <f t="shared" si="0"/>
        <v>16</v>
      </c>
    </row>
    <row r="7" spans="1:10" ht="14.25">
      <c r="A7" s="6" t="s">
        <v>56</v>
      </c>
      <c r="B7" s="6" t="s">
        <v>25</v>
      </c>
      <c r="C7" s="6" t="s">
        <v>39</v>
      </c>
      <c r="D7" s="5" t="s">
        <v>12</v>
      </c>
      <c r="E7">
        <v>7</v>
      </c>
      <c r="F7" s="5">
        <v>7</v>
      </c>
      <c r="G7" s="5">
        <v>0</v>
      </c>
      <c r="J7">
        <f t="shared" si="0"/>
        <v>14</v>
      </c>
    </row>
    <row r="8" spans="1:10" ht="14.25">
      <c r="A8" s="5" t="s">
        <v>134</v>
      </c>
      <c r="B8" s="5" t="s">
        <v>135</v>
      </c>
      <c r="C8" s="5" t="s">
        <v>137</v>
      </c>
      <c r="D8" s="5" t="s">
        <v>12</v>
      </c>
      <c r="E8">
        <v>0</v>
      </c>
      <c r="F8" s="5">
        <v>10</v>
      </c>
      <c r="G8" s="5">
        <v>0</v>
      </c>
      <c r="J8">
        <f t="shared" si="0"/>
        <v>10</v>
      </c>
    </row>
    <row r="9" spans="1:10" ht="14.25">
      <c r="A9" s="6" t="s">
        <v>136</v>
      </c>
      <c r="B9" s="6" t="s">
        <v>22</v>
      </c>
      <c r="C9" s="6" t="s">
        <v>133</v>
      </c>
      <c r="D9" s="5" t="s">
        <v>12</v>
      </c>
      <c r="E9">
        <v>0</v>
      </c>
      <c r="F9">
        <v>9</v>
      </c>
      <c r="G9" s="5">
        <v>0</v>
      </c>
      <c r="J9">
        <f t="shared" si="0"/>
        <v>9</v>
      </c>
    </row>
    <row r="10" spans="1:10" ht="14.25">
      <c r="A10" s="5" t="s">
        <v>189</v>
      </c>
      <c r="B10" s="5" t="s">
        <v>190</v>
      </c>
      <c r="C10" s="5" t="s">
        <v>27</v>
      </c>
      <c r="D10" s="5" t="s">
        <v>12</v>
      </c>
      <c r="E10">
        <v>0</v>
      </c>
      <c r="F10" s="5">
        <v>0</v>
      </c>
      <c r="G10">
        <v>8</v>
      </c>
      <c r="J10">
        <f t="shared" si="0"/>
        <v>8</v>
      </c>
    </row>
    <row r="11" spans="1:10" ht="14.25">
      <c r="A11" s="6" t="s">
        <v>191</v>
      </c>
      <c r="B11" s="6" t="s">
        <v>22</v>
      </c>
      <c r="C11" s="6" t="s">
        <v>27</v>
      </c>
      <c r="D11" s="5" t="s">
        <v>12</v>
      </c>
      <c r="E11">
        <v>0</v>
      </c>
      <c r="F11" s="5">
        <v>0</v>
      </c>
      <c r="G11">
        <v>7</v>
      </c>
      <c r="J11">
        <f t="shared" si="0"/>
        <v>7</v>
      </c>
    </row>
    <row r="12" spans="1:7" ht="14.25">
      <c r="A12" s="6"/>
      <c r="B12" s="6"/>
      <c r="C12" s="6"/>
      <c r="D12" s="5"/>
      <c r="G12" s="5"/>
    </row>
    <row r="13" spans="1:4" ht="15" customHeight="1">
      <c r="A13" s="6"/>
      <c r="B13" s="6"/>
      <c r="C13" s="6"/>
      <c r="D13" s="5"/>
    </row>
    <row r="14" spans="1:6" ht="15" customHeight="1">
      <c r="A14" s="5"/>
      <c r="B14" s="5"/>
      <c r="C14" s="5"/>
      <c r="D14" s="5"/>
      <c r="F14" s="5"/>
    </row>
    <row r="15" spans="1:4" ht="15" customHeight="1">
      <c r="A15" s="6"/>
      <c r="B15" s="6"/>
      <c r="C15" s="6"/>
      <c r="D15" s="5"/>
    </row>
    <row r="16" spans="1:4" ht="15" customHeight="1">
      <c r="A16" s="6"/>
      <c r="B16" s="6"/>
      <c r="C16" s="6"/>
      <c r="D16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4" sqref="D14"/>
    </sheetView>
  </sheetViews>
  <sheetFormatPr defaultColWidth="12.625" defaultRowHeight="15" customHeight="1"/>
  <cols>
    <col min="1" max="2" width="10.50390625" style="0" customWidth="1"/>
    <col min="3" max="3" width="18.25390625" style="0" customWidth="1"/>
    <col min="4" max="4" width="7.625" style="0" customWidth="1"/>
    <col min="5" max="5" width="9.50390625" style="0" customWidth="1"/>
    <col min="6" max="6" width="8.25390625" style="0" customWidth="1"/>
    <col min="7" max="7" width="12.00390625" style="0" customWidth="1"/>
    <col min="8" max="8" width="13.75390625" style="0" customWidth="1"/>
    <col min="9" max="9" width="12.75390625" style="0" customWidth="1"/>
    <col min="10" max="19" width="7.625" style="0" customWidth="1"/>
  </cols>
  <sheetData>
    <row r="1" spans="1:10" ht="14.25">
      <c r="A1" s="1" t="s">
        <v>19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17</v>
      </c>
      <c r="I1" s="2" t="s">
        <v>18</v>
      </c>
      <c r="J1" s="2" t="s">
        <v>20</v>
      </c>
    </row>
    <row r="2" spans="1:10" ht="14.25">
      <c r="A2" s="4" t="s">
        <v>57</v>
      </c>
      <c r="B2" s="4" t="s">
        <v>58</v>
      </c>
      <c r="C2" s="4" t="s">
        <v>38</v>
      </c>
      <c r="D2" s="4" t="s">
        <v>12</v>
      </c>
      <c r="E2" s="4">
        <v>15</v>
      </c>
      <c r="F2" s="5">
        <v>0</v>
      </c>
      <c r="G2" s="5">
        <v>12</v>
      </c>
      <c r="H2" s="5"/>
      <c r="I2" s="5"/>
      <c r="J2">
        <f aca="true" t="shared" si="0" ref="J2:J9">SUM(E2:I2)</f>
        <v>27</v>
      </c>
    </row>
    <row r="3" spans="1:10" ht="14.25">
      <c r="A3" s="4" t="s">
        <v>59</v>
      </c>
      <c r="B3" s="4" t="s">
        <v>60</v>
      </c>
      <c r="C3" s="4" t="s">
        <v>38</v>
      </c>
      <c r="D3" s="4" t="s">
        <v>12</v>
      </c>
      <c r="E3" s="4">
        <v>12</v>
      </c>
      <c r="F3" s="5">
        <v>15</v>
      </c>
      <c r="G3" s="5">
        <v>15</v>
      </c>
      <c r="H3" s="5"/>
      <c r="I3" s="5"/>
      <c r="J3">
        <f t="shared" si="0"/>
        <v>42</v>
      </c>
    </row>
    <row r="4" spans="1:10" ht="14.25">
      <c r="A4" s="4" t="s">
        <v>61</v>
      </c>
      <c r="B4" s="4" t="s">
        <v>11</v>
      </c>
      <c r="C4" s="5" t="s">
        <v>62</v>
      </c>
      <c r="D4" s="4" t="s">
        <v>12</v>
      </c>
      <c r="E4" s="4">
        <v>10</v>
      </c>
      <c r="F4" s="5">
        <v>12</v>
      </c>
      <c r="G4" s="5">
        <v>10</v>
      </c>
      <c r="H4" s="5"/>
      <c r="I4" s="5"/>
      <c r="J4">
        <f t="shared" si="0"/>
        <v>32</v>
      </c>
    </row>
    <row r="5" spans="1:10" ht="14.25">
      <c r="A5" s="5" t="s">
        <v>63</v>
      </c>
      <c r="B5" s="5" t="s">
        <v>64</v>
      </c>
      <c r="C5" s="5" t="s">
        <v>23</v>
      </c>
      <c r="D5" s="5" t="s">
        <v>12</v>
      </c>
      <c r="E5" s="5">
        <v>9</v>
      </c>
      <c r="F5" s="5">
        <v>10</v>
      </c>
      <c r="G5" s="5">
        <v>9</v>
      </c>
      <c r="J5">
        <f t="shared" si="0"/>
        <v>28</v>
      </c>
    </row>
    <row r="6" spans="1:10" ht="14.25">
      <c r="A6" s="4" t="s">
        <v>65</v>
      </c>
      <c r="B6" s="4" t="s">
        <v>66</v>
      </c>
      <c r="C6" s="4" t="s">
        <v>27</v>
      </c>
      <c r="D6" s="4" t="s">
        <v>12</v>
      </c>
      <c r="E6" s="4">
        <v>8</v>
      </c>
      <c r="F6" s="5">
        <v>8</v>
      </c>
      <c r="G6" s="5">
        <v>6</v>
      </c>
      <c r="H6" s="5"/>
      <c r="I6" s="5"/>
      <c r="J6">
        <f t="shared" si="0"/>
        <v>22</v>
      </c>
    </row>
    <row r="7" spans="1:10" ht="14.25">
      <c r="A7" s="4" t="s">
        <v>131</v>
      </c>
      <c r="B7" s="4" t="s">
        <v>60</v>
      </c>
      <c r="C7" s="4" t="s">
        <v>38</v>
      </c>
      <c r="D7" s="4" t="s">
        <v>12</v>
      </c>
      <c r="E7" s="4">
        <v>0</v>
      </c>
      <c r="F7" s="5">
        <v>9</v>
      </c>
      <c r="G7" s="5">
        <v>8</v>
      </c>
      <c r="J7">
        <f t="shared" si="0"/>
        <v>17</v>
      </c>
    </row>
    <row r="8" spans="1:10" ht="14.25">
      <c r="A8" s="4" t="s">
        <v>125</v>
      </c>
      <c r="B8" s="4" t="s">
        <v>132</v>
      </c>
      <c r="C8" s="4" t="s">
        <v>133</v>
      </c>
      <c r="D8" s="4" t="s">
        <v>12</v>
      </c>
      <c r="E8" s="4">
        <v>0</v>
      </c>
      <c r="F8" s="5">
        <v>7</v>
      </c>
      <c r="G8" s="5">
        <v>0</v>
      </c>
      <c r="I8" s="5"/>
      <c r="J8">
        <f t="shared" si="0"/>
        <v>7</v>
      </c>
    </row>
    <row r="9" spans="1:10" ht="14.25">
      <c r="A9" s="5" t="s">
        <v>186</v>
      </c>
      <c r="B9" s="5" t="s">
        <v>187</v>
      </c>
      <c r="C9" s="5" t="s">
        <v>188</v>
      </c>
      <c r="D9" s="4" t="s">
        <v>12</v>
      </c>
      <c r="E9" s="5">
        <v>0</v>
      </c>
      <c r="F9" s="5">
        <v>0</v>
      </c>
      <c r="G9" s="5">
        <v>7</v>
      </c>
      <c r="J9">
        <f t="shared" si="0"/>
        <v>7</v>
      </c>
    </row>
    <row r="10" spans="1:6" ht="14.25">
      <c r="A10" s="5"/>
      <c r="B10" s="5"/>
      <c r="C10" s="5"/>
      <c r="D10" s="5"/>
      <c r="F10" s="5"/>
    </row>
    <row r="11" spans="1:4" ht="14.25">
      <c r="A11" s="5"/>
      <c r="B11" s="5"/>
      <c r="C11" s="5"/>
      <c r="D11" s="5"/>
    </row>
    <row r="12" spans="1:4" ht="14.25">
      <c r="A12" s="5"/>
      <c r="B12" s="5"/>
      <c r="C12" s="5"/>
      <c r="D12" s="5"/>
    </row>
    <row r="13" spans="1:4" ht="14.25">
      <c r="A13" s="5"/>
      <c r="B13" s="5"/>
      <c r="C13" s="5"/>
      <c r="D13" s="5"/>
    </row>
    <row r="14" spans="1:6" ht="14.25">
      <c r="A14" s="5"/>
      <c r="B14" s="5"/>
      <c r="C14" s="5"/>
      <c r="D14" s="5"/>
      <c r="F14" s="5"/>
    </row>
    <row r="15" spans="1:4" ht="14.25">
      <c r="A15" s="5"/>
      <c r="B15" s="5"/>
      <c r="C15" s="5"/>
      <c r="D15" s="5"/>
    </row>
    <row r="16" spans="1:6" ht="14.25">
      <c r="A16" s="5"/>
      <c r="B16" s="5"/>
      <c r="C16" s="5"/>
      <c r="D16" s="5"/>
      <c r="F16" s="5"/>
    </row>
    <row r="17" spans="1:4" ht="15" customHeight="1">
      <c r="A17" s="5"/>
      <c r="B17" s="5"/>
      <c r="C17" s="5"/>
      <c r="D17" s="5"/>
    </row>
    <row r="18" spans="1:6" ht="15" customHeight="1">
      <c r="A18" s="5"/>
      <c r="B18" s="5"/>
      <c r="C18" s="5"/>
      <c r="D18" s="5"/>
      <c r="F18" s="5"/>
    </row>
    <row r="19" spans="1:6" ht="15" customHeight="1">
      <c r="A19" s="5"/>
      <c r="B19" s="5"/>
      <c r="C19" s="5"/>
      <c r="D19" s="5"/>
      <c r="F19" s="5"/>
    </row>
    <row r="20" spans="1:6" ht="15" customHeight="1">
      <c r="A20" s="5"/>
      <c r="B20" s="5"/>
      <c r="C20" s="5"/>
      <c r="D20" s="5"/>
      <c r="F20" s="5"/>
    </row>
    <row r="21" spans="1:6" ht="15.75" customHeight="1">
      <c r="A21" s="5"/>
      <c r="B21" s="5"/>
      <c r="C21" s="5"/>
      <c r="D21" s="5"/>
      <c r="F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28" sqref="H28"/>
    </sheetView>
  </sheetViews>
  <sheetFormatPr defaultColWidth="12.625" defaultRowHeight="15" customHeight="1"/>
  <cols>
    <col min="1" max="1" width="11.25390625" style="0" customWidth="1"/>
    <col min="2" max="2" width="11.625" style="0" customWidth="1"/>
    <col min="3" max="3" width="17.875" style="0" customWidth="1"/>
    <col min="4" max="4" width="7.625" style="0" customWidth="1"/>
    <col min="5" max="5" width="7.75390625" style="0" customWidth="1"/>
    <col min="6" max="6" width="6.25390625" style="0" customWidth="1"/>
    <col min="7" max="7" width="11.50390625" style="0" customWidth="1"/>
    <col min="8" max="8" width="13.125" style="0" customWidth="1"/>
    <col min="9" max="9" width="13.625" style="0" customWidth="1"/>
    <col min="10" max="19" width="7.625" style="0" customWidth="1"/>
  </cols>
  <sheetData>
    <row r="1" spans="1:10" ht="14.25">
      <c r="A1" s="1" t="s">
        <v>19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17</v>
      </c>
      <c r="I1" s="2" t="s">
        <v>18</v>
      </c>
      <c r="J1" s="2" t="s">
        <v>20</v>
      </c>
    </row>
    <row r="2" spans="1:10" ht="14.25">
      <c r="A2" s="4" t="s">
        <v>67</v>
      </c>
      <c r="B2" s="4" t="s">
        <v>68</v>
      </c>
      <c r="C2" s="4" t="s">
        <v>23</v>
      </c>
      <c r="D2" s="4" t="s">
        <v>13</v>
      </c>
      <c r="E2" s="4">
        <v>15</v>
      </c>
      <c r="F2" s="5">
        <v>12</v>
      </c>
      <c r="G2" s="5">
        <v>10</v>
      </c>
      <c r="H2" s="5"/>
      <c r="I2" s="5"/>
      <c r="J2">
        <f aca="true" t="shared" si="0" ref="J2:J20">SUM(E2:I2)</f>
        <v>37</v>
      </c>
    </row>
    <row r="3" spans="1:10" ht="14.25">
      <c r="A3" s="4" t="s">
        <v>69</v>
      </c>
      <c r="B3" s="4" t="s">
        <v>70</v>
      </c>
      <c r="C3" s="4" t="s">
        <v>39</v>
      </c>
      <c r="D3" s="4" t="s">
        <v>13</v>
      </c>
      <c r="E3" s="4">
        <v>12</v>
      </c>
      <c r="F3" s="5">
        <v>0</v>
      </c>
      <c r="G3" s="5">
        <v>0</v>
      </c>
      <c r="H3" s="5"/>
      <c r="I3" s="5"/>
      <c r="J3">
        <f t="shared" si="0"/>
        <v>12</v>
      </c>
    </row>
    <row r="4" spans="1:10" ht="14.25">
      <c r="A4" s="4" t="s">
        <v>72</v>
      </c>
      <c r="B4" s="4" t="s">
        <v>71</v>
      </c>
      <c r="C4" s="5" t="s">
        <v>29</v>
      </c>
      <c r="D4" s="4" t="s">
        <v>13</v>
      </c>
      <c r="E4" s="4">
        <v>10</v>
      </c>
      <c r="F4" s="5">
        <v>0</v>
      </c>
      <c r="G4" s="5">
        <v>0</v>
      </c>
      <c r="H4" s="5"/>
      <c r="I4" s="5"/>
      <c r="J4">
        <f t="shared" si="0"/>
        <v>10</v>
      </c>
    </row>
    <row r="5" spans="1:10" ht="14.25">
      <c r="A5" s="4" t="s">
        <v>73</v>
      </c>
      <c r="B5" s="4" t="s">
        <v>68</v>
      </c>
      <c r="C5" s="4" t="s">
        <v>39</v>
      </c>
      <c r="D5" s="4" t="s">
        <v>13</v>
      </c>
      <c r="E5" s="4">
        <v>9</v>
      </c>
      <c r="F5" s="5">
        <v>6</v>
      </c>
      <c r="G5" s="5">
        <v>9</v>
      </c>
      <c r="H5" s="5"/>
      <c r="I5" s="5"/>
      <c r="J5">
        <f t="shared" si="0"/>
        <v>24</v>
      </c>
    </row>
    <row r="6" spans="1:10" ht="14.25">
      <c r="A6" s="5" t="s">
        <v>74</v>
      </c>
      <c r="B6" s="5" t="s">
        <v>75</v>
      </c>
      <c r="C6" s="5" t="s">
        <v>39</v>
      </c>
      <c r="D6" s="5" t="s">
        <v>13</v>
      </c>
      <c r="E6" s="5">
        <v>8</v>
      </c>
      <c r="F6" s="5">
        <v>7</v>
      </c>
      <c r="G6">
        <v>7</v>
      </c>
      <c r="J6">
        <f t="shared" si="0"/>
        <v>22</v>
      </c>
    </row>
    <row r="7" spans="1:10" ht="14.25">
      <c r="A7" s="5" t="s">
        <v>76</v>
      </c>
      <c r="B7" s="5" t="s">
        <v>77</v>
      </c>
      <c r="C7" s="5" t="s">
        <v>39</v>
      </c>
      <c r="D7" s="5" t="s">
        <v>13</v>
      </c>
      <c r="E7" s="5">
        <v>7</v>
      </c>
      <c r="F7" s="5">
        <v>5</v>
      </c>
      <c r="G7" s="5">
        <v>8</v>
      </c>
      <c r="I7" s="5"/>
      <c r="J7">
        <f t="shared" si="0"/>
        <v>20</v>
      </c>
    </row>
    <row r="8" spans="1:10" ht="14.25">
      <c r="A8" s="4" t="s">
        <v>73</v>
      </c>
      <c r="B8" s="4" t="s">
        <v>25</v>
      </c>
      <c r="C8" s="4" t="s">
        <v>39</v>
      </c>
      <c r="D8" s="4" t="s">
        <v>13</v>
      </c>
      <c r="E8" s="4">
        <v>6</v>
      </c>
      <c r="F8" s="5">
        <v>10</v>
      </c>
      <c r="G8" s="5">
        <v>0</v>
      </c>
      <c r="H8" s="5"/>
      <c r="I8" s="5"/>
      <c r="J8">
        <f t="shared" si="0"/>
        <v>16</v>
      </c>
    </row>
    <row r="9" spans="1:10" ht="14.25">
      <c r="A9" s="6" t="s">
        <v>78</v>
      </c>
      <c r="B9" s="6" t="s">
        <v>79</v>
      </c>
      <c r="C9" s="6" t="s">
        <v>39</v>
      </c>
      <c r="D9" s="5" t="s">
        <v>13</v>
      </c>
      <c r="E9" s="5">
        <v>5</v>
      </c>
      <c r="F9">
        <v>8</v>
      </c>
      <c r="G9" s="5">
        <v>5</v>
      </c>
      <c r="J9">
        <f t="shared" si="0"/>
        <v>18</v>
      </c>
    </row>
    <row r="10" spans="1:10" ht="14.25">
      <c r="A10" s="5" t="s">
        <v>80</v>
      </c>
      <c r="B10" s="5" t="s">
        <v>81</v>
      </c>
      <c r="C10" s="5" t="s">
        <v>39</v>
      </c>
      <c r="D10" s="5" t="s">
        <v>13</v>
      </c>
      <c r="E10" s="5">
        <v>4</v>
      </c>
      <c r="F10" s="5">
        <v>4</v>
      </c>
      <c r="G10" s="5">
        <v>6</v>
      </c>
      <c r="J10">
        <f t="shared" si="0"/>
        <v>14</v>
      </c>
    </row>
    <row r="11" spans="1:10" ht="14.25">
      <c r="A11" s="6" t="s">
        <v>82</v>
      </c>
      <c r="B11" s="6" t="s">
        <v>83</v>
      </c>
      <c r="C11" s="6" t="s">
        <v>39</v>
      </c>
      <c r="D11" s="5" t="s">
        <v>13</v>
      </c>
      <c r="E11" s="5">
        <v>3</v>
      </c>
      <c r="F11" s="5">
        <v>0</v>
      </c>
      <c r="G11" s="5">
        <v>3</v>
      </c>
      <c r="J11">
        <f t="shared" si="0"/>
        <v>6</v>
      </c>
    </row>
    <row r="12" spans="1:10" ht="14.25">
      <c r="A12" s="6" t="s">
        <v>84</v>
      </c>
      <c r="B12" s="6" t="s">
        <v>8</v>
      </c>
      <c r="C12" s="5" t="s">
        <v>39</v>
      </c>
      <c r="D12" s="5" t="s">
        <v>13</v>
      </c>
      <c r="E12" s="5">
        <v>3</v>
      </c>
      <c r="F12" s="5">
        <v>0</v>
      </c>
      <c r="G12" s="5">
        <v>0</v>
      </c>
      <c r="J12">
        <f t="shared" si="0"/>
        <v>3</v>
      </c>
    </row>
    <row r="13" spans="1:10" ht="14.25">
      <c r="A13" s="4" t="s">
        <v>85</v>
      </c>
      <c r="B13" s="4" t="s">
        <v>68</v>
      </c>
      <c r="C13" s="4" t="s">
        <v>39</v>
      </c>
      <c r="D13" s="4" t="s">
        <v>13</v>
      </c>
      <c r="E13" s="4">
        <v>3</v>
      </c>
      <c r="F13" s="5">
        <v>0</v>
      </c>
      <c r="G13" s="5">
        <v>0</v>
      </c>
      <c r="J13">
        <f t="shared" si="0"/>
        <v>3</v>
      </c>
    </row>
    <row r="14" spans="1:10" ht="14.25">
      <c r="A14" s="4" t="s">
        <v>172</v>
      </c>
      <c r="B14" s="4" t="s">
        <v>86</v>
      </c>
      <c r="C14" s="4" t="s">
        <v>39</v>
      </c>
      <c r="D14" s="4" t="s">
        <v>13</v>
      </c>
      <c r="E14" s="4">
        <v>3</v>
      </c>
      <c r="F14">
        <v>3</v>
      </c>
      <c r="G14" s="5">
        <v>3</v>
      </c>
      <c r="J14">
        <f t="shared" si="0"/>
        <v>9</v>
      </c>
    </row>
    <row r="15" spans="1:10" ht="14.25">
      <c r="A15" s="4" t="s">
        <v>152</v>
      </c>
      <c r="B15" s="4" t="s">
        <v>81</v>
      </c>
      <c r="C15" s="4" t="s">
        <v>137</v>
      </c>
      <c r="D15" s="4" t="s">
        <v>13</v>
      </c>
      <c r="E15" s="4">
        <v>0</v>
      </c>
      <c r="F15">
        <v>15</v>
      </c>
      <c r="G15" s="5">
        <v>15</v>
      </c>
      <c r="J15">
        <f t="shared" si="0"/>
        <v>30</v>
      </c>
    </row>
    <row r="16" spans="1:10" ht="15" customHeight="1">
      <c r="A16" s="6" t="s">
        <v>154</v>
      </c>
      <c r="B16" s="6" t="s">
        <v>153</v>
      </c>
      <c r="C16" s="6" t="s">
        <v>27</v>
      </c>
      <c r="D16" s="5" t="s">
        <v>13</v>
      </c>
      <c r="E16" s="4">
        <v>0</v>
      </c>
      <c r="F16">
        <v>9</v>
      </c>
      <c r="G16" s="5">
        <v>0</v>
      </c>
      <c r="J16">
        <f t="shared" si="0"/>
        <v>9</v>
      </c>
    </row>
    <row r="17" spans="1:10" ht="15" customHeight="1">
      <c r="A17" s="6" t="s">
        <v>155</v>
      </c>
      <c r="B17" s="6" t="s">
        <v>156</v>
      </c>
      <c r="C17" s="6" t="s">
        <v>39</v>
      </c>
      <c r="D17" s="5" t="s">
        <v>13</v>
      </c>
      <c r="E17" s="4">
        <v>0</v>
      </c>
      <c r="F17">
        <v>3</v>
      </c>
      <c r="G17" s="5">
        <v>0</v>
      </c>
      <c r="J17">
        <f t="shared" si="0"/>
        <v>3</v>
      </c>
    </row>
    <row r="18" spans="1:10" ht="15" customHeight="1">
      <c r="A18" s="6" t="s">
        <v>157</v>
      </c>
      <c r="B18" s="6" t="s">
        <v>153</v>
      </c>
      <c r="C18" s="6" t="s">
        <v>39</v>
      </c>
      <c r="D18" s="5" t="s">
        <v>13</v>
      </c>
      <c r="E18" s="4">
        <v>0</v>
      </c>
      <c r="F18">
        <v>3</v>
      </c>
      <c r="G18" s="5">
        <v>0</v>
      </c>
      <c r="J18">
        <f t="shared" si="0"/>
        <v>3</v>
      </c>
    </row>
    <row r="19" spans="1:10" ht="15" customHeight="1">
      <c r="A19" s="6" t="s">
        <v>158</v>
      </c>
      <c r="B19" s="6" t="s">
        <v>25</v>
      </c>
      <c r="C19" s="6" t="s">
        <v>39</v>
      </c>
      <c r="D19" s="5" t="s">
        <v>13</v>
      </c>
      <c r="E19" s="4">
        <v>0</v>
      </c>
      <c r="F19">
        <v>3</v>
      </c>
      <c r="G19">
        <v>3</v>
      </c>
      <c r="J19">
        <f t="shared" si="0"/>
        <v>6</v>
      </c>
    </row>
    <row r="20" spans="1:10" ht="15" customHeight="1">
      <c r="A20" s="6" t="s">
        <v>164</v>
      </c>
      <c r="B20" s="6" t="s">
        <v>165</v>
      </c>
      <c r="C20" s="6" t="s">
        <v>166</v>
      </c>
      <c r="D20" s="5" t="s">
        <v>13</v>
      </c>
      <c r="E20" s="4">
        <v>0</v>
      </c>
      <c r="F20">
        <v>0</v>
      </c>
      <c r="G20">
        <v>12</v>
      </c>
      <c r="J20">
        <f t="shared" si="0"/>
        <v>12</v>
      </c>
    </row>
    <row r="21" spans="1:7" ht="15.75" customHeight="1">
      <c r="A21" s="6" t="s">
        <v>167</v>
      </c>
      <c r="B21" s="6" t="s">
        <v>8</v>
      </c>
      <c r="C21" s="6" t="s">
        <v>27</v>
      </c>
      <c r="D21" s="5" t="s">
        <v>13</v>
      </c>
      <c r="E21" s="4">
        <v>0</v>
      </c>
      <c r="F21">
        <v>0</v>
      </c>
      <c r="G21">
        <v>4</v>
      </c>
    </row>
    <row r="22" spans="1:7" ht="15.75" customHeight="1">
      <c r="A22" s="6" t="s">
        <v>168</v>
      </c>
      <c r="B22" s="6" t="s">
        <v>169</v>
      </c>
      <c r="C22" s="6" t="s">
        <v>143</v>
      </c>
      <c r="D22" s="5" t="s">
        <v>13</v>
      </c>
      <c r="E22" s="4">
        <v>0</v>
      </c>
      <c r="F22">
        <v>0</v>
      </c>
      <c r="G22">
        <v>3</v>
      </c>
    </row>
    <row r="23" spans="1:7" ht="15.75" customHeight="1">
      <c r="A23" s="6" t="s">
        <v>170</v>
      </c>
      <c r="B23" s="6" t="s">
        <v>171</v>
      </c>
      <c r="C23" s="6" t="s">
        <v>27</v>
      </c>
      <c r="D23" s="5" t="s">
        <v>13</v>
      </c>
      <c r="E23" s="4">
        <v>0</v>
      </c>
      <c r="F23">
        <v>0</v>
      </c>
      <c r="G23">
        <v>3</v>
      </c>
    </row>
    <row r="24" spans="1:7" ht="15.75" customHeight="1">
      <c r="A24" s="6" t="s">
        <v>84</v>
      </c>
      <c r="B24" s="6" t="s">
        <v>173</v>
      </c>
      <c r="C24" s="6" t="s">
        <v>39</v>
      </c>
      <c r="D24" s="5" t="s">
        <v>13</v>
      </c>
      <c r="E24" s="5">
        <v>0</v>
      </c>
      <c r="F24">
        <v>0</v>
      </c>
      <c r="G24">
        <v>3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7" sqref="C7:G11"/>
    </sheetView>
  </sheetViews>
  <sheetFormatPr defaultColWidth="12.625" defaultRowHeight="15" customHeight="1"/>
  <cols>
    <col min="1" max="1" width="11.375" style="0" customWidth="1"/>
    <col min="2" max="2" width="9.25390625" style="0" customWidth="1"/>
    <col min="3" max="3" width="24.75390625" style="0" customWidth="1"/>
    <col min="4" max="4" width="7.625" style="0" customWidth="1"/>
    <col min="5" max="5" width="9.125" style="0" customWidth="1"/>
    <col min="6" max="6" width="10.25390625" style="0" customWidth="1"/>
    <col min="7" max="7" width="11.75390625" style="0" customWidth="1"/>
    <col min="8" max="8" width="14.00390625" style="0" customWidth="1"/>
    <col min="9" max="9" width="13.50390625" style="0" customWidth="1"/>
    <col min="10" max="19" width="7.625" style="0" customWidth="1"/>
  </cols>
  <sheetData>
    <row r="1" spans="1:10" ht="14.25">
      <c r="A1" s="1" t="s">
        <v>19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17</v>
      </c>
      <c r="I1" s="2" t="s">
        <v>18</v>
      </c>
      <c r="J1" s="2" t="s">
        <v>20</v>
      </c>
    </row>
    <row r="2" spans="1:10" ht="14.25">
      <c r="A2" s="4" t="s">
        <v>87</v>
      </c>
      <c r="B2" s="4" t="s">
        <v>88</v>
      </c>
      <c r="C2" s="4" t="s">
        <v>27</v>
      </c>
      <c r="D2" s="4" t="s">
        <v>13</v>
      </c>
      <c r="E2" s="4">
        <v>15</v>
      </c>
      <c r="F2" s="5">
        <v>0</v>
      </c>
      <c r="G2" s="5">
        <v>9</v>
      </c>
      <c r="H2" s="5"/>
      <c r="I2" s="5"/>
      <c r="J2">
        <f aca="true" t="shared" si="0" ref="J2:J13">SUM(E2:I2)</f>
        <v>24</v>
      </c>
    </row>
    <row r="3" spans="1:10" ht="14.25">
      <c r="A3" s="4" t="s">
        <v>89</v>
      </c>
      <c r="B3" s="4" t="s">
        <v>90</v>
      </c>
      <c r="C3" s="4" t="s">
        <v>29</v>
      </c>
      <c r="D3" s="4" t="s">
        <v>13</v>
      </c>
      <c r="E3" s="4">
        <v>12</v>
      </c>
      <c r="F3" s="5">
        <v>0</v>
      </c>
      <c r="G3" s="5">
        <v>6</v>
      </c>
      <c r="H3" s="5"/>
      <c r="I3" s="5"/>
      <c r="J3">
        <f t="shared" si="0"/>
        <v>18</v>
      </c>
    </row>
    <row r="4" spans="1:10" ht="14.25">
      <c r="A4" s="4" t="s">
        <v>89</v>
      </c>
      <c r="B4" s="4" t="s">
        <v>10</v>
      </c>
      <c r="C4" s="4" t="s">
        <v>29</v>
      </c>
      <c r="D4" s="4" t="s">
        <v>13</v>
      </c>
      <c r="E4" s="4">
        <v>10</v>
      </c>
      <c r="F4" s="5">
        <v>0</v>
      </c>
      <c r="G4" s="5">
        <v>0</v>
      </c>
      <c r="H4" s="5"/>
      <c r="I4" s="5"/>
      <c r="J4">
        <f t="shared" si="0"/>
        <v>10</v>
      </c>
    </row>
    <row r="5" spans="1:10" ht="14.25">
      <c r="A5" s="4" t="s">
        <v>91</v>
      </c>
      <c r="B5" s="4" t="s">
        <v>92</v>
      </c>
      <c r="C5" s="4" t="s">
        <v>39</v>
      </c>
      <c r="D5" s="4" t="s">
        <v>13</v>
      </c>
      <c r="E5" s="4">
        <v>9</v>
      </c>
      <c r="F5" s="5">
        <v>5</v>
      </c>
      <c r="G5" s="5">
        <v>3</v>
      </c>
      <c r="H5" s="5"/>
      <c r="J5">
        <f t="shared" si="0"/>
        <v>17</v>
      </c>
    </row>
    <row r="6" spans="1:10" ht="14.25">
      <c r="A6" s="4" t="s">
        <v>141</v>
      </c>
      <c r="B6" s="4" t="s">
        <v>142</v>
      </c>
      <c r="C6" s="4" t="s">
        <v>143</v>
      </c>
      <c r="D6" s="4" t="s">
        <v>13</v>
      </c>
      <c r="E6" s="4">
        <v>0</v>
      </c>
      <c r="F6" s="5">
        <v>15</v>
      </c>
      <c r="G6" s="5">
        <v>8</v>
      </c>
      <c r="H6" s="5"/>
      <c r="I6" s="5"/>
      <c r="J6">
        <f t="shared" si="0"/>
        <v>23</v>
      </c>
    </row>
    <row r="7" spans="1:10" ht="14.25">
      <c r="A7" s="5" t="s">
        <v>144</v>
      </c>
      <c r="B7" s="5" t="s">
        <v>145</v>
      </c>
      <c r="C7" s="5" t="s">
        <v>39</v>
      </c>
      <c r="D7" s="5" t="s">
        <v>13</v>
      </c>
      <c r="E7" s="5">
        <v>0</v>
      </c>
      <c r="F7" s="5">
        <v>12</v>
      </c>
      <c r="G7" s="5">
        <v>4</v>
      </c>
      <c r="J7">
        <f t="shared" si="0"/>
        <v>16</v>
      </c>
    </row>
    <row r="8" spans="1:10" ht="14.25">
      <c r="A8" s="4" t="s">
        <v>97</v>
      </c>
      <c r="B8" s="4" t="s">
        <v>146</v>
      </c>
      <c r="C8" s="4" t="s">
        <v>39</v>
      </c>
      <c r="D8" s="4" t="s">
        <v>13</v>
      </c>
      <c r="E8" s="4">
        <v>0</v>
      </c>
      <c r="F8" s="5">
        <v>10</v>
      </c>
      <c r="G8" s="5">
        <v>7</v>
      </c>
      <c r="H8" s="5"/>
      <c r="I8" s="5"/>
      <c r="J8">
        <f t="shared" si="0"/>
        <v>17</v>
      </c>
    </row>
    <row r="9" spans="1:10" ht="14.25">
      <c r="A9" s="4" t="s">
        <v>147</v>
      </c>
      <c r="B9" s="4" t="s">
        <v>148</v>
      </c>
      <c r="C9" s="4" t="s">
        <v>39</v>
      </c>
      <c r="D9" s="4" t="s">
        <v>13</v>
      </c>
      <c r="E9" s="4">
        <v>0</v>
      </c>
      <c r="F9" s="5">
        <v>9</v>
      </c>
      <c r="G9" s="5">
        <v>5</v>
      </c>
      <c r="H9" s="5"/>
      <c r="I9" s="5"/>
      <c r="J9">
        <f t="shared" si="0"/>
        <v>14</v>
      </c>
    </row>
    <row r="10" spans="1:10" ht="14.25">
      <c r="A10" s="4" t="s">
        <v>150</v>
      </c>
      <c r="B10" s="4" t="s">
        <v>149</v>
      </c>
      <c r="C10" s="4" t="s">
        <v>39</v>
      </c>
      <c r="D10" s="4" t="s">
        <v>13</v>
      </c>
      <c r="E10" s="4">
        <v>0</v>
      </c>
      <c r="F10" s="5">
        <v>8</v>
      </c>
      <c r="G10" s="5">
        <v>3</v>
      </c>
      <c r="I10" s="5"/>
      <c r="J10">
        <f t="shared" si="0"/>
        <v>11</v>
      </c>
    </row>
    <row r="11" spans="1:10" ht="14.25">
      <c r="A11" s="4" t="s">
        <v>151</v>
      </c>
      <c r="B11" s="4" t="s">
        <v>100</v>
      </c>
      <c r="C11" s="4" t="s">
        <v>39</v>
      </c>
      <c r="D11" s="4" t="s">
        <v>13</v>
      </c>
      <c r="E11" s="4">
        <v>0</v>
      </c>
      <c r="F11" s="5">
        <v>7</v>
      </c>
      <c r="G11" s="5">
        <v>3</v>
      </c>
      <c r="J11">
        <f t="shared" si="0"/>
        <v>10</v>
      </c>
    </row>
    <row r="12" spans="1:10" ht="14.25">
      <c r="A12" s="4" t="s">
        <v>63</v>
      </c>
      <c r="B12" s="4" t="s">
        <v>60</v>
      </c>
      <c r="C12" s="4" t="s">
        <v>23</v>
      </c>
      <c r="D12" s="4" t="s">
        <v>13</v>
      </c>
      <c r="E12" s="4">
        <v>0</v>
      </c>
      <c r="F12" s="5">
        <v>6</v>
      </c>
      <c r="G12" s="5">
        <v>3</v>
      </c>
      <c r="H12" s="5"/>
      <c r="J12">
        <f t="shared" si="0"/>
        <v>9</v>
      </c>
    </row>
    <row r="13" spans="1:10" ht="14.25">
      <c r="A13" s="4" t="s">
        <v>159</v>
      </c>
      <c r="B13" s="4" t="s">
        <v>88</v>
      </c>
      <c r="C13" s="4" t="s">
        <v>39</v>
      </c>
      <c r="D13" s="4" t="s">
        <v>13</v>
      </c>
      <c r="E13" s="4">
        <v>0</v>
      </c>
      <c r="F13" s="5">
        <v>0</v>
      </c>
      <c r="G13">
        <v>15</v>
      </c>
      <c r="H13" s="5"/>
      <c r="J13">
        <f t="shared" si="0"/>
        <v>15</v>
      </c>
    </row>
    <row r="14" spans="1:7" ht="14.25">
      <c r="A14" s="6" t="s">
        <v>160</v>
      </c>
      <c r="B14" s="6" t="s">
        <v>100</v>
      </c>
      <c r="C14" s="6" t="s">
        <v>161</v>
      </c>
      <c r="D14" s="4" t="s">
        <v>13</v>
      </c>
      <c r="E14" s="4">
        <v>0</v>
      </c>
      <c r="F14" s="5">
        <v>0</v>
      </c>
      <c r="G14" s="5">
        <v>12</v>
      </c>
    </row>
    <row r="15" spans="1:7" ht="14.25">
      <c r="A15" s="5" t="s">
        <v>162</v>
      </c>
      <c r="B15" s="5" t="s">
        <v>163</v>
      </c>
      <c r="C15" s="5" t="s">
        <v>39</v>
      </c>
      <c r="D15" s="4" t="s">
        <v>13</v>
      </c>
      <c r="E15" s="4">
        <v>0</v>
      </c>
      <c r="F15" s="5">
        <v>0</v>
      </c>
      <c r="G15">
        <v>10</v>
      </c>
    </row>
    <row r="16" spans="1:8" ht="14.25">
      <c r="A16" s="5"/>
      <c r="B16" s="5"/>
      <c r="C16" s="5"/>
      <c r="D16" s="5"/>
      <c r="F16" s="5"/>
      <c r="H16" s="5"/>
    </row>
    <row r="17" spans="1:4" ht="14.25">
      <c r="A17" s="5"/>
      <c r="B17" s="5"/>
      <c r="C17" s="6"/>
      <c r="D17" s="5"/>
    </row>
    <row r="18" spans="1:6" ht="15" customHeight="1">
      <c r="A18" s="5"/>
      <c r="B18" s="5"/>
      <c r="C18" s="5"/>
      <c r="D18" s="5"/>
      <c r="F18" s="5"/>
    </row>
    <row r="19" spans="1:7" ht="15" customHeight="1">
      <c r="A19" s="6"/>
      <c r="B19" s="6"/>
      <c r="C19" s="6"/>
      <c r="D19" s="5"/>
      <c r="G19" s="5"/>
    </row>
    <row r="20" spans="1:4" ht="15" customHeight="1">
      <c r="A20" s="5"/>
      <c r="B20" s="5"/>
      <c r="C20" s="5"/>
      <c r="D20" s="5"/>
    </row>
    <row r="21" spans="1:4" ht="15.75" customHeight="1">
      <c r="A21" s="5"/>
      <c r="B21" s="5"/>
      <c r="C21" s="5"/>
      <c r="D21" s="5"/>
    </row>
    <row r="22" spans="1:4" ht="15.75" customHeight="1">
      <c r="A22" s="5"/>
      <c r="B22" s="5"/>
      <c r="C22" s="5"/>
      <c r="D22" s="5"/>
    </row>
    <row r="23" spans="1:4" ht="15.75" customHeight="1">
      <c r="A23" s="5"/>
      <c r="B23" s="5"/>
      <c r="C23" s="6"/>
      <c r="D23" s="5"/>
    </row>
    <row r="24" spans="1:4" ht="15.75" customHeight="1">
      <c r="A24" s="5"/>
      <c r="B24" s="5"/>
      <c r="C24" s="5"/>
      <c r="D24" s="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8" sqref="A8"/>
    </sheetView>
  </sheetViews>
  <sheetFormatPr defaultColWidth="12.625" defaultRowHeight="15" customHeight="1"/>
  <cols>
    <col min="1" max="1" width="12.25390625" style="0" customWidth="1"/>
    <col min="2" max="2" width="13.375" style="0" customWidth="1"/>
    <col min="3" max="3" width="18.375" style="0" customWidth="1"/>
    <col min="4" max="4" width="7.625" style="0" customWidth="1"/>
    <col min="5" max="5" width="7.75390625" style="0" customWidth="1"/>
    <col min="6" max="6" width="8.75390625" style="0" customWidth="1"/>
    <col min="7" max="7" width="11.50390625" style="0" customWidth="1"/>
    <col min="8" max="8" width="14.00390625" style="0" customWidth="1"/>
    <col min="9" max="9" width="13.75390625" style="0" customWidth="1"/>
    <col min="10" max="19" width="7.625" style="0" customWidth="1"/>
  </cols>
  <sheetData>
    <row r="1" spans="1:10" ht="14.25">
      <c r="A1" s="1" t="s">
        <v>19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17</v>
      </c>
      <c r="I1" s="2" t="s">
        <v>18</v>
      </c>
      <c r="J1" s="2" t="s">
        <v>20</v>
      </c>
    </row>
    <row r="2" spans="1:10" ht="14.25">
      <c r="A2" s="10" t="s">
        <v>192</v>
      </c>
      <c r="B2" s="4" t="s">
        <v>9</v>
      </c>
      <c r="C2" s="4" t="s">
        <v>39</v>
      </c>
      <c r="D2" s="4" t="s">
        <v>14</v>
      </c>
      <c r="E2" s="4">
        <v>15</v>
      </c>
      <c r="F2" s="5">
        <v>15</v>
      </c>
      <c r="G2" s="5">
        <v>0</v>
      </c>
      <c r="H2" s="5"/>
      <c r="I2" s="5"/>
      <c r="J2">
        <f>SUM(E2:I2)</f>
        <v>30</v>
      </c>
    </row>
    <row r="3" spans="1:10" ht="14.25">
      <c r="A3" s="4" t="s">
        <v>65</v>
      </c>
      <c r="B3" s="4" t="s">
        <v>93</v>
      </c>
      <c r="C3" s="4" t="s">
        <v>27</v>
      </c>
      <c r="D3" s="4" t="s">
        <v>14</v>
      </c>
      <c r="E3" s="4">
        <v>12</v>
      </c>
      <c r="F3" s="5">
        <v>12</v>
      </c>
      <c r="G3">
        <v>15</v>
      </c>
      <c r="J3">
        <f>SUM(E3:I3)</f>
        <v>39</v>
      </c>
    </row>
    <row r="4" spans="1:10" ht="14.25">
      <c r="A4" s="4" t="s">
        <v>94</v>
      </c>
      <c r="B4" s="4" t="s">
        <v>185</v>
      </c>
      <c r="C4" s="4" t="s">
        <v>27</v>
      </c>
      <c r="D4" s="4" t="s">
        <v>14</v>
      </c>
      <c r="E4" s="4">
        <v>10</v>
      </c>
      <c r="F4" s="5">
        <v>9</v>
      </c>
      <c r="G4" s="5">
        <v>10</v>
      </c>
      <c r="I4" s="5"/>
      <c r="J4">
        <f>SUM(E4:I4)</f>
        <v>29</v>
      </c>
    </row>
    <row r="5" spans="1:10" ht="14.25">
      <c r="A5" s="4" t="s">
        <v>95</v>
      </c>
      <c r="B5" s="4" t="s">
        <v>96</v>
      </c>
      <c r="C5" s="4" t="s">
        <v>39</v>
      </c>
      <c r="D5" s="4" t="s">
        <v>14</v>
      </c>
      <c r="E5" s="4">
        <v>9</v>
      </c>
      <c r="F5" s="5">
        <v>8</v>
      </c>
      <c r="G5" s="5">
        <v>9</v>
      </c>
      <c r="I5" s="5"/>
      <c r="J5">
        <f>SUM(E5:I5)</f>
        <v>26</v>
      </c>
    </row>
    <row r="6" spans="1:10" ht="14.25">
      <c r="A6" s="4" t="s">
        <v>139</v>
      </c>
      <c r="B6" s="4" t="s">
        <v>140</v>
      </c>
      <c r="C6" s="4" t="s">
        <v>39</v>
      </c>
      <c r="D6" s="4" t="s">
        <v>14</v>
      </c>
      <c r="E6" s="4">
        <v>0</v>
      </c>
      <c r="F6" s="5">
        <v>10</v>
      </c>
      <c r="G6">
        <v>12</v>
      </c>
      <c r="J6">
        <f>SUM(E6:I6)</f>
        <v>22</v>
      </c>
    </row>
    <row r="7" spans="1:7" ht="14.25">
      <c r="A7" s="6"/>
      <c r="B7" s="6"/>
      <c r="C7" s="6"/>
      <c r="D7" s="5"/>
      <c r="G7" s="5"/>
    </row>
    <row r="8" spans="1:5" ht="14.25">
      <c r="A8" s="4"/>
      <c r="B8" s="4"/>
      <c r="C8" s="4"/>
      <c r="D8" s="4"/>
      <c r="E8" s="4"/>
    </row>
    <row r="9" spans="1:5" ht="14.25">
      <c r="A9" s="4"/>
      <c r="B9" s="4"/>
      <c r="C9" s="4"/>
      <c r="D9" s="4"/>
      <c r="E9" s="4"/>
    </row>
    <row r="10" spans="1:5" ht="14.25">
      <c r="A10" s="4"/>
      <c r="B10" s="4"/>
      <c r="C10" s="4"/>
      <c r="D10" s="4"/>
      <c r="E10" s="4"/>
    </row>
    <row r="11" spans="1:6" ht="14.25">
      <c r="A11" s="5"/>
      <c r="B11" s="5"/>
      <c r="C11" s="5"/>
      <c r="D11" s="5"/>
      <c r="F11" s="5"/>
    </row>
    <row r="12" spans="1:5" ht="14.25">
      <c r="A12" s="4"/>
      <c r="B12" s="4"/>
      <c r="C12" s="4"/>
      <c r="D12" s="4"/>
      <c r="E12" s="4"/>
    </row>
    <row r="13" spans="1:5" ht="14.25">
      <c r="A13" s="4"/>
      <c r="B13" s="4"/>
      <c r="C13" s="4"/>
      <c r="D13" s="4"/>
      <c r="E13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6" sqref="G16"/>
    </sheetView>
  </sheetViews>
  <sheetFormatPr defaultColWidth="12.625" defaultRowHeight="15" customHeight="1"/>
  <cols>
    <col min="1" max="1" width="10.875" style="0" customWidth="1"/>
    <col min="2" max="2" width="10.375" style="0" customWidth="1"/>
    <col min="3" max="3" width="17.375" style="0" customWidth="1"/>
    <col min="4" max="4" width="7.625" style="0" customWidth="1"/>
    <col min="5" max="5" width="6.875" style="0" customWidth="1"/>
    <col min="6" max="6" width="8.25390625" style="0" customWidth="1"/>
    <col min="7" max="7" width="11.625" style="0" customWidth="1"/>
    <col min="8" max="8" width="13.875" style="0" customWidth="1"/>
    <col min="9" max="9" width="13.125" style="0" customWidth="1"/>
    <col min="10" max="19" width="7.625" style="0" customWidth="1"/>
  </cols>
  <sheetData>
    <row r="1" spans="1:10" ht="14.25">
      <c r="A1" s="1" t="s">
        <v>19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17</v>
      </c>
      <c r="I1" s="2" t="s">
        <v>18</v>
      </c>
      <c r="J1" s="2" t="s">
        <v>20</v>
      </c>
    </row>
    <row r="2" spans="1:10" ht="14.25">
      <c r="A2" s="4" t="s">
        <v>97</v>
      </c>
      <c r="B2" s="4" t="s">
        <v>98</v>
      </c>
      <c r="C2" s="4" t="s">
        <v>38</v>
      </c>
      <c r="D2" s="4" t="s">
        <v>13</v>
      </c>
      <c r="E2" s="4">
        <v>15</v>
      </c>
      <c r="F2" s="5">
        <v>0</v>
      </c>
      <c r="G2" s="5">
        <v>15</v>
      </c>
      <c r="H2" s="5"/>
      <c r="I2" s="5"/>
      <c r="J2">
        <f aca="true" t="shared" si="0" ref="J2:J12">SUM(E2:I2)</f>
        <v>30</v>
      </c>
    </row>
    <row r="3" spans="1:10" ht="14.25">
      <c r="A3" s="4" t="s">
        <v>99</v>
      </c>
      <c r="B3" s="4" t="s">
        <v>100</v>
      </c>
      <c r="C3" s="4" t="s">
        <v>27</v>
      </c>
      <c r="D3" s="4" t="s">
        <v>13</v>
      </c>
      <c r="E3" s="4">
        <v>12</v>
      </c>
      <c r="F3" s="5">
        <v>10</v>
      </c>
      <c r="G3" s="5">
        <v>12</v>
      </c>
      <c r="H3" s="5"/>
      <c r="I3" s="5"/>
      <c r="J3">
        <f t="shared" si="0"/>
        <v>34</v>
      </c>
    </row>
    <row r="4" spans="1:10" ht="14.25">
      <c r="A4" s="4" t="s">
        <v>101</v>
      </c>
      <c r="B4" s="4" t="s">
        <v>102</v>
      </c>
      <c r="C4" s="4" t="s">
        <v>38</v>
      </c>
      <c r="D4" s="4" t="s">
        <v>13</v>
      </c>
      <c r="E4" s="4">
        <v>10</v>
      </c>
      <c r="F4" s="5">
        <v>0</v>
      </c>
      <c r="G4">
        <v>9</v>
      </c>
      <c r="J4">
        <f t="shared" si="0"/>
        <v>19</v>
      </c>
    </row>
    <row r="5" spans="1:10" ht="14.25">
      <c r="A5" s="4" t="s">
        <v>103</v>
      </c>
      <c r="B5" s="4" t="s">
        <v>11</v>
      </c>
      <c r="C5" s="4" t="s">
        <v>23</v>
      </c>
      <c r="D5" s="4" t="s">
        <v>13</v>
      </c>
      <c r="E5" s="4">
        <v>9</v>
      </c>
      <c r="F5" s="5">
        <v>12</v>
      </c>
      <c r="G5" s="5"/>
      <c r="H5" s="5"/>
      <c r="I5" s="5"/>
      <c r="J5">
        <f t="shared" si="0"/>
        <v>21</v>
      </c>
    </row>
    <row r="6" spans="1:10" ht="14.25">
      <c r="A6" s="4" t="s">
        <v>104</v>
      </c>
      <c r="B6" s="4" t="s">
        <v>105</v>
      </c>
      <c r="C6" s="4" t="s">
        <v>38</v>
      </c>
      <c r="D6" s="4" t="s">
        <v>13</v>
      </c>
      <c r="E6" s="4">
        <v>8</v>
      </c>
      <c r="F6" s="5">
        <v>15</v>
      </c>
      <c r="G6" s="5">
        <v>8</v>
      </c>
      <c r="H6" s="5"/>
      <c r="I6" s="5"/>
      <c r="J6">
        <f t="shared" si="0"/>
        <v>31</v>
      </c>
    </row>
    <row r="7" spans="1:10" ht="14.25">
      <c r="A7" s="4" t="s">
        <v>106</v>
      </c>
      <c r="B7" s="4" t="s">
        <v>107</v>
      </c>
      <c r="C7" s="4" t="s">
        <v>27</v>
      </c>
      <c r="D7" s="4" t="s">
        <v>13</v>
      </c>
      <c r="E7" s="4">
        <v>7</v>
      </c>
      <c r="F7" s="5">
        <v>0</v>
      </c>
      <c r="G7" s="5">
        <v>0</v>
      </c>
      <c r="J7">
        <f t="shared" si="0"/>
        <v>7</v>
      </c>
    </row>
    <row r="8" spans="1:10" ht="14.25">
      <c r="A8" s="5" t="s">
        <v>108</v>
      </c>
      <c r="B8" s="5" t="s">
        <v>60</v>
      </c>
      <c r="C8" s="5" t="s">
        <v>23</v>
      </c>
      <c r="D8" s="4" t="s">
        <v>13</v>
      </c>
      <c r="E8" s="5">
        <v>6</v>
      </c>
      <c r="F8" s="5">
        <v>0</v>
      </c>
      <c r="G8" s="5">
        <v>0</v>
      </c>
      <c r="H8" s="5"/>
      <c r="I8" s="5"/>
      <c r="J8">
        <f t="shared" si="0"/>
        <v>6</v>
      </c>
    </row>
    <row r="9" spans="1:10" ht="14.25">
      <c r="A9" s="5" t="s">
        <v>109</v>
      </c>
      <c r="B9" s="5" t="s">
        <v>10</v>
      </c>
      <c r="C9" s="5" t="s">
        <v>27</v>
      </c>
      <c r="D9" s="4" t="s">
        <v>13</v>
      </c>
      <c r="E9" s="5">
        <v>5</v>
      </c>
      <c r="F9" s="5">
        <v>0</v>
      </c>
      <c r="G9">
        <v>6</v>
      </c>
      <c r="J9">
        <f t="shared" si="0"/>
        <v>11</v>
      </c>
    </row>
    <row r="10" spans="1:10" ht="14.25">
      <c r="A10" s="5" t="s">
        <v>110</v>
      </c>
      <c r="B10" s="5" t="s">
        <v>138</v>
      </c>
      <c r="C10" s="5" t="s">
        <v>38</v>
      </c>
      <c r="D10" s="4" t="s">
        <v>13</v>
      </c>
      <c r="E10" s="5">
        <v>4</v>
      </c>
      <c r="F10" s="5">
        <v>9</v>
      </c>
      <c r="G10" s="5">
        <v>5</v>
      </c>
      <c r="H10" s="5"/>
      <c r="I10" s="5"/>
      <c r="J10">
        <f t="shared" si="0"/>
        <v>18</v>
      </c>
    </row>
    <row r="11" spans="1:10" ht="14.25">
      <c r="A11" s="4" t="s">
        <v>168</v>
      </c>
      <c r="B11" s="4" t="s">
        <v>181</v>
      </c>
      <c r="C11" s="4" t="s">
        <v>180</v>
      </c>
      <c r="D11" s="4" t="s">
        <v>13</v>
      </c>
      <c r="E11" s="4">
        <v>0</v>
      </c>
      <c r="F11" s="5">
        <v>0</v>
      </c>
      <c r="G11">
        <v>10</v>
      </c>
      <c r="I11" s="5"/>
      <c r="J11">
        <f t="shared" si="0"/>
        <v>10</v>
      </c>
    </row>
    <row r="12" spans="1:10" ht="14.25">
      <c r="A12" s="4" t="s">
        <v>182</v>
      </c>
      <c r="B12" s="4" t="s">
        <v>183</v>
      </c>
      <c r="C12" s="4" t="s">
        <v>184</v>
      </c>
      <c r="D12" s="4" t="s">
        <v>13</v>
      </c>
      <c r="E12" s="4">
        <v>0</v>
      </c>
      <c r="F12" s="5">
        <v>0</v>
      </c>
      <c r="G12">
        <v>7</v>
      </c>
      <c r="J12">
        <f t="shared" si="0"/>
        <v>7</v>
      </c>
    </row>
    <row r="13" spans="1:9" ht="14.25">
      <c r="A13" s="5"/>
      <c r="B13" s="5"/>
      <c r="C13" s="5"/>
      <c r="D13" s="4"/>
      <c r="F13" s="5"/>
      <c r="H13" s="5"/>
      <c r="I13" s="5"/>
    </row>
    <row r="14" spans="1:4" ht="15" customHeight="1">
      <c r="A14" s="5"/>
      <c r="B14" s="5"/>
      <c r="C14" s="5"/>
      <c r="D14" s="4"/>
    </row>
    <row r="15" spans="1:4" ht="15" customHeight="1">
      <c r="A15" s="5"/>
      <c r="B15" s="5"/>
      <c r="C15" s="5"/>
      <c r="D15" s="4"/>
    </row>
    <row r="16" spans="1:4" ht="15" customHeight="1">
      <c r="A16" s="5"/>
      <c r="B16" s="5"/>
      <c r="C16" s="5"/>
      <c r="D16" s="4"/>
    </row>
    <row r="17" spans="1:6" ht="15" customHeight="1">
      <c r="A17" s="5"/>
      <c r="B17" s="5"/>
      <c r="C17" s="5"/>
      <c r="D17" s="4"/>
      <c r="F17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11" sqref="G11"/>
    </sheetView>
  </sheetViews>
  <sheetFormatPr defaultColWidth="12.625" defaultRowHeight="15" customHeight="1"/>
  <cols>
    <col min="1" max="1" width="12.875" style="0" customWidth="1"/>
    <col min="2" max="2" width="9.375" style="0" customWidth="1"/>
    <col min="3" max="3" width="23.50390625" style="0" customWidth="1"/>
    <col min="4" max="4" width="7.625" style="0" customWidth="1"/>
    <col min="5" max="5" width="12.25390625" style="0" customWidth="1"/>
    <col min="6" max="6" width="14.625" style="0" customWidth="1"/>
    <col min="7" max="7" width="11.75390625" style="0" customWidth="1"/>
    <col min="8" max="8" width="14.50390625" style="0" customWidth="1"/>
    <col min="9" max="9" width="13.125" style="0" customWidth="1"/>
    <col min="10" max="19" width="7.625" style="0" customWidth="1"/>
  </cols>
  <sheetData>
    <row r="1" spans="1:10" ht="14.25">
      <c r="A1" s="1" t="s">
        <v>19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9" t="s">
        <v>5</v>
      </c>
      <c r="H1" s="2" t="s">
        <v>17</v>
      </c>
      <c r="I1" s="2" t="s">
        <v>18</v>
      </c>
      <c r="J1" s="2" t="s">
        <v>20</v>
      </c>
    </row>
    <row r="2" spans="1:10" ht="14.25">
      <c r="A2" s="4" t="s">
        <v>111</v>
      </c>
      <c r="B2" s="4" t="s">
        <v>22</v>
      </c>
      <c r="C2" s="4" t="s">
        <v>39</v>
      </c>
      <c r="D2" s="4" t="s">
        <v>16</v>
      </c>
      <c r="E2" s="4">
        <v>15</v>
      </c>
      <c r="F2" s="5">
        <v>12</v>
      </c>
      <c r="G2" s="5">
        <v>0</v>
      </c>
      <c r="H2" s="5"/>
      <c r="I2" s="5"/>
      <c r="J2">
        <f>SUM(E2:I2)</f>
        <v>27</v>
      </c>
    </row>
    <row r="3" spans="1:10" ht="14.25">
      <c r="A3" s="5" t="s">
        <v>112</v>
      </c>
      <c r="B3" s="5" t="s">
        <v>8</v>
      </c>
      <c r="C3" s="5" t="s">
        <v>39</v>
      </c>
      <c r="D3" s="5" t="s">
        <v>16</v>
      </c>
      <c r="E3">
        <v>12</v>
      </c>
      <c r="F3" s="5">
        <v>15</v>
      </c>
      <c r="G3" s="5">
        <v>15</v>
      </c>
      <c r="I3" s="5"/>
      <c r="J3">
        <f>SUM(E3:I3)</f>
        <v>42</v>
      </c>
    </row>
    <row r="4" spans="1:10" ht="14.25">
      <c r="A4" s="6" t="s">
        <v>113</v>
      </c>
      <c r="B4" s="6" t="s">
        <v>114</v>
      </c>
      <c r="C4" s="6" t="s">
        <v>39</v>
      </c>
      <c r="D4" s="5" t="s">
        <v>16</v>
      </c>
      <c r="E4">
        <v>10</v>
      </c>
      <c r="F4">
        <v>0</v>
      </c>
      <c r="G4" s="5">
        <v>0</v>
      </c>
      <c r="J4">
        <f>SUM(E4:I4)</f>
        <v>10</v>
      </c>
    </row>
    <row r="5" spans="1:10" ht="14.25">
      <c r="A5" s="4"/>
      <c r="B5" s="4"/>
      <c r="C5" s="4"/>
      <c r="D5" s="4"/>
      <c r="E5" s="4"/>
      <c r="J5">
        <f>SUM(E5:I5)</f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Ambra Gregnanini</dc:creator>
  <cp:keywords/>
  <dc:description/>
  <cp:lastModifiedBy>Mario</cp:lastModifiedBy>
  <dcterms:created xsi:type="dcterms:W3CDTF">2021-11-04T08:21:43Z</dcterms:created>
  <dcterms:modified xsi:type="dcterms:W3CDTF">2022-11-22T11:22:59Z</dcterms:modified>
  <cp:category/>
  <cp:version/>
  <cp:contentType/>
  <cp:contentStatus/>
</cp:coreProperties>
</file>