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" sheetId="1" r:id="rId4"/>
    <sheet name="6KM M" sheetId="2" r:id="rId5"/>
    <sheet name="6KM F" sheetId="3" r:id="rId6"/>
    <sheet name="CATEGORIE" sheetId="4" r:id="rId7"/>
    <sheet name="CRONO M" sheetId="5" r:id="rId8"/>
    <sheet name="CRONO F" sheetId="6" r:id="rId9"/>
    <sheet name="CLASSIFICA 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<sst xmlns="http://schemas.openxmlformats.org/spreadsheetml/2006/main" uniqueCount="1434">
  <si>
    <t>POSIZIONE</t>
  </si>
  <si>
    <t>NOME</t>
  </si>
  <si>
    <t>COGNOME</t>
  </si>
  <si>
    <t>SOCIETA'</t>
  </si>
  <si>
    <t>CATEGORIA</t>
  </si>
  <si>
    <t>EUGENIO</t>
  </si>
  <si>
    <t>DONDI</t>
  </si>
  <si>
    <t>PROETHICS</t>
  </si>
  <si>
    <t>EM</t>
  </si>
  <si>
    <t>VIRGINIA</t>
  </si>
  <si>
    <t>PELATI</t>
  </si>
  <si>
    <t>CUS FERRARA</t>
  </si>
  <si>
    <t>EF</t>
  </si>
  <si>
    <t>DEVID</t>
  </si>
  <si>
    <t>BOLDRINI</t>
  </si>
  <si>
    <t>FARO F.</t>
  </si>
  <si>
    <t>JACOPO</t>
  </si>
  <si>
    <t>TAGLIAFERRI</t>
  </si>
  <si>
    <t>NICOLA</t>
  </si>
  <si>
    <t>SCANAVACCA</t>
  </si>
  <si>
    <t>MANUEL</t>
  </si>
  <si>
    <t>BARCARO</t>
  </si>
  <si>
    <t>DISCOBOLO</t>
  </si>
  <si>
    <t>PM</t>
  </si>
  <si>
    <t>LORENZO</t>
  </si>
  <si>
    <t>ZANARDI</t>
  </si>
  <si>
    <t>FABIO</t>
  </si>
  <si>
    <t>B.RINALDI</t>
  </si>
  <si>
    <t>ATL.DELTA</t>
  </si>
  <si>
    <t>SOFIA</t>
  </si>
  <si>
    <t>BERGAMASCO</t>
  </si>
  <si>
    <t>CORRIFERRARA</t>
  </si>
  <si>
    <t>ANDREA</t>
  </si>
  <si>
    <t>EMINI</t>
  </si>
  <si>
    <t>JORDAN</t>
  </si>
  <si>
    <t>MARANGONI</t>
  </si>
  <si>
    <t>QUADRILATERO</t>
  </si>
  <si>
    <t>MAX</t>
  </si>
  <si>
    <t>TINOB</t>
  </si>
  <si>
    <t>INVICTA</t>
  </si>
  <si>
    <t>ANNA</t>
  </si>
  <si>
    <t>TROMBINI</t>
  </si>
  <si>
    <t>AZZURRA</t>
  </si>
  <si>
    <t>LUCIANI</t>
  </si>
  <si>
    <t>PF</t>
  </si>
  <si>
    <t>GIACOMO</t>
  </si>
  <si>
    <t>ZANELLA</t>
  </si>
  <si>
    <t>NICOLO'</t>
  </si>
  <si>
    <t>CAMATARRI</t>
  </si>
  <si>
    <t>NICCOLO'</t>
  </si>
  <si>
    <t>CANELLA</t>
  </si>
  <si>
    <t>ADNAN</t>
  </si>
  <si>
    <t>ROUADI</t>
  </si>
  <si>
    <t>ARGINE BERRA</t>
  </si>
  <si>
    <t>MARGHERITA</t>
  </si>
  <si>
    <t>EMMA</t>
  </si>
  <si>
    <t>CASADIO</t>
  </si>
  <si>
    <t>VIOLA</t>
  </si>
  <si>
    <t>MANTOVANI</t>
  </si>
  <si>
    <t>PPF</t>
  </si>
  <si>
    <t>GIORGIA</t>
  </si>
  <si>
    <t>PEDRAZZI</t>
  </si>
  <si>
    <t>CM</t>
  </si>
  <si>
    <t>MAICOL</t>
  </si>
  <si>
    <t>MOZZATO</t>
  </si>
  <si>
    <t>AVIS TAGLIO DI PO</t>
  </si>
  <si>
    <t>FRANCESCO</t>
  </si>
  <si>
    <t>RM</t>
  </si>
  <si>
    <t>LUDOVICO</t>
  </si>
  <si>
    <t>FEDERICO</t>
  </si>
  <si>
    <t>ZUFFOLI</t>
  </si>
  <si>
    <t>MATTEO</t>
  </si>
  <si>
    <t>RAIMONDI</t>
  </si>
  <si>
    <t>SALCUS</t>
  </si>
  <si>
    <t>SIMONE</t>
  </si>
  <si>
    <t>KEVIN</t>
  </si>
  <si>
    <t>DAL PASSO</t>
  </si>
  <si>
    <t>MELISSA</t>
  </si>
  <si>
    <t>PEZZINI</t>
  </si>
  <si>
    <t>POL.CENTESE</t>
  </si>
  <si>
    <t>CF</t>
  </si>
  <si>
    <t>CHRISTIAN</t>
  </si>
  <si>
    <t>PACE</t>
  </si>
  <si>
    <t>FILIPPO</t>
  </si>
  <si>
    <t>CASONI</t>
  </si>
  <si>
    <t>DAVIDE</t>
  </si>
  <si>
    <t>MARTINA</t>
  </si>
  <si>
    <t>ZAGHI</t>
  </si>
  <si>
    <t>RF</t>
  </si>
  <si>
    <t>BUZZONI</t>
  </si>
  <si>
    <t>REBECCA</t>
  </si>
  <si>
    <t>FOSCARDI</t>
  </si>
  <si>
    <t>JONHATHAN</t>
  </si>
  <si>
    <t>CARLI</t>
  </si>
  <si>
    <t>PICELLO</t>
  </si>
  <si>
    <t>Mattia</t>
  </si>
  <si>
    <t>Spak4 Padova</t>
  </si>
  <si>
    <t>M</t>
  </si>
  <si>
    <t>1986</t>
  </si>
  <si>
    <t>SEN B M</t>
  </si>
  <si>
    <t>19'06</t>
  </si>
  <si>
    <t>00:19</t>
  </si>
  <si>
    <t>VALANDRO</t>
  </si>
  <si>
    <t>Federico</t>
  </si>
  <si>
    <t>ASSINDUSTRIA PADOVA</t>
  </si>
  <si>
    <t>1992</t>
  </si>
  <si>
    <t>SEN A M</t>
  </si>
  <si>
    <t>19'24</t>
  </si>
  <si>
    <t>CAMARA</t>
  </si>
  <si>
    <t>Bakari</t>
  </si>
  <si>
    <t>1996</t>
  </si>
  <si>
    <t>19'53</t>
  </si>
  <si>
    <t>00:20</t>
  </si>
  <si>
    <t>ANDREELLA</t>
  </si>
  <si>
    <t>Giovanni</t>
  </si>
  <si>
    <t>RUNNING CLUB COMACCHIO</t>
  </si>
  <si>
    <t>20'24</t>
  </si>
  <si>
    <t>FAVARO</t>
  </si>
  <si>
    <t>Luca</t>
  </si>
  <si>
    <t>RUN IT</t>
  </si>
  <si>
    <t>1976</t>
  </si>
  <si>
    <t>SEN D M</t>
  </si>
  <si>
    <t>20'27</t>
  </si>
  <si>
    <t>VECCHIATI</t>
  </si>
  <si>
    <t>Gianluigi</t>
  </si>
  <si>
    <t>1975</t>
  </si>
  <si>
    <t>SEN E M</t>
  </si>
  <si>
    <t>20'32</t>
  </si>
  <si>
    <t>00:21</t>
  </si>
  <si>
    <t>BATTOCCHIO</t>
  </si>
  <si>
    <t>Nicola</t>
  </si>
  <si>
    <t>CONFINDUSTRIA ATL ROVIGO</t>
  </si>
  <si>
    <t>1985</t>
  </si>
  <si>
    <t>SEN CM</t>
  </si>
  <si>
    <t>20'45</t>
  </si>
  <si>
    <t>BATESON</t>
  </si>
  <si>
    <t>Richard</t>
  </si>
  <si>
    <t>FARO FORMIGNANA</t>
  </si>
  <si>
    <t>1980</t>
  </si>
  <si>
    <t>20'48</t>
  </si>
  <si>
    <t>Claudio</t>
  </si>
  <si>
    <t>POLISPORTIVA CENTESE</t>
  </si>
  <si>
    <t>1965</t>
  </si>
  <si>
    <t>VET G M</t>
  </si>
  <si>
    <t>21'04</t>
  </si>
  <si>
    <t>AVIGNI</t>
  </si>
  <si>
    <t>1974</t>
  </si>
  <si>
    <t>21'08</t>
  </si>
  <si>
    <t>BERGOSSI</t>
  </si>
  <si>
    <t>2000</t>
  </si>
  <si>
    <t>21'09</t>
  </si>
  <si>
    <t>DI FRESCO</t>
  </si>
  <si>
    <t>Daniele</t>
  </si>
  <si>
    <t>1983</t>
  </si>
  <si>
    <t>21'10</t>
  </si>
  <si>
    <t>Michele</t>
  </si>
  <si>
    <t>21'12</t>
  </si>
  <si>
    <t>FRANCHETTO</t>
  </si>
  <si>
    <t>Alessio</t>
  </si>
  <si>
    <t>1988</t>
  </si>
  <si>
    <t>21'17</t>
  </si>
  <si>
    <t>PALADINI</t>
  </si>
  <si>
    <t>Luciano</t>
  </si>
  <si>
    <t>1978</t>
  </si>
  <si>
    <t>21'21</t>
  </si>
  <si>
    <t>SORIANI</t>
  </si>
  <si>
    <t>21'25</t>
  </si>
  <si>
    <t>CALLEGARI</t>
  </si>
  <si>
    <t>Paolo</t>
  </si>
  <si>
    <t>1977</t>
  </si>
  <si>
    <t>21'34</t>
  </si>
  <si>
    <t>00:22</t>
  </si>
  <si>
    <t>ROSATI</t>
  </si>
  <si>
    <t>Andrea</t>
  </si>
  <si>
    <t>21'50</t>
  </si>
  <si>
    <t>BUTTINI</t>
  </si>
  <si>
    <t>Riccardo</t>
  </si>
  <si>
    <t>1989</t>
  </si>
  <si>
    <t>21'57</t>
  </si>
  <si>
    <t>RUZZA</t>
  </si>
  <si>
    <t>Massimiliano</t>
  </si>
  <si>
    <t>22'05</t>
  </si>
  <si>
    <t>TARTARI</t>
  </si>
  <si>
    <t>Alfredo</t>
  </si>
  <si>
    <t>22'17</t>
  </si>
  <si>
    <t>PANZATO</t>
  </si>
  <si>
    <t>22'19</t>
  </si>
  <si>
    <t>OCCHIALI</t>
  </si>
  <si>
    <t>1971</t>
  </si>
  <si>
    <t>22'23</t>
  </si>
  <si>
    <t>PANTANO</t>
  </si>
  <si>
    <t>Davide</t>
  </si>
  <si>
    <t>2001</t>
  </si>
  <si>
    <t>22'27</t>
  </si>
  <si>
    <t>SIMONI</t>
  </si>
  <si>
    <t>22'31</t>
  </si>
  <si>
    <t>Domenico</t>
  </si>
  <si>
    <t>GS GAMBI</t>
  </si>
  <si>
    <t>22'37</t>
  </si>
  <si>
    <t>00:23</t>
  </si>
  <si>
    <t>DONA'</t>
  </si>
  <si>
    <t>Roberto</t>
  </si>
  <si>
    <t>1972</t>
  </si>
  <si>
    <t>RAGAZZI</t>
  </si>
  <si>
    <t>Donato</t>
  </si>
  <si>
    <t>22'39</t>
  </si>
  <si>
    <t>BALDAN</t>
  </si>
  <si>
    <t>22'52</t>
  </si>
  <si>
    <t>MARANGON</t>
  </si>
  <si>
    <t>Fabio</t>
  </si>
  <si>
    <t>1966</t>
  </si>
  <si>
    <t>VET F M</t>
  </si>
  <si>
    <t>22'54</t>
  </si>
  <si>
    <t>PIASENTINI</t>
  </si>
  <si>
    <t>Marco</t>
  </si>
  <si>
    <t>23'03</t>
  </si>
  <si>
    <t>RIZZI</t>
  </si>
  <si>
    <t>Francesco</t>
  </si>
  <si>
    <t>ATL. DISCOBOLO</t>
  </si>
  <si>
    <t>23'06</t>
  </si>
  <si>
    <t>GHIROTTI</t>
  </si>
  <si>
    <t>Massimo</t>
  </si>
  <si>
    <t>1970</t>
  </si>
  <si>
    <t>23'10</t>
  </si>
  <si>
    <t>RANAUDO</t>
  </si>
  <si>
    <t>Giovanni Mattia</t>
  </si>
  <si>
    <t>23'11</t>
  </si>
  <si>
    <t>GATTI</t>
  </si>
  <si>
    <t>Guido</t>
  </si>
  <si>
    <t>1981</t>
  </si>
  <si>
    <t>23'15</t>
  </si>
  <si>
    <t>GRASSI</t>
  </si>
  <si>
    <t>1968</t>
  </si>
  <si>
    <t>23'16</t>
  </si>
  <si>
    <t>Alberto</t>
  </si>
  <si>
    <t>23'19</t>
  </si>
  <si>
    <t>ARDIZZON</t>
  </si>
  <si>
    <t>Enrico</t>
  </si>
  <si>
    <t>CAVALLI MARINI</t>
  </si>
  <si>
    <t>23'25</t>
  </si>
  <si>
    <t>PRESTI</t>
  </si>
  <si>
    <t>Giuseppe</t>
  </si>
  <si>
    <t>23'29</t>
  </si>
  <si>
    <t>BOCCARDO</t>
  </si>
  <si>
    <t>Stefano</t>
  </si>
  <si>
    <t>23'32</t>
  </si>
  <si>
    <t>00:24</t>
  </si>
  <si>
    <t>SOGGIORNI</t>
  </si>
  <si>
    <t>Fabrizio</t>
  </si>
  <si>
    <t>LIBERO MOVIMENTO PO RIVER</t>
  </si>
  <si>
    <t>23'36</t>
  </si>
  <si>
    <t>BELLUCO</t>
  </si>
  <si>
    <t>Armando</t>
  </si>
  <si>
    <t>FOLGORE CONA</t>
  </si>
  <si>
    <t>1963</t>
  </si>
  <si>
    <t>BOMPANI</t>
  </si>
  <si>
    <t>1994</t>
  </si>
  <si>
    <t>23'39</t>
  </si>
  <si>
    <t>MANGOLINI</t>
  </si>
  <si>
    <t>23'41</t>
  </si>
  <si>
    <t>GHERLINZONI</t>
  </si>
  <si>
    <t>Giorgio</t>
  </si>
  <si>
    <t>23'42</t>
  </si>
  <si>
    <t>BOLOGNESE</t>
  </si>
  <si>
    <t>1964</t>
  </si>
  <si>
    <t>23'48</t>
  </si>
  <si>
    <t>CAVALLARIN</t>
  </si>
  <si>
    <t>Gianni</t>
  </si>
  <si>
    <t>23'49</t>
  </si>
  <si>
    <t>TEAM PROEHTICS</t>
  </si>
  <si>
    <t>1969</t>
  </si>
  <si>
    <t>23'50</t>
  </si>
  <si>
    <t>ROSSETTI</t>
  </si>
  <si>
    <t>23'51</t>
  </si>
  <si>
    <t>PINTON</t>
  </si>
  <si>
    <t>FOUREDIL</t>
  </si>
  <si>
    <t>1967</t>
  </si>
  <si>
    <t>24'18</t>
  </si>
  <si>
    <t>STORARI</t>
  </si>
  <si>
    <t>24'30</t>
  </si>
  <si>
    <t>VERONI</t>
  </si>
  <si>
    <t>Pierpaolo</t>
  </si>
  <si>
    <t>24'31</t>
  </si>
  <si>
    <t>00:25</t>
  </si>
  <si>
    <t>DELL'AERA</t>
  </si>
  <si>
    <t>1982</t>
  </si>
  <si>
    <t>24'34</t>
  </si>
  <si>
    <t>Lorenzo</t>
  </si>
  <si>
    <t>2003</t>
  </si>
  <si>
    <t>All M</t>
  </si>
  <si>
    <t>24'35</t>
  </si>
  <si>
    <t>LUNARDI</t>
  </si>
  <si>
    <t>1962</t>
  </si>
  <si>
    <t>24'36</t>
  </si>
  <si>
    <t>TRAVAGLI</t>
  </si>
  <si>
    <t>Alessandro</t>
  </si>
  <si>
    <t>CONTRADA SAN GIACOMO</t>
  </si>
  <si>
    <t>24'38</t>
  </si>
  <si>
    <t>CUCCUNATO</t>
  </si>
  <si>
    <t>Damiano</t>
  </si>
  <si>
    <t>24'41</t>
  </si>
  <si>
    <t>ZAFFONI</t>
  </si>
  <si>
    <t>1995</t>
  </si>
  <si>
    <t>24'44</t>
  </si>
  <si>
    <t>GRAZIANI</t>
  </si>
  <si>
    <t>Giacomo</t>
  </si>
  <si>
    <t>VITTORIO ATLETICA</t>
  </si>
  <si>
    <t>1991</t>
  </si>
  <si>
    <t>24'47</t>
  </si>
  <si>
    <t>BARBATO</t>
  </si>
  <si>
    <t>Antonio</t>
  </si>
  <si>
    <t>1961</t>
  </si>
  <si>
    <t>24'55</t>
  </si>
  <si>
    <t>ROSINA</t>
  </si>
  <si>
    <t>VIS ABANO</t>
  </si>
  <si>
    <t>PASQUALIN</t>
  </si>
  <si>
    <t>INTESA SAN PAOLO</t>
  </si>
  <si>
    <t>25'04</t>
  </si>
  <si>
    <t>FERRONI</t>
  </si>
  <si>
    <t>Mauro</t>
  </si>
  <si>
    <t>1958</t>
  </si>
  <si>
    <t>VET H M</t>
  </si>
  <si>
    <t>25'12</t>
  </si>
  <si>
    <t>CERINI</t>
  </si>
  <si>
    <t>Luigi</t>
  </si>
  <si>
    <t>25'13</t>
  </si>
  <si>
    <t>FOGLI</t>
  </si>
  <si>
    <t>Morris</t>
  </si>
  <si>
    <t>25'18</t>
  </si>
  <si>
    <t>GARBO</t>
  </si>
  <si>
    <t>25'19</t>
  </si>
  <si>
    <t>GARGIONI</t>
  </si>
  <si>
    <t>1960</t>
  </si>
  <si>
    <t>25'26</t>
  </si>
  <si>
    <t>GIANELLA</t>
  </si>
  <si>
    <t>Fernando</t>
  </si>
  <si>
    <t>25'29</t>
  </si>
  <si>
    <t>00:26</t>
  </si>
  <si>
    <t>BISI</t>
  </si>
  <si>
    <t>25'32</t>
  </si>
  <si>
    <t>PANIN</t>
  </si>
  <si>
    <t>Emanuel</t>
  </si>
  <si>
    <t>25'33</t>
  </si>
  <si>
    <t>25'38</t>
  </si>
  <si>
    <t>GALAVOTTI</t>
  </si>
  <si>
    <t>1990</t>
  </si>
  <si>
    <t>25'39</t>
  </si>
  <si>
    <t>PURIFICATO</t>
  </si>
  <si>
    <t>1954</t>
  </si>
  <si>
    <t>VET I M</t>
  </si>
  <si>
    <t>ASTORI</t>
  </si>
  <si>
    <t>25'40</t>
  </si>
  <si>
    <t>ZAPPATERRA</t>
  </si>
  <si>
    <t>Vittorio</t>
  </si>
  <si>
    <t>25'45</t>
  </si>
  <si>
    <t>25'47</t>
  </si>
  <si>
    <t>CAVALLARI</t>
  </si>
  <si>
    <t>25'48</t>
  </si>
  <si>
    <t>LO GIUDICE</t>
  </si>
  <si>
    <t>INVICTA COPPARO</t>
  </si>
  <si>
    <t>25'51</t>
  </si>
  <si>
    <t>SIBILLA</t>
  </si>
  <si>
    <t>Pietro</t>
  </si>
  <si>
    <t>25'53</t>
  </si>
  <si>
    <t>SELLITTO</t>
  </si>
  <si>
    <t>PIACENTINI</t>
  </si>
  <si>
    <t>Pierangelo</t>
  </si>
  <si>
    <t>FIDAL</t>
  </si>
  <si>
    <t>25'54</t>
  </si>
  <si>
    <t>BONON</t>
  </si>
  <si>
    <t>1979</t>
  </si>
  <si>
    <t>25'56</t>
  </si>
  <si>
    <t>FERRIOLI</t>
  </si>
  <si>
    <t>Mario</t>
  </si>
  <si>
    <t>25'57</t>
  </si>
  <si>
    <t>PIZZARDI</t>
  </si>
  <si>
    <t>25'58</t>
  </si>
  <si>
    <t>PARMIANI</t>
  </si>
  <si>
    <t>Edmondo</t>
  </si>
  <si>
    <t>25'59</t>
  </si>
  <si>
    <t>SIGHINOLFI</t>
  </si>
  <si>
    <t>Gianluca</t>
  </si>
  <si>
    <t>26'00</t>
  </si>
  <si>
    <t>MARIANI</t>
  </si>
  <si>
    <t>Mariano</t>
  </si>
  <si>
    <t>26'01</t>
  </si>
  <si>
    <t>DAZZANI</t>
  </si>
  <si>
    <t>PADOAN</t>
  </si>
  <si>
    <t>Lino</t>
  </si>
  <si>
    <t>26'02</t>
  </si>
  <si>
    <t>TEMPORINI</t>
  </si>
  <si>
    <t>26'04</t>
  </si>
  <si>
    <t>LIDEO</t>
  </si>
  <si>
    <t>Giancarlo</t>
  </si>
  <si>
    <t>VICENZA MARATHON</t>
  </si>
  <si>
    <t>1956</t>
  </si>
  <si>
    <t>BIANCHI</t>
  </si>
  <si>
    <t>1953</t>
  </si>
  <si>
    <t>26'05</t>
  </si>
  <si>
    <t>BARILLANI</t>
  </si>
  <si>
    <t>26'07</t>
  </si>
  <si>
    <t>MORRA</t>
  </si>
  <si>
    <t>GOZZO</t>
  </si>
  <si>
    <t>26'10</t>
  </si>
  <si>
    <t>BOVOLENTA</t>
  </si>
  <si>
    <t>26'12</t>
  </si>
  <si>
    <t>BOCCHI</t>
  </si>
  <si>
    <t>26'18</t>
  </si>
  <si>
    <t>FABBRI</t>
  </si>
  <si>
    <t>26'19</t>
  </si>
  <si>
    <t>MONTAGNANI</t>
  </si>
  <si>
    <t>26'25</t>
  </si>
  <si>
    <t>BAGNOLI</t>
  </si>
  <si>
    <t>26'31</t>
  </si>
  <si>
    <t>00:27</t>
  </si>
  <si>
    <t>PREVELATO</t>
  </si>
  <si>
    <t>26'33</t>
  </si>
  <si>
    <t>SONDERLI</t>
  </si>
  <si>
    <t>26'36</t>
  </si>
  <si>
    <t>TESSARIN</t>
  </si>
  <si>
    <t>Mirko</t>
  </si>
  <si>
    <t>26'38</t>
  </si>
  <si>
    <t>PUPESCHI</t>
  </si>
  <si>
    <t>Carlo</t>
  </si>
  <si>
    <t>DRACO RUNNER</t>
  </si>
  <si>
    <t>26'39</t>
  </si>
  <si>
    <t>MASCELLANI</t>
  </si>
  <si>
    <t>26'40</t>
  </si>
  <si>
    <t>PARESCHI</t>
  </si>
  <si>
    <t>Dario</t>
  </si>
  <si>
    <t>1998</t>
  </si>
  <si>
    <t>26'42</t>
  </si>
  <si>
    <t>VENDEMMIATI</t>
  </si>
  <si>
    <t>MENEGATTI</t>
  </si>
  <si>
    <t>Sergio</t>
  </si>
  <si>
    <t>1957</t>
  </si>
  <si>
    <t>26'45</t>
  </si>
  <si>
    <t>26'47</t>
  </si>
  <si>
    <t>BILLO</t>
  </si>
  <si>
    <t>Raffaele</t>
  </si>
  <si>
    <t>26'48</t>
  </si>
  <si>
    <t>26'50</t>
  </si>
  <si>
    <t>PRETI</t>
  </si>
  <si>
    <t>Maurizio</t>
  </si>
  <si>
    <t>1955</t>
  </si>
  <si>
    <t>26'51</t>
  </si>
  <si>
    <t>BRUSON</t>
  </si>
  <si>
    <t>26'55</t>
  </si>
  <si>
    <t>FARINELLI</t>
  </si>
  <si>
    <t>Adamo</t>
  </si>
  <si>
    <t>27'07</t>
  </si>
  <si>
    <t>Lucio</t>
  </si>
  <si>
    <t>PODISTI ADRIA</t>
  </si>
  <si>
    <t>27'18</t>
  </si>
  <si>
    <t>FEDOZZI</t>
  </si>
  <si>
    <t>27'21</t>
  </si>
  <si>
    <t>BARALDINI</t>
  </si>
  <si>
    <t>ATLETICA BONDENO</t>
  </si>
  <si>
    <t>27'22</t>
  </si>
  <si>
    <t>27'26</t>
  </si>
  <si>
    <t>MASSARENTI</t>
  </si>
  <si>
    <t>Lauro</t>
  </si>
  <si>
    <t>BARALDI</t>
  </si>
  <si>
    <t>27'27</t>
  </si>
  <si>
    <t>Matteo</t>
  </si>
  <si>
    <t>BOARATI</t>
  </si>
  <si>
    <t>27'28</t>
  </si>
  <si>
    <t>BARBIERI</t>
  </si>
  <si>
    <t>Aldo</t>
  </si>
  <si>
    <t>27'30</t>
  </si>
  <si>
    <t>UCCELLATORI</t>
  </si>
  <si>
    <t>1973</t>
  </si>
  <si>
    <t>27'33</t>
  </si>
  <si>
    <t>00:28</t>
  </si>
  <si>
    <t>VERONESE</t>
  </si>
  <si>
    <t>ZAMOLO</t>
  </si>
  <si>
    <t>27'34</t>
  </si>
  <si>
    <t>SCARABELLO</t>
  </si>
  <si>
    <t>Omar</t>
  </si>
  <si>
    <t>27'40</t>
  </si>
  <si>
    <t>FERRARI</t>
  </si>
  <si>
    <t>27'41</t>
  </si>
  <si>
    <t>CAPATO</t>
  </si>
  <si>
    <t>27'43</t>
  </si>
  <si>
    <t>FINESSI</t>
  </si>
  <si>
    <t>27'47</t>
  </si>
  <si>
    <t>SPOLADORE</t>
  </si>
  <si>
    <t>27'50</t>
  </si>
  <si>
    <t>TEAM BIKE LAGOSANTO</t>
  </si>
  <si>
    <t>27'52</t>
  </si>
  <si>
    <t>TONINI</t>
  </si>
  <si>
    <t>Carletto</t>
  </si>
  <si>
    <t>28'01</t>
  </si>
  <si>
    <t>RIGHETTI</t>
  </si>
  <si>
    <t>1951</t>
  </si>
  <si>
    <t>1993</t>
  </si>
  <si>
    <t>28'07</t>
  </si>
  <si>
    <t>28'10</t>
  </si>
  <si>
    <t>BASAGLIA</t>
  </si>
  <si>
    <t>FINOTTI</t>
  </si>
  <si>
    <t>Emanuele</t>
  </si>
  <si>
    <t>28'12</t>
  </si>
  <si>
    <t>28'13</t>
  </si>
  <si>
    <t>PENOLAZZI</t>
  </si>
  <si>
    <t>28'16</t>
  </si>
  <si>
    <t>TIBERTO</t>
  </si>
  <si>
    <t>28'17</t>
  </si>
  <si>
    <t>BOSI</t>
  </si>
  <si>
    <t>28'20</t>
  </si>
  <si>
    <t>RAMPADO</t>
  </si>
  <si>
    <t>28'31</t>
  </si>
  <si>
    <t>ROSSI</t>
  </si>
  <si>
    <t>28'33</t>
  </si>
  <si>
    <t>00:29</t>
  </si>
  <si>
    <t>28'42</t>
  </si>
  <si>
    <t>FERRO</t>
  </si>
  <si>
    <t>Giuliano</t>
  </si>
  <si>
    <t>PORTOVIRO</t>
  </si>
  <si>
    <t>28'45</t>
  </si>
  <si>
    <t>ROMA</t>
  </si>
  <si>
    <t>28'49</t>
  </si>
  <si>
    <t>GRAZIADEI</t>
  </si>
  <si>
    <t>28'52</t>
  </si>
  <si>
    <t>POLETTO</t>
  </si>
  <si>
    <t>29'00</t>
  </si>
  <si>
    <t>FIORAVANTI</t>
  </si>
  <si>
    <t>Piero</t>
  </si>
  <si>
    <t>29'02</t>
  </si>
  <si>
    <t>29'06</t>
  </si>
  <si>
    <t>RICCI</t>
  </si>
  <si>
    <t>Cristiano</t>
  </si>
  <si>
    <t>ROBUSTINI</t>
  </si>
  <si>
    <t>29'11</t>
  </si>
  <si>
    <t>AURICCHIO</t>
  </si>
  <si>
    <t>Ermanno</t>
  </si>
  <si>
    <t>GS LAMONE</t>
  </si>
  <si>
    <t>29'13</t>
  </si>
  <si>
    <t>MORELLO</t>
  </si>
  <si>
    <t>29'20</t>
  </si>
  <si>
    <t>PASSARINI</t>
  </si>
  <si>
    <t>PASSO CAPPONI</t>
  </si>
  <si>
    <t>29'27</t>
  </si>
  <si>
    <t>FANTONI</t>
  </si>
  <si>
    <t>29'28</t>
  </si>
  <si>
    <t>FERIOLI</t>
  </si>
  <si>
    <t>Roger</t>
  </si>
  <si>
    <t>TOSATTI</t>
  </si>
  <si>
    <t>29'29</t>
  </si>
  <si>
    <t>29'32</t>
  </si>
  <si>
    <t>00:30</t>
  </si>
  <si>
    <t>QUADRETTI</t>
  </si>
  <si>
    <t>29'36</t>
  </si>
  <si>
    <t>VENTORRE</t>
  </si>
  <si>
    <t>29'41</t>
  </si>
  <si>
    <t>ZANNINI</t>
  </si>
  <si>
    <t>Milo</t>
  </si>
  <si>
    <t>29'42</t>
  </si>
  <si>
    <t>FELLONI</t>
  </si>
  <si>
    <t>1947</t>
  </si>
  <si>
    <t>VET L M</t>
  </si>
  <si>
    <t>29'44</t>
  </si>
  <si>
    <t>CAPATTI</t>
  </si>
  <si>
    <t>29'45</t>
  </si>
  <si>
    <t>CREPALDI</t>
  </si>
  <si>
    <t>Vittorino</t>
  </si>
  <si>
    <t>29'50</t>
  </si>
  <si>
    <t>MARTINELLI</t>
  </si>
  <si>
    <t>29'55</t>
  </si>
  <si>
    <t>PACCHIEGA</t>
  </si>
  <si>
    <t>Tiziano</t>
  </si>
  <si>
    <t>29'57</t>
  </si>
  <si>
    <t>CREMONINI</t>
  </si>
  <si>
    <t>30'02</t>
  </si>
  <si>
    <t>VITALI</t>
  </si>
  <si>
    <t>30'04</t>
  </si>
  <si>
    <t>SOFFIATI</t>
  </si>
  <si>
    <t>Romolo</t>
  </si>
  <si>
    <t>1946</t>
  </si>
  <si>
    <t>30'23</t>
  </si>
  <si>
    <t>NORDI</t>
  </si>
  <si>
    <t>30'24</t>
  </si>
  <si>
    <t>BOTTONI</t>
  </si>
  <si>
    <t>30'29</t>
  </si>
  <si>
    <t>BUZZI</t>
  </si>
  <si>
    <t>Simone</t>
  </si>
  <si>
    <t>CAPOZZA</t>
  </si>
  <si>
    <t>30'35</t>
  </si>
  <si>
    <t>00:31</t>
  </si>
  <si>
    <t>PACENTINI</t>
  </si>
  <si>
    <t>Umberto</t>
  </si>
  <si>
    <t>30'38</t>
  </si>
  <si>
    <t>FRANCHINI</t>
  </si>
  <si>
    <t>30'48</t>
  </si>
  <si>
    <t>FONTAN</t>
  </si>
  <si>
    <t>31'22</t>
  </si>
  <si>
    <t>DALLE CARBONARE</t>
  </si>
  <si>
    <t>Lamberto</t>
  </si>
  <si>
    <t>31'23</t>
  </si>
  <si>
    <t>31'26</t>
  </si>
  <si>
    <t>GHELLER</t>
  </si>
  <si>
    <t>MANZOLI</t>
  </si>
  <si>
    <t>31'30</t>
  </si>
  <si>
    <t>31'34</t>
  </si>
  <si>
    <t>00:32</t>
  </si>
  <si>
    <t>SUCCI</t>
  </si>
  <si>
    <t>Graziano</t>
  </si>
  <si>
    <t>31'37</t>
  </si>
  <si>
    <t>BALLARINI</t>
  </si>
  <si>
    <t>31'43</t>
  </si>
  <si>
    <t>TEUTONICO</t>
  </si>
  <si>
    <t>31'49</t>
  </si>
  <si>
    <t>DALLA VECCHIA</t>
  </si>
  <si>
    <t>Angelo</t>
  </si>
  <si>
    <t>1944</t>
  </si>
  <si>
    <t>VET M M</t>
  </si>
  <si>
    <t>31'50</t>
  </si>
  <si>
    <t>PIRANI</t>
  </si>
  <si>
    <t>31'55</t>
  </si>
  <si>
    <t>GARDELLINI</t>
  </si>
  <si>
    <t>Gabriele</t>
  </si>
  <si>
    <t>31'59</t>
  </si>
  <si>
    <t>TOSCHETTI</t>
  </si>
  <si>
    <t>Renato</t>
  </si>
  <si>
    <t>32'13</t>
  </si>
  <si>
    <t>MAESTRI</t>
  </si>
  <si>
    <t>POL. PONTE NUOVO</t>
  </si>
  <si>
    <t>32'18</t>
  </si>
  <si>
    <t>MORETTI</t>
  </si>
  <si>
    <t>Valentino</t>
  </si>
  <si>
    <t>32'23</t>
  </si>
  <si>
    <t>NICEFORO</t>
  </si>
  <si>
    <t>32'26</t>
  </si>
  <si>
    <t>FANTINI</t>
  </si>
  <si>
    <t>Enzo</t>
  </si>
  <si>
    <t>32'27</t>
  </si>
  <si>
    <t>ZANETTI</t>
  </si>
  <si>
    <t>32'37</t>
  </si>
  <si>
    <t>00:33</t>
  </si>
  <si>
    <t>BELLINELLO</t>
  </si>
  <si>
    <t>1950</t>
  </si>
  <si>
    <t>32'42</t>
  </si>
  <si>
    <t>CAVALIERI</t>
  </si>
  <si>
    <t>32'50</t>
  </si>
  <si>
    <t>VALENTINI</t>
  </si>
  <si>
    <t>1959</t>
  </si>
  <si>
    <t>32'52</t>
  </si>
  <si>
    <t>FRANCESCHINI</t>
  </si>
  <si>
    <t>Cesare</t>
  </si>
  <si>
    <t>33'12</t>
  </si>
  <si>
    <t>SUMAN</t>
  </si>
  <si>
    <t>33'26</t>
  </si>
  <si>
    <t>PAGNONI</t>
  </si>
  <si>
    <t>1952</t>
  </si>
  <si>
    <t>33'48</t>
  </si>
  <si>
    <t>00:34</t>
  </si>
  <si>
    <t>BRUNI</t>
  </si>
  <si>
    <t>33'58</t>
  </si>
  <si>
    <t>BARDELLA</t>
  </si>
  <si>
    <t>RAVAZZI</t>
  </si>
  <si>
    <t>33'59</t>
  </si>
  <si>
    <t>VACCHI</t>
  </si>
  <si>
    <t>34'08</t>
  </si>
  <si>
    <t>MAZZANTI</t>
  </si>
  <si>
    <t>FURINI</t>
  </si>
  <si>
    <t>34'30</t>
  </si>
  <si>
    <t>PAVAN</t>
  </si>
  <si>
    <t>1948</t>
  </si>
  <si>
    <t>34'34</t>
  </si>
  <si>
    <t>00:35</t>
  </si>
  <si>
    <t>BIGONI</t>
  </si>
  <si>
    <t>Corrado</t>
  </si>
  <si>
    <t>34'57</t>
  </si>
  <si>
    <t>MAZZONI</t>
  </si>
  <si>
    <t>35'18</t>
  </si>
  <si>
    <t>D'ANDRIA</t>
  </si>
  <si>
    <t>35'32</t>
  </si>
  <si>
    <t>00:36</t>
  </si>
  <si>
    <t>37'06</t>
  </si>
  <si>
    <t>00:37</t>
  </si>
  <si>
    <t>37'26</t>
  </si>
  <si>
    <t>PAVANI</t>
  </si>
  <si>
    <t>37'55</t>
  </si>
  <si>
    <t>00:38</t>
  </si>
  <si>
    <t>BELLOTTI</t>
  </si>
  <si>
    <t>Diego</t>
  </si>
  <si>
    <t>39'23</t>
  </si>
  <si>
    <t>00:39</t>
  </si>
  <si>
    <t>BENAZZI</t>
  </si>
  <si>
    <t>Anio</t>
  </si>
  <si>
    <t>1940</t>
  </si>
  <si>
    <t>42'32</t>
  </si>
  <si>
    <t>00:43</t>
  </si>
  <si>
    <t>VASSALLI</t>
  </si>
  <si>
    <t>49'40</t>
  </si>
  <si>
    <t>00:50</t>
  </si>
  <si>
    <t>Caterina</t>
  </si>
  <si>
    <t>F</t>
  </si>
  <si>
    <t>1999</t>
  </si>
  <si>
    <t>SEN A F</t>
  </si>
  <si>
    <t>22'50</t>
  </si>
  <si>
    <t>Ilaria</t>
  </si>
  <si>
    <t>1984</t>
  </si>
  <si>
    <t>SEN C F</t>
  </si>
  <si>
    <t>23'45</t>
  </si>
  <si>
    <t>Stella</t>
  </si>
  <si>
    <t>BELLINI</t>
  </si>
  <si>
    <t>Giulia</t>
  </si>
  <si>
    <t>25'07</t>
  </si>
  <si>
    <t>MORONGIU</t>
  </si>
  <si>
    <t>Sonia</t>
  </si>
  <si>
    <t>ATLETICA BRENTELLA</t>
  </si>
  <si>
    <t>SEN E F</t>
  </si>
  <si>
    <t>25'36</t>
  </si>
  <si>
    <t>ARDIZZONI</t>
  </si>
  <si>
    <t>Silvia</t>
  </si>
  <si>
    <t>Francesca</t>
  </si>
  <si>
    <t>26'13</t>
  </si>
  <si>
    <t>LAMBERTINI</t>
  </si>
  <si>
    <t>Elisabetta</t>
  </si>
  <si>
    <t>26'16</t>
  </si>
  <si>
    <t>PEDERZINI</t>
  </si>
  <si>
    <t>Katia</t>
  </si>
  <si>
    <t>VET F F</t>
  </si>
  <si>
    <t>26'27</t>
  </si>
  <si>
    <t>Cinzia</t>
  </si>
  <si>
    <t>Chiara</t>
  </si>
  <si>
    <t>26'52</t>
  </si>
  <si>
    <t>SLOBODOVA</t>
  </si>
  <si>
    <t>Suzana</t>
  </si>
  <si>
    <t>SEN D F</t>
  </si>
  <si>
    <t>27'25</t>
  </si>
  <si>
    <t>MARGUTTI</t>
  </si>
  <si>
    <t>Diana</t>
  </si>
  <si>
    <t>27'36</t>
  </si>
  <si>
    <t>Fabrizia</t>
  </si>
  <si>
    <t>VET G F</t>
  </si>
  <si>
    <t>27'53</t>
  </si>
  <si>
    <t>GNITKO</t>
  </si>
  <si>
    <t>Tatiana</t>
  </si>
  <si>
    <t>CRISTOFORI</t>
  </si>
  <si>
    <t>Alice</t>
  </si>
  <si>
    <t>28'53</t>
  </si>
  <si>
    <t>PANTALEONI</t>
  </si>
  <si>
    <t>Paola</t>
  </si>
  <si>
    <t>28'54</t>
  </si>
  <si>
    <t>MUNERATO</t>
  </si>
  <si>
    <t>29'09</t>
  </si>
  <si>
    <t>BOSCOLO</t>
  </si>
  <si>
    <t>Nata Sabrina</t>
  </si>
  <si>
    <t>GHIRARDINI</t>
  </si>
  <si>
    <t>Roberta</t>
  </si>
  <si>
    <t>29'22</t>
  </si>
  <si>
    <t>FRISINA</t>
  </si>
  <si>
    <t>Simona</t>
  </si>
  <si>
    <t>29'31</t>
  </si>
  <si>
    <t>BROMBIN</t>
  </si>
  <si>
    <t>Cosetta</t>
  </si>
  <si>
    <t>VALENTE</t>
  </si>
  <si>
    <t>Nicoletta</t>
  </si>
  <si>
    <t>29'40</t>
  </si>
  <si>
    <t>GARDIN</t>
  </si>
  <si>
    <t>DE STEFANI</t>
  </si>
  <si>
    <t>Marzia</t>
  </si>
  <si>
    <t>29'49</t>
  </si>
  <si>
    <t>29'54</t>
  </si>
  <si>
    <t>FIOCCHI</t>
  </si>
  <si>
    <t>29'58</t>
  </si>
  <si>
    <t>TIBISOIU</t>
  </si>
  <si>
    <t>Cristina</t>
  </si>
  <si>
    <t>BIAVATI</t>
  </si>
  <si>
    <t>Martina</t>
  </si>
  <si>
    <t>2004</t>
  </si>
  <si>
    <t>All F</t>
  </si>
  <si>
    <t>30'03</t>
  </si>
  <si>
    <t>CORA'</t>
  </si>
  <si>
    <t>Michela</t>
  </si>
  <si>
    <t>FASANARO</t>
  </si>
  <si>
    <t>Stefania</t>
  </si>
  <si>
    <t>30'20</t>
  </si>
  <si>
    <t>ZAMBON</t>
  </si>
  <si>
    <t>Alessandra</t>
  </si>
  <si>
    <t>30'40</t>
  </si>
  <si>
    <t>BENINI</t>
  </si>
  <si>
    <t>Elisa</t>
  </si>
  <si>
    <t>30'43</t>
  </si>
  <si>
    <t>ANDREOLI</t>
  </si>
  <si>
    <t>Eleonora</t>
  </si>
  <si>
    <t>30'54</t>
  </si>
  <si>
    <t>MURA</t>
  </si>
  <si>
    <t>Mirella</t>
  </si>
  <si>
    <t>30'59</t>
  </si>
  <si>
    <t>TRASFORINI</t>
  </si>
  <si>
    <t>Giorgina</t>
  </si>
  <si>
    <t>VET H I</t>
  </si>
  <si>
    <t>31'18</t>
  </si>
  <si>
    <t>CARLETTI</t>
  </si>
  <si>
    <t>Rossella</t>
  </si>
  <si>
    <t>GRUPPO PODISTICO VIGARANESE</t>
  </si>
  <si>
    <t>VET I F</t>
  </si>
  <si>
    <t>31'19</t>
  </si>
  <si>
    <t>FRANZONI</t>
  </si>
  <si>
    <t>Monica</t>
  </si>
  <si>
    <t>31'48</t>
  </si>
  <si>
    <t>MARINI</t>
  </si>
  <si>
    <t>Giada</t>
  </si>
  <si>
    <t>31'53</t>
  </si>
  <si>
    <t>Marika</t>
  </si>
  <si>
    <t>MELLONI</t>
  </si>
  <si>
    <t>Sara</t>
  </si>
  <si>
    <t>32'01</t>
  </si>
  <si>
    <t>PAGANINI</t>
  </si>
  <si>
    <t>Petra</t>
  </si>
  <si>
    <t>SEN B F</t>
  </si>
  <si>
    <t>32'04</t>
  </si>
  <si>
    <t>BENEVENTI</t>
  </si>
  <si>
    <t>32'30</t>
  </si>
  <si>
    <t>32'32</t>
  </si>
  <si>
    <t>Laura</t>
  </si>
  <si>
    <t>32'49</t>
  </si>
  <si>
    <t>GRAZIOSO</t>
  </si>
  <si>
    <t>Agata Alessandra</t>
  </si>
  <si>
    <t>32'51</t>
  </si>
  <si>
    <t>REA</t>
  </si>
  <si>
    <t>Mariarosaria</t>
  </si>
  <si>
    <t>32'53</t>
  </si>
  <si>
    <t>32'57</t>
  </si>
  <si>
    <t>VILIC</t>
  </si>
  <si>
    <t>Irena</t>
  </si>
  <si>
    <t>MALACARNE</t>
  </si>
  <si>
    <t>33'10</t>
  </si>
  <si>
    <t>BALDIN</t>
  </si>
  <si>
    <t>Mara</t>
  </si>
  <si>
    <t>33'13</t>
  </si>
  <si>
    <t>PERDOMI</t>
  </si>
  <si>
    <t>Monia</t>
  </si>
  <si>
    <t>33'14</t>
  </si>
  <si>
    <t>ROVERON</t>
  </si>
  <si>
    <t>MIOTTI</t>
  </si>
  <si>
    <t>Eva</t>
  </si>
  <si>
    <t>34'10</t>
  </si>
  <si>
    <t>PICKOVA</t>
  </si>
  <si>
    <t>Dana</t>
  </si>
  <si>
    <t>34'14</t>
  </si>
  <si>
    <t>TOMA</t>
  </si>
  <si>
    <t>34'15</t>
  </si>
  <si>
    <t>BERGAMINI</t>
  </si>
  <si>
    <t>34'20</t>
  </si>
  <si>
    <t>CAMANZI</t>
  </si>
  <si>
    <t>34'25</t>
  </si>
  <si>
    <t>CHIARELLI</t>
  </si>
  <si>
    <t>34'28</t>
  </si>
  <si>
    <t>GEMENTI</t>
  </si>
  <si>
    <t>Lorella</t>
  </si>
  <si>
    <t>34'49</t>
  </si>
  <si>
    <t>PAPARELLA</t>
  </si>
  <si>
    <t>Elenia</t>
  </si>
  <si>
    <t>34'51</t>
  </si>
  <si>
    <t>ZAPPALÀ</t>
  </si>
  <si>
    <t>Graziella</t>
  </si>
  <si>
    <t>GIACOMELLI</t>
  </si>
  <si>
    <t>34'56</t>
  </si>
  <si>
    <t>VALISELLA</t>
  </si>
  <si>
    <t>35'16</t>
  </si>
  <si>
    <t>DI PACE</t>
  </si>
  <si>
    <t>Irene</t>
  </si>
  <si>
    <t>35'43</t>
  </si>
  <si>
    <t>35'54</t>
  </si>
  <si>
    <t>Sandra</t>
  </si>
  <si>
    <t>36'23</t>
  </si>
  <si>
    <t>RIZZIERI</t>
  </si>
  <si>
    <t>36'55</t>
  </si>
  <si>
    <t>Marina</t>
  </si>
  <si>
    <t>38'17</t>
  </si>
  <si>
    <t>LIBONI</t>
  </si>
  <si>
    <t>Ombretta</t>
  </si>
  <si>
    <t>38'19</t>
  </si>
  <si>
    <t>BOSCO</t>
  </si>
  <si>
    <t>47'39</t>
  </si>
  <si>
    <t>00:48</t>
  </si>
  <si>
    <t>GIROTTI</t>
  </si>
  <si>
    <t>ROSIGNOLI</t>
  </si>
  <si>
    <t>Lisa</t>
  </si>
  <si>
    <t>51'48</t>
  </si>
  <si>
    <t>00:52</t>
  </si>
  <si>
    <t>PPM</t>
  </si>
  <si>
    <t>1A PROVA</t>
  </si>
  <si>
    <t>2A PROVA</t>
  </si>
  <si>
    <t>3A PROVA</t>
  </si>
  <si>
    <t>4A PROVA</t>
  </si>
  <si>
    <t>5A PROVA</t>
  </si>
  <si>
    <t>TOTALE</t>
  </si>
  <si>
    <t>MAZZINI</t>
  </si>
  <si>
    <t>SACMI IMOLA</t>
  </si>
  <si>
    <t>SARA VIOLA</t>
  </si>
  <si>
    <t>BOUCHENTOUF</t>
  </si>
  <si>
    <t>NADA</t>
  </si>
  <si>
    <t>DI RENZO</t>
  </si>
  <si>
    <t>COSETTA</t>
  </si>
  <si>
    <t>GEMMA</t>
  </si>
  <si>
    <t>ID BALLOUK</t>
  </si>
  <si>
    <t>KALID</t>
  </si>
  <si>
    <t>CUS FE</t>
  </si>
  <si>
    <t>FERRARESE</t>
  </si>
  <si>
    <t>LIA</t>
  </si>
  <si>
    <t>BIOLCATI RINALDI</t>
  </si>
  <si>
    <t>REDA</t>
  </si>
  <si>
    <t>RINALDI</t>
  </si>
  <si>
    <t xml:space="preserve">ALESSANDRO  </t>
  </si>
  <si>
    <t xml:space="preserve">MATTEO  </t>
  </si>
  <si>
    <t>TRENTINI</t>
  </si>
  <si>
    <t>BELLAGAMBA</t>
  </si>
  <si>
    <t xml:space="preserve">CRISTIAN </t>
  </si>
  <si>
    <t>SUTERA</t>
  </si>
  <si>
    <t>AXEL</t>
  </si>
  <si>
    <t>ALEX</t>
  </si>
  <si>
    <t>FORGIA</t>
  </si>
  <si>
    <t>CHIARA</t>
  </si>
  <si>
    <t>GIANNINONI</t>
  </si>
  <si>
    <t>MARTA</t>
  </si>
  <si>
    <t>NEZZO</t>
  </si>
  <si>
    <t>ILARIA</t>
  </si>
  <si>
    <t>ELEONORA</t>
  </si>
  <si>
    <t>ROCCO</t>
  </si>
  <si>
    <t>CASTELLI</t>
  </si>
  <si>
    <t>Tommaso</t>
  </si>
  <si>
    <t>AIGHIMIRN</t>
  </si>
  <si>
    <t>MIRACLE</t>
  </si>
  <si>
    <t>JOHNATHAN</t>
  </si>
  <si>
    <t>CARRARA</t>
  </si>
  <si>
    <t>DILETTA</t>
  </si>
  <si>
    <t>RUNNING COMACCHIO</t>
  </si>
  <si>
    <t>BASSINI</t>
  </si>
  <si>
    <t xml:space="preserve">NICOL </t>
  </si>
  <si>
    <t>ZERBINI</t>
  </si>
  <si>
    <t>ALBERGHINI</t>
  </si>
  <si>
    <t>ALESSIA</t>
  </si>
  <si>
    <t>MINELLI</t>
  </si>
  <si>
    <t>ATL.BONDENO</t>
  </si>
  <si>
    <t>HAMZA</t>
  </si>
  <si>
    <t>AF</t>
  </si>
  <si>
    <t>ATL. DELTA</t>
  </si>
  <si>
    <t>MARI</t>
  </si>
  <si>
    <t>CAPPELLO</t>
  </si>
  <si>
    <t>Gaia</t>
  </si>
  <si>
    <t>BALLERINI</t>
  </si>
  <si>
    <t>Marta</t>
  </si>
  <si>
    <t>GIADA</t>
  </si>
  <si>
    <t>AM</t>
  </si>
  <si>
    <t>MACIS</t>
  </si>
  <si>
    <t>NEAGU</t>
  </si>
  <si>
    <t>Andrei</t>
  </si>
  <si>
    <t>CHIAPATTI</t>
  </si>
  <si>
    <t>ATL ESTENSE</t>
  </si>
  <si>
    <t>SFA</t>
  </si>
  <si>
    <t>SECONDO CASADEI</t>
  </si>
  <si>
    <t>VERZELLA</t>
  </si>
  <si>
    <t>Elena</t>
  </si>
  <si>
    <t>VETTOR</t>
  </si>
  <si>
    <t>POL CASTELFRANCO EMILIA</t>
  </si>
  <si>
    <t>BUSETTI</t>
  </si>
  <si>
    <t>SFB</t>
  </si>
  <si>
    <t>ZAROUAL</t>
  </si>
  <si>
    <t>Miriam</t>
  </si>
  <si>
    <t>DOCAN</t>
  </si>
  <si>
    <t>Valentina</t>
  </si>
  <si>
    <t>RUGGIERI</t>
  </si>
  <si>
    <t>Giorgia</t>
  </si>
  <si>
    <t>MARIAROSARIA</t>
  </si>
  <si>
    <t>SFC</t>
  </si>
  <si>
    <t>SILVIA</t>
  </si>
  <si>
    <t>FRANCESCA</t>
  </si>
  <si>
    <t>SFD</t>
  </si>
  <si>
    <t>SUZANA</t>
  </si>
  <si>
    <t>ZANELLATO</t>
  </si>
  <si>
    <t>PORTO TOLLE</t>
  </si>
  <si>
    <t>SFRISO</t>
  </si>
  <si>
    <t>Claudia</t>
  </si>
  <si>
    <t>DELFINO TRIATHLON</t>
  </si>
  <si>
    <t>ZANNI</t>
  </si>
  <si>
    <t>Arianna</t>
  </si>
  <si>
    <t>SFE</t>
  </si>
  <si>
    <t>ALBERTIN</t>
  </si>
  <si>
    <t>Rosanna</t>
  </si>
  <si>
    <t>ELISABETTA</t>
  </si>
  <si>
    <t>ZHIVANI</t>
  </si>
  <si>
    <t>Drita</t>
  </si>
  <si>
    <t>GUAGLIATA</t>
  </si>
  <si>
    <t>Serena</t>
  </si>
  <si>
    <t>PENINI</t>
  </si>
  <si>
    <t>TORABI PARIZI</t>
  </si>
  <si>
    <t>Sepideh</t>
  </si>
  <si>
    <t>LELLI</t>
  </si>
  <si>
    <t>Podistica Finale emilia</t>
  </si>
  <si>
    <t>Alessia</t>
  </si>
  <si>
    <t>SCABBIA</t>
  </si>
  <si>
    <t>ROBERTA</t>
  </si>
  <si>
    <t>DAINESE</t>
  </si>
  <si>
    <t>FRAULINI</t>
  </si>
  <si>
    <t>VFF</t>
  </si>
  <si>
    <t>GAMBARIN</t>
  </si>
  <si>
    <t xml:space="preserve">PACCHIEGA </t>
  </si>
  <si>
    <t>LOBERTI</t>
  </si>
  <si>
    <t>Rita</t>
  </si>
  <si>
    <t>Emanuela</t>
  </si>
  <si>
    <t>DALL'ARA</t>
  </si>
  <si>
    <t>PELIZZARI</t>
  </si>
  <si>
    <t>GUERZONI</t>
  </si>
  <si>
    <t>MALENGO</t>
  </si>
  <si>
    <t>MIRELLA</t>
  </si>
  <si>
    <t>DIAN</t>
  </si>
  <si>
    <t>ATL DISCOBOLO</t>
  </si>
  <si>
    <t>FORZA</t>
  </si>
  <si>
    <t>VFG</t>
  </si>
  <si>
    <t>BARATELLA</t>
  </si>
  <si>
    <t>Donatella</t>
  </si>
  <si>
    <t>Podisti Adria</t>
  </si>
  <si>
    <t>GHUZZI</t>
  </si>
  <si>
    <t>Maria Francesca</t>
  </si>
  <si>
    <t>VFH</t>
  </si>
  <si>
    <t>GIORGINA</t>
  </si>
  <si>
    <t>VFI</t>
  </si>
  <si>
    <t>SMA</t>
  </si>
  <si>
    <t>PIZZO</t>
  </si>
  <si>
    <t>ROMAGNOLI</t>
  </si>
  <si>
    <t xml:space="preserve">BRUNO </t>
  </si>
  <si>
    <t>UISP FE</t>
  </si>
  <si>
    <t>MACRI'</t>
  </si>
  <si>
    <t>VICTORIA ATLETICA</t>
  </si>
  <si>
    <t>BONATI</t>
  </si>
  <si>
    <t>ENRICO</t>
  </si>
  <si>
    <t>SIMANI</t>
  </si>
  <si>
    <t>Thomas</t>
  </si>
  <si>
    <t>GUIDI</t>
  </si>
  <si>
    <t>Vincenzo</t>
  </si>
  <si>
    <t>Leonardo</t>
  </si>
  <si>
    <t>SANZARI</t>
  </si>
  <si>
    <t>SMB</t>
  </si>
  <si>
    <t>UISP</t>
  </si>
  <si>
    <t>BONAIUTO</t>
  </si>
  <si>
    <t>GOBBO</t>
  </si>
  <si>
    <t>ATLETICA DELTA</t>
  </si>
  <si>
    <t>ANGELINI</t>
  </si>
  <si>
    <t>DANIELE</t>
  </si>
  <si>
    <t>MAINARDI</t>
  </si>
  <si>
    <t>JONATHAN</t>
  </si>
  <si>
    <t>TOMASI</t>
  </si>
  <si>
    <t>SMC</t>
  </si>
  <si>
    <t>LUCA</t>
  </si>
  <si>
    <t>MOTTA</t>
  </si>
  <si>
    <t>AVANZI</t>
  </si>
  <si>
    <t>BAGATIN</t>
  </si>
  <si>
    <t>ZAMPIERI</t>
  </si>
  <si>
    <t>CATTANI</t>
  </si>
  <si>
    <t>FRASSON</t>
  </si>
  <si>
    <t>DENIS</t>
  </si>
  <si>
    <t>ATL.PIOMBINO</t>
  </si>
  <si>
    <t>AGLIO</t>
  </si>
  <si>
    <t>RODIGIUM TEAM</t>
  </si>
  <si>
    <t>FRATUCELLO</t>
  </si>
  <si>
    <t>Christian</t>
  </si>
  <si>
    <t>San Vito</t>
  </si>
  <si>
    <t>BORTESAN</t>
  </si>
  <si>
    <t>PREGNOLATO</t>
  </si>
  <si>
    <t>Manuel</t>
  </si>
  <si>
    <t>GRIGATTI</t>
  </si>
  <si>
    <t>SMD</t>
  </si>
  <si>
    <t>GS GABBI</t>
  </si>
  <si>
    <t>Maximiliano</t>
  </si>
  <si>
    <t>COREGGIOLI</t>
  </si>
  <si>
    <t>BOSSIO</t>
  </si>
  <si>
    <t>CHIEREGATO</t>
  </si>
  <si>
    <t>FERRAGUTI</t>
  </si>
  <si>
    <t>Emiliano</t>
  </si>
  <si>
    <t>DE BERNARDI</t>
  </si>
  <si>
    <t>Mose'</t>
  </si>
  <si>
    <t>RAISI</t>
  </si>
  <si>
    <t>STERNIERI</t>
  </si>
  <si>
    <t>PICO RUNNERS</t>
  </si>
  <si>
    <t>GORI</t>
  </si>
  <si>
    <t xml:space="preserve">GIOVANNI   </t>
  </si>
  <si>
    <t>BISSACCO</t>
  </si>
  <si>
    <t>PODISTI MASARA'</t>
  </si>
  <si>
    <t>PIAZZI</t>
  </si>
  <si>
    <t>AMA'</t>
  </si>
  <si>
    <t>RUN CARD</t>
  </si>
  <si>
    <t>GRECHI</t>
  </si>
  <si>
    <t>Rodolfo</t>
  </si>
  <si>
    <t>ROBERTO</t>
  </si>
  <si>
    <t>LORENZIN</t>
  </si>
  <si>
    <t>Valerio</t>
  </si>
  <si>
    <t>VINCENZI</t>
  </si>
  <si>
    <t xml:space="preserve">TREVISI </t>
  </si>
  <si>
    <t>SPINELLO</t>
  </si>
  <si>
    <t>SME</t>
  </si>
  <si>
    <t>FERRARESI</t>
  </si>
  <si>
    <t>TRAVAGLIA</t>
  </si>
  <si>
    <t>Rik</t>
  </si>
  <si>
    <t>MIRIMIM</t>
  </si>
  <si>
    <t>GIANNELLA</t>
  </si>
  <si>
    <t>SABATTANI</t>
  </si>
  <si>
    <t>ATLETICA 85</t>
  </si>
  <si>
    <t>RICCHIERI</t>
  </si>
  <si>
    <t>Marcello</t>
  </si>
  <si>
    <t>SERAFINI</t>
  </si>
  <si>
    <t>Gregorio</t>
  </si>
  <si>
    <t>GCM MIGLIARINO</t>
  </si>
  <si>
    <t>DAL BELLO</t>
  </si>
  <si>
    <t>ZAMPIROLLO</t>
  </si>
  <si>
    <t>CORAZZA</t>
  </si>
  <si>
    <t>TUMIATI</t>
  </si>
  <si>
    <t>FARDELLA</t>
  </si>
  <si>
    <t>RIGONI</t>
  </si>
  <si>
    <t>CARLO ALBERTO</t>
  </si>
  <si>
    <t>William</t>
  </si>
  <si>
    <t>VVF Venezia</t>
  </si>
  <si>
    <t>CHINAGLIA</t>
  </si>
  <si>
    <t>ATL. COPPARO</t>
  </si>
  <si>
    <t>TOSI</t>
  </si>
  <si>
    <t>Franco</t>
  </si>
  <si>
    <t>Aries</t>
  </si>
  <si>
    <t>BUSSOLARI</t>
  </si>
  <si>
    <t>NERI</t>
  </si>
  <si>
    <t>PERDONATI</t>
  </si>
  <si>
    <t>VMF</t>
  </si>
  <si>
    <t>LUCIANO</t>
  </si>
  <si>
    <t>PAOLO</t>
  </si>
  <si>
    <t>GRANDI</t>
  </si>
  <si>
    <t>Denis</t>
  </si>
  <si>
    <t>FARINELLA</t>
  </si>
  <si>
    <t>CAROLA</t>
  </si>
  <si>
    <t>Gian Luca</t>
  </si>
  <si>
    <t>AVIS CASTEL SAN PIETRO</t>
  </si>
  <si>
    <t>CLAUDIO</t>
  </si>
  <si>
    <t>VENTUROLI</t>
  </si>
  <si>
    <t>LAZZARI</t>
  </si>
  <si>
    <t>VIGNALI</t>
  </si>
  <si>
    <t>CAVICCHI</t>
  </si>
  <si>
    <t>Manuele</t>
  </si>
  <si>
    <t>SOVRANI</t>
  </si>
  <si>
    <t>ALBERTO</t>
  </si>
  <si>
    <t>TROVO'</t>
  </si>
  <si>
    <t>Cus Pro Patria Milano</t>
  </si>
  <si>
    <t>MORETTO</t>
  </si>
  <si>
    <t>MORANDO</t>
  </si>
  <si>
    <t>GREGUOLDO</t>
  </si>
  <si>
    <t>MARCO</t>
  </si>
  <si>
    <t xml:space="preserve">UISP </t>
  </si>
  <si>
    <t>FERRARA TRIATHLON</t>
  </si>
  <si>
    <t>GIORDAN</t>
  </si>
  <si>
    <t>RIZZATI</t>
  </si>
  <si>
    <t>NATALI</t>
  </si>
  <si>
    <t>GABRIELI</t>
  </si>
  <si>
    <t>ZANIRATO</t>
  </si>
  <si>
    <t>BECCARI</t>
  </si>
  <si>
    <t>DE ANGELI</t>
  </si>
  <si>
    <t>MARCATI</t>
  </si>
  <si>
    <t>VMG</t>
  </si>
  <si>
    <t>POL. MOLINELLA</t>
  </si>
  <si>
    <t>DISCOBOLO ATLETICA ROVIGO</t>
  </si>
  <si>
    <t>ORSONI</t>
  </si>
  <si>
    <t>NEVIO</t>
  </si>
  <si>
    <t>ANTONIO</t>
  </si>
  <si>
    <t>DOMENICALI</t>
  </si>
  <si>
    <t>SIMEONI</t>
  </si>
  <si>
    <t>NANETTI</t>
  </si>
  <si>
    <t>Silvio</t>
  </si>
  <si>
    <t>SITA</t>
  </si>
  <si>
    <t>MALANO</t>
  </si>
  <si>
    <t>EMANUELE</t>
  </si>
  <si>
    <t>RICCARDO</t>
  </si>
  <si>
    <t>AVANZO</t>
  </si>
  <si>
    <t>Augusto</t>
  </si>
  <si>
    <t>NEGRI</t>
  </si>
  <si>
    <t>PESCARA</t>
  </si>
  <si>
    <t>PAGANIN</t>
  </si>
  <si>
    <t>Giampaolo</t>
  </si>
  <si>
    <t>DE LILLO</t>
  </si>
  <si>
    <t>MEZZOGORI</t>
  </si>
  <si>
    <t>Angelino</t>
  </si>
  <si>
    <t>DE PAOLI</t>
  </si>
  <si>
    <t>RUNNERS PADOVA</t>
  </si>
  <si>
    <t>MIGLIORINI</t>
  </si>
  <si>
    <t xml:space="preserve"> ATLETICA DELTA FERRARESE</t>
  </si>
  <si>
    <t>GIRELLO</t>
  </si>
  <si>
    <t>Patrizio</t>
  </si>
  <si>
    <t>SGARBI</t>
  </si>
  <si>
    <t xml:space="preserve">SODLERLI </t>
  </si>
  <si>
    <t xml:space="preserve">BOSI </t>
  </si>
  <si>
    <t>MARIO</t>
  </si>
  <si>
    <t>VMH</t>
  </si>
  <si>
    <t>MARZOLA</t>
  </si>
  <si>
    <t>Giulio</t>
  </si>
  <si>
    <t>PAESANTE</t>
  </si>
  <si>
    <t>MASCIOLA</t>
  </si>
  <si>
    <t>MINGARDO</t>
  </si>
  <si>
    <t>REMOTO</t>
  </si>
  <si>
    <t>Ezio</t>
  </si>
  <si>
    <t>MARTELLO</t>
  </si>
  <si>
    <t>PASIN</t>
  </si>
  <si>
    <t>VMI</t>
  </si>
  <si>
    <t>Ubaldo</t>
  </si>
  <si>
    <t>POL PONTE NUOVO</t>
  </si>
  <si>
    <t>BARBONI</t>
  </si>
  <si>
    <t>RENATO</t>
  </si>
  <si>
    <t>VML</t>
  </si>
  <si>
    <t>GIANNI</t>
  </si>
  <si>
    <t>VANZI</t>
  </si>
  <si>
    <t>LIVIERO</t>
  </si>
  <si>
    <t>ADRIANO</t>
  </si>
  <si>
    <t>FREGUGLIA</t>
  </si>
  <si>
    <t>BATTAGLIA</t>
  </si>
  <si>
    <t>GIULIANO</t>
  </si>
  <si>
    <t>VMM</t>
  </si>
  <si>
    <t>Campionato_8_Comuni</t>
  </si>
  <si>
    <t>Risultati</t>
  </si>
  <si>
    <t>00h21'32 (2)</t>
  </si>
  <si>
    <t>00h20'50 (1)</t>
  </si>
  <si>
    <t>00h20'07 (1)</t>
  </si>
  <si>
    <t>00h19'33 (1)</t>
  </si>
  <si>
    <t>00h20'24 (4)</t>
  </si>
  <si>
    <t>1h42'26</t>
  </si>
  <si>
    <t>00h22'54 (12)</t>
  </si>
  <si>
    <t>00h21'39 (3)</t>
  </si>
  <si>
    <t>00h21'32 (8)</t>
  </si>
  <si>
    <t>00h20'42 (6)</t>
  </si>
  <si>
    <t>00h21'12 (13)</t>
  </si>
  <si>
    <t>1h47'59</t>
  </si>
  <si>
    <t>00h22'29 (5)</t>
  </si>
  <si>
    <t>00h22'13 (8)</t>
  </si>
  <si>
    <t>00h21'10 (6)</t>
  </si>
  <si>
    <t>00h21'33 (14)</t>
  </si>
  <si>
    <t>00h21'09 (11)</t>
  </si>
  <si>
    <t>1h48'34</t>
  </si>
  <si>
    <t>00h23'18 (20)</t>
  </si>
  <si>
    <t>00h22'38 (14)</t>
  </si>
  <si>
    <t>00h22'07 (16)</t>
  </si>
  <si>
    <t>00h20'40 (5)</t>
  </si>
  <si>
    <t>00h21'04 (9)</t>
  </si>
  <si>
    <t>1h49'47</t>
  </si>
  <si>
    <t>00h23'00 (15)</t>
  </si>
  <si>
    <t>00h22'17 (9)</t>
  </si>
  <si>
    <t>00h21'51 (12)</t>
  </si>
  <si>
    <t>00h21'08 (8)</t>
  </si>
  <si>
    <t>00h21'34 (17)</t>
  </si>
  <si>
    <t>1h49'50</t>
  </si>
  <si>
    <t>00h23'10 (19)</t>
  </si>
  <si>
    <t>00h22'32 (12)</t>
  </si>
  <si>
    <t>00h21'55 (14)</t>
  </si>
  <si>
    <t>00h21'04 (7)</t>
  </si>
  <si>
    <t>00h22'17 (21)</t>
  </si>
  <si>
    <t>1h50'58</t>
  </si>
  <si>
    <t>00h23'03 (16)</t>
  </si>
  <si>
    <t>00h22'31 (11)</t>
  </si>
  <si>
    <t>00h22'23 (20)</t>
  </si>
  <si>
    <t>00h21'12 (10)</t>
  </si>
  <si>
    <t>00h22'05 (20)</t>
  </si>
  <si>
    <t>1h51'14</t>
  </si>
  <si>
    <t>00h22'44 (10)</t>
  </si>
  <si>
    <t>00h22'02 (6)</t>
  </si>
  <si>
    <t>00h21'42 (11)</t>
  </si>
  <si>
    <t>00h22'09 (20)</t>
  </si>
  <si>
    <t>00h23'03 (31)</t>
  </si>
  <si>
    <t>1h51'40</t>
  </si>
  <si>
    <t>00h23'08 (17)</t>
  </si>
  <si>
    <t>00h23'05 (17)</t>
  </si>
  <si>
    <t>00h22'26 (21)</t>
  </si>
  <si>
    <t>00h21'26 (12)</t>
  </si>
  <si>
    <t>00h22'23 (23)</t>
  </si>
  <si>
    <t>1h52'28</t>
  </si>
  <si>
    <t>00h23'58 (25)</t>
  </si>
  <si>
    <t>00h22'12 (17)</t>
  </si>
  <si>
    <t>00h21'28 (13)</t>
  </si>
  <si>
    <t>00h22'37 (26)</t>
  </si>
  <si>
    <t>1h53'18</t>
  </si>
  <si>
    <t>00h24'34 (34)</t>
  </si>
  <si>
    <t>00h23'10 (18)</t>
  </si>
  <si>
    <t>00h22'31 (22)</t>
  </si>
  <si>
    <t>00h22'01 (19)</t>
  </si>
  <si>
    <t>00h22'39 (28)</t>
  </si>
  <si>
    <t>1h54'55</t>
  </si>
  <si>
    <t>00h24'12 (26)</t>
  </si>
  <si>
    <t>00h23'35 (19)</t>
  </si>
  <si>
    <t>00h22'49 (24)</t>
  </si>
  <si>
    <t>00h22'33 (28)</t>
  </si>
  <si>
    <t>00h23'06 (32)</t>
  </si>
  <si>
    <t>1h56'15</t>
  </si>
  <si>
    <t>00h24'23 (31)</t>
  </si>
  <si>
    <t>00h23'40 (21)</t>
  </si>
  <si>
    <t>00h23'29 (31)</t>
  </si>
  <si>
    <t>00h22'31 (27)</t>
  </si>
  <si>
    <t>00h23'10 (33)</t>
  </si>
  <si>
    <t>1h57'13</t>
  </si>
  <si>
    <t>00h24'28 (33)</t>
  </si>
  <si>
    <t>00h23'54 (25)</t>
  </si>
  <si>
    <t>00h23'18 (28)</t>
  </si>
  <si>
    <t>00h22'24 (22)</t>
  </si>
  <si>
    <t>00h23'49 (47)</t>
  </si>
  <si>
    <t>1h57'53</t>
  </si>
  <si>
    <t>00h24'42 (36)</t>
  </si>
  <si>
    <t>00h23'58 (28)</t>
  </si>
  <si>
    <t>00h23'32 (32)</t>
  </si>
  <si>
    <t>00h22'28 (26)</t>
  </si>
  <si>
    <t>00h23'29 (39)</t>
  </si>
  <si>
    <t>1h58'09</t>
  </si>
  <si>
    <t>Pos</t>
  </si>
  <si>
    <t>No.</t>
  </si>
  <si>
    <t>Nome</t>
  </si>
  <si>
    <t>Ss</t>
  </si>
  <si>
    <t>Cat</t>
  </si>
  <si>
    <t># part.</t>
  </si>
  <si>
    <t>46° trofeo Otto Comuni - 1^ Prova</t>
  </si>
  <si>
    <t>46° trofeo Otto Comuni - 2^ Prova</t>
  </si>
  <si>
    <t>46° trofeo Otto Comuni - 3^ Prova</t>
  </si>
  <si>
    <t>46° trofeo Otto Comuni - 4^ Prova</t>
  </si>
  <si>
    <t>46° trofeo Otto Comuni - 5^ Prova</t>
  </si>
  <si>
    <t>00h24'46 (4)</t>
  </si>
  <si>
    <t>00h25'34 (3)</t>
  </si>
  <si>
    <t>00h24'50 (2)</t>
  </si>
  <si>
    <t>00h23'23 (1)</t>
  </si>
  <si>
    <t>00h24'30 (3)</t>
  </si>
  <si>
    <t>2h03'03</t>
  </si>
  <si>
    <t>00h28'28 (12)</t>
  </si>
  <si>
    <t>00h27'27 (10)</t>
  </si>
  <si>
    <t>00h27'09 (5)</t>
  </si>
  <si>
    <t>00h26'01 (3)</t>
  </si>
  <si>
    <t>00h26'39 (10)</t>
  </si>
  <si>
    <t>2h15'44</t>
  </si>
  <si>
    <t>00h29'21 (13)</t>
  </si>
  <si>
    <t>00h28'28 (13)</t>
  </si>
  <si>
    <t>00h27'19 (6)</t>
  </si>
  <si>
    <t>00h26'33 (4)</t>
  </si>
  <si>
    <t>00h27'53 (14)</t>
  </si>
  <si>
    <t>2h19'34</t>
  </si>
  <si>
    <t>00h29'40 (15)</t>
  </si>
  <si>
    <t>00h28'12 (11)</t>
  </si>
  <si>
    <t>00h29'10 (15)</t>
  </si>
  <si>
    <t>00h27'57 (9)</t>
  </si>
  <si>
    <t>00h28'54 (17)</t>
  </si>
  <si>
    <t>2h23'53</t>
  </si>
  <si>
    <t>00h29'44 (16)</t>
  </si>
  <si>
    <t>00h28'56 (14)</t>
  </si>
  <si>
    <t>00h28'40 (12)</t>
  </si>
  <si>
    <t>00h28'59 (17)</t>
  </si>
  <si>
    <t>00h29'58 (27)</t>
  </si>
  <si>
    <t>2h26'17</t>
  </si>
  <si>
    <t>00h30'23 (17)</t>
  </si>
  <si>
    <t>00h30'48 (20)</t>
  </si>
  <si>
    <t>00h31'36 (32)</t>
  </si>
  <si>
    <t>00h26'58 (5)</t>
  </si>
  <si>
    <t>00h28'53 (16)</t>
  </si>
  <si>
    <t>2h28'38</t>
  </si>
  <si>
    <t>00h31'53 (18)</t>
  </si>
  <si>
    <t>00h30'35 (19)</t>
  </si>
  <si>
    <t>00h29'49 (21)</t>
  </si>
  <si>
    <t>00h28'51 (16)</t>
  </si>
  <si>
    <t>00h29'54 (26)</t>
  </si>
  <si>
    <t>2h31'02</t>
  </si>
  <si>
    <t>00h32'32 (24)</t>
  </si>
  <si>
    <t>00h30'51 (21)</t>
  </si>
  <si>
    <t>00h30'21 (25)</t>
  </si>
  <si>
    <t>00h29'36 (19)</t>
  </si>
  <si>
    <t>00h32'04 (42)</t>
  </si>
  <si>
    <t>2h35'24</t>
  </si>
  <si>
    <t>00h32'23 (20)</t>
  </si>
  <si>
    <t>00h31'30 (28)</t>
  </si>
  <si>
    <t>00h31'11 (28)</t>
  </si>
  <si>
    <t>00h29'52 (20)</t>
  </si>
  <si>
    <t>00h30'54 (34)</t>
  </si>
  <si>
    <t>2h35'50</t>
  </si>
  <si>
    <t>00h33'45 (31)</t>
  </si>
  <si>
    <t>00h33'24 (34)</t>
  </si>
  <si>
    <t>00h32'10 (36)</t>
  </si>
  <si>
    <t>00h30'37 (25)</t>
  </si>
  <si>
    <t>00h31'48 (38)</t>
  </si>
  <si>
    <t>2h41'44</t>
  </si>
  <si>
    <t>00h34'33 (35)</t>
  </si>
  <si>
    <t>00h33'46 (39)</t>
  </si>
  <si>
    <t>00h32'58 (39)</t>
  </si>
  <si>
    <t>00h32'29 (37)</t>
  </si>
  <si>
    <t>00h32'57 (52)</t>
  </si>
  <si>
    <t>2h46'43</t>
  </si>
  <si>
    <t>00h35'40 (37)</t>
  </si>
  <si>
    <t>00h34'00 (40)</t>
  </si>
  <si>
    <t>00h33'32 (44)</t>
  </si>
  <si>
    <t>00h32'20 (36)</t>
  </si>
  <si>
    <t>00h33'26 (56)</t>
  </si>
  <si>
    <t>2h48'58</t>
  </si>
  <si>
    <t>00h35'16 (36)</t>
  </si>
  <si>
    <t>00h34'30 (41)</t>
  </si>
  <si>
    <t>00h33'39 (46)</t>
  </si>
  <si>
    <t>00h32'42 (41)</t>
  </si>
  <si>
    <t>00h34'14 (58)</t>
  </si>
  <si>
    <t>2h50'21</t>
  </si>
  <si>
    <t>00h36'48 (40)</t>
  </si>
  <si>
    <t>00h36'18 (46)</t>
  </si>
  <si>
    <t>00h34'49 (50)</t>
  </si>
  <si>
    <t>00h32'19 (35)</t>
  </si>
  <si>
    <t>00h33'10 (53)</t>
  </si>
  <si>
    <t>2h53'24</t>
  </si>
  <si>
    <t>00h38'05 (45)</t>
  </si>
  <si>
    <t>00h36'59 (47)</t>
  </si>
  <si>
    <t>00h36'09 (52)</t>
  </si>
  <si>
    <t>00h35'32 (49)</t>
  </si>
  <si>
    <t>00h34'56 (66)</t>
  </si>
  <si>
    <t>3h01'41</t>
  </si>
  <si>
    <t>CLASSIFICA SOCIETA'</t>
  </si>
  <si>
    <t>1A</t>
  </si>
  <si>
    <t>2A</t>
  </si>
  <si>
    <t>3A</t>
  </si>
  <si>
    <t>4A</t>
  </si>
  <si>
    <t>5A</t>
  </si>
  <si>
    <t>TB LAGOSANTO</t>
  </si>
  <si>
    <t>GPV</t>
  </si>
  <si>
    <t>GABBI</t>
  </si>
  <si>
    <t>PONTE NUOVO</t>
  </si>
  <si>
    <t>CASTELFRANCO EMILIA</t>
  </si>
  <si>
    <t>MOLINELLA</t>
  </si>
  <si>
    <t>PORTO VIRO</t>
  </si>
  <si>
    <t>SPAK 4 PADOVA</t>
  </si>
  <si>
    <t>CONFINDUSTRIA ROVIGO</t>
  </si>
  <si>
    <t>VITTORIA ATLETICA</t>
  </si>
  <si>
    <t>FERRARIOLA</t>
  </si>
  <si>
    <t>LAMONE RUSSI</t>
  </si>
  <si>
    <t>RODHIGIUM TEAM</t>
  </si>
  <si>
    <t>FINALE EMILIA</t>
  </si>
  <si>
    <t>ATL.ESTENSE</t>
  </si>
  <si>
    <t>PIOMBINO</t>
  </si>
  <si>
    <t>ATLETICA 85 FAENZA</t>
  </si>
  <si>
    <t>SAN VITO</t>
  </si>
  <si>
    <t>CUS PRO PATRIA MILANO</t>
  </si>
  <si>
    <t>VVF VENEZIA</t>
  </si>
  <si>
    <t>PODISTI MASERA'</t>
  </si>
  <si>
    <t>POLISPORTIVA DORO</t>
  </si>
  <si>
    <t>ATLETICA COPPARO</t>
  </si>
</sst>
</file>

<file path=xl/styles.xml><?xml version="1.0" encoding="utf-8"?>
<styleSheet xmlns="http://schemas.openxmlformats.org/spreadsheetml/2006/main" xml:space="preserve">
  <numFmts count="2">
    <numFmt numFmtId="164" formatCode="#0"/>
    <numFmt numFmtId="165" formatCode="#.##"/>
  </numFmts>
  <fonts count="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">
    <border/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16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165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16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5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B44" sqref="B44"/>
    </sheetView>
  </sheetViews>
  <sheetFormatPr customHeight="true" defaultRowHeight="13.2" defaultColWidth="11.5546875" outlineLevelRow="0" outlineLevelCol="0"/>
  <cols>
    <col min="1" max="1" width="15.44140625" customWidth="true" style="2"/>
    <col min="2" max="2" width="17" customWidth="true" style="1"/>
    <col min="3" max="3" width="18.44140625" customWidth="true" style="1"/>
    <col min="4" max="4" width="16.33203125" customWidth="true" style="1"/>
    <col min="5" max="5" width="26.88671875" customWidth="true" style="1"/>
    <col min="6" max="6" width="23" customWidth="true" style="1"/>
  </cols>
  <sheetData>
    <row r="1" spans="1:6" customHeight="1" ht="13.2">
      <c r="A1" s="30" t="s">
        <v>0</v>
      </c>
      <c r="B1" s="7" t="s">
        <v>1</v>
      </c>
      <c r="C1" s="7" t="s">
        <v>2</v>
      </c>
      <c r="D1" s="7" t="s">
        <v>3</v>
      </c>
      <c r="E1" s="28" t="s">
        <v>4</v>
      </c>
    </row>
    <row r="2" spans="1:6" customHeight="1" ht="13.2">
      <c r="A2" s="30">
        <v>1</v>
      </c>
      <c r="B2" s="29" t="s">
        <v>5</v>
      </c>
      <c r="C2" s="29" t="s">
        <v>6</v>
      </c>
      <c r="D2" s="29" t="s">
        <v>7</v>
      </c>
      <c r="E2" s="29" t="s">
        <v>8</v>
      </c>
    </row>
    <row r="3" spans="1:6" customHeight="1" ht="13.2">
      <c r="A3" s="30">
        <v>2</v>
      </c>
      <c r="B3" s="29" t="s">
        <v>9</v>
      </c>
      <c r="C3" s="29" t="s">
        <v>10</v>
      </c>
      <c r="D3" s="29" t="s">
        <v>11</v>
      </c>
      <c r="E3" s="29" t="s">
        <v>12</v>
      </c>
      <c r="F3" s="4"/>
    </row>
    <row r="4" spans="1:6" customHeight="1" ht="13.2">
      <c r="A4" s="30">
        <v>3</v>
      </c>
      <c r="B4" s="29" t="s">
        <v>13</v>
      </c>
      <c r="C4" s="29" t="s">
        <v>14</v>
      </c>
      <c r="D4" s="29" t="s">
        <v>15</v>
      </c>
      <c r="E4" s="29" t="s">
        <v>8</v>
      </c>
      <c r="F4" s="4"/>
    </row>
    <row r="5" spans="1:6" customHeight="1" ht="13.2">
      <c r="A5" s="30">
        <v>4</v>
      </c>
      <c r="B5" s="29" t="s">
        <v>16</v>
      </c>
      <c r="C5" s="29" t="s">
        <v>17</v>
      </c>
      <c r="D5" s="29" t="s">
        <v>15</v>
      </c>
      <c r="E5" s="29" t="s">
        <v>8</v>
      </c>
      <c r="F5" s="4"/>
    </row>
    <row r="6" spans="1:6" customHeight="1" ht="13.2">
      <c r="A6" s="30">
        <v>5</v>
      </c>
      <c r="B6" s="29" t="s">
        <v>18</v>
      </c>
      <c r="C6" s="29" t="s">
        <v>19</v>
      </c>
      <c r="D6" s="29" t="s">
        <v>7</v>
      </c>
      <c r="E6" s="29" t="s">
        <v>8</v>
      </c>
      <c r="F6" s="4"/>
    </row>
    <row r="7" spans="1:6" customHeight="1" ht="13.2">
      <c r="A7" s="30">
        <v>6</v>
      </c>
      <c r="B7" s="29" t="s">
        <v>20</v>
      </c>
      <c r="C7" s="29" t="s">
        <v>21</v>
      </c>
      <c r="D7" s="29" t="s">
        <v>22</v>
      </c>
      <c r="E7" s="29" t="s">
        <v>23</v>
      </c>
      <c r="F7" s="4"/>
    </row>
    <row r="8" spans="1:6" customHeight="1" ht="13.2">
      <c r="A8" s="30">
        <v>7</v>
      </c>
      <c r="B8" s="29" t="s">
        <v>24</v>
      </c>
      <c r="C8" s="29" t="s">
        <v>25</v>
      </c>
      <c r="D8" s="29" t="s">
        <v>7</v>
      </c>
      <c r="E8" s="29" t="s">
        <v>23</v>
      </c>
      <c r="F8" s="4"/>
    </row>
    <row r="9" spans="1:6" customHeight="1" ht="13.2">
      <c r="A9" s="30">
        <v>8</v>
      </c>
      <c r="B9" s="29" t="s">
        <v>26</v>
      </c>
      <c r="C9" s="29" t="s">
        <v>27</v>
      </c>
      <c r="D9" s="29" t="s">
        <v>28</v>
      </c>
      <c r="E9" s="29" t="s">
        <v>8</v>
      </c>
      <c r="F9" s="4"/>
    </row>
    <row r="10" spans="1:6" customHeight="1" ht="13.2">
      <c r="A10" s="30">
        <v>9</v>
      </c>
      <c r="B10" s="29" t="s">
        <v>29</v>
      </c>
      <c r="C10" s="29" t="s">
        <v>30</v>
      </c>
      <c r="D10" s="29" t="s">
        <v>31</v>
      </c>
      <c r="E10" s="29" t="s">
        <v>12</v>
      </c>
      <c r="F10" s="4"/>
    </row>
    <row r="11" spans="1:6" customHeight="1" ht="13.2">
      <c r="A11" s="30">
        <v>10</v>
      </c>
      <c r="B11" s="29" t="s">
        <v>32</v>
      </c>
      <c r="C11" s="29" t="s">
        <v>33</v>
      </c>
      <c r="D11" s="29" t="s">
        <v>28</v>
      </c>
      <c r="E11" s="29" t="s">
        <v>23</v>
      </c>
      <c r="F11" s="4"/>
    </row>
    <row r="12" spans="1:6" customHeight="1" ht="13.2">
      <c r="A12" s="30">
        <v>11</v>
      </c>
      <c r="B12" s="29" t="s">
        <v>34</v>
      </c>
      <c r="C12" s="29" t="s">
        <v>35</v>
      </c>
      <c r="D12" s="29" t="s">
        <v>36</v>
      </c>
      <c r="E12" s="29" t="s">
        <v>23</v>
      </c>
      <c r="F12" s="4"/>
    </row>
    <row r="13" spans="1:6" customHeight="1" ht="13.2">
      <c r="A13" s="30">
        <v>12</v>
      </c>
      <c r="B13" s="29" t="s">
        <v>37</v>
      </c>
      <c r="C13" s="29" t="s">
        <v>38</v>
      </c>
      <c r="D13" s="29" t="s">
        <v>39</v>
      </c>
      <c r="E13" s="29" t="s">
        <v>8</v>
      </c>
      <c r="F13" s="4"/>
    </row>
    <row r="14" spans="1:6" customHeight="1" ht="13.2">
      <c r="A14" s="30">
        <v>13</v>
      </c>
      <c r="B14" s="29" t="s">
        <v>40</v>
      </c>
      <c r="C14" s="29" t="s">
        <v>41</v>
      </c>
      <c r="D14" s="29" t="s">
        <v>22</v>
      </c>
      <c r="E14" s="29" t="s">
        <v>12</v>
      </c>
      <c r="F14" s="4"/>
    </row>
    <row r="15" spans="1:6" customHeight="1" ht="13.2">
      <c r="A15" s="30">
        <v>14</v>
      </c>
      <c r="B15" s="29" t="s">
        <v>24</v>
      </c>
      <c r="C15" s="29" t="s">
        <v>35</v>
      </c>
      <c r="D15" s="29" t="s">
        <v>36</v>
      </c>
      <c r="E15" s="29" t="s">
        <v>8</v>
      </c>
      <c r="F15" s="4"/>
    </row>
    <row r="16" spans="1:6" customHeight="1" ht="13.2">
      <c r="A16" s="30">
        <v>15</v>
      </c>
      <c r="B16" s="29" t="s">
        <v>42</v>
      </c>
      <c r="C16" s="29" t="s">
        <v>43</v>
      </c>
      <c r="D16" s="29" t="s">
        <v>28</v>
      </c>
      <c r="E16" s="29" t="s">
        <v>44</v>
      </c>
      <c r="F16" s="4"/>
    </row>
    <row r="17" spans="1:6" customHeight="1" ht="13.2">
      <c r="A17" s="30">
        <v>16</v>
      </c>
      <c r="B17" s="29" t="s">
        <v>45</v>
      </c>
      <c r="C17" s="29" t="s">
        <v>46</v>
      </c>
      <c r="D17" s="29" t="s">
        <v>39</v>
      </c>
      <c r="E17" s="29" t="s">
        <v>23</v>
      </c>
      <c r="F17" s="4"/>
    </row>
    <row r="18" spans="1:6" customHeight="1" ht="13.2">
      <c r="A18" s="30">
        <v>17</v>
      </c>
      <c r="B18" s="29" t="s">
        <v>47</v>
      </c>
      <c r="C18" s="29" t="s">
        <v>48</v>
      </c>
      <c r="D18" s="29" t="s">
        <v>39</v>
      </c>
      <c r="E18" s="29" t="s">
        <v>8</v>
      </c>
      <c r="F18" s="4"/>
    </row>
    <row r="19" spans="1:6" customHeight="1" ht="13.2">
      <c r="A19" s="30">
        <v>18</v>
      </c>
      <c r="B19" s="29" t="s">
        <v>49</v>
      </c>
      <c r="C19" s="29" t="s">
        <v>50</v>
      </c>
      <c r="D19" s="29" t="s">
        <v>31</v>
      </c>
      <c r="E19" s="29" t="s">
        <v>23</v>
      </c>
      <c r="F19" s="4"/>
    </row>
    <row r="20" spans="1:6" customHeight="1" ht="13.2">
      <c r="A20" s="30">
        <v>19</v>
      </c>
      <c r="B20" s="29" t="s">
        <v>51</v>
      </c>
      <c r="C20" s="29" t="s">
        <v>52</v>
      </c>
      <c r="D20" s="29" t="s">
        <v>53</v>
      </c>
      <c r="E20" s="29" t="s">
        <v>23</v>
      </c>
      <c r="F20" s="4"/>
    </row>
    <row r="21" spans="1:6" customHeight="1" ht="13.2">
      <c r="A21" s="30">
        <v>20</v>
      </c>
      <c r="B21" s="29" t="s">
        <v>54</v>
      </c>
      <c r="C21" s="29" t="s">
        <v>38</v>
      </c>
      <c r="D21" s="29" t="s">
        <v>39</v>
      </c>
      <c r="E21" s="29" t="s">
        <v>44</v>
      </c>
      <c r="F21" s="4"/>
    </row>
    <row r="22" spans="1:6" customHeight="1" ht="13.2">
      <c r="A22" s="30">
        <v>21</v>
      </c>
      <c r="B22" s="29" t="s">
        <v>55</v>
      </c>
      <c r="C22" s="29" t="s">
        <v>56</v>
      </c>
      <c r="D22" s="29" t="s">
        <v>39</v>
      </c>
      <c r="E22" s="29" t="s">
        <v>44</v>
      </c>
      <c r="F22" s="4"/>
    </row>
    <row r="23" spans="1:6" customHeight="1" ht="13.2">
      <c r="A23" s="30">
        <v>22</v>
      </c>
      <c r="B23" s="29" t="s">
        <v>57</v>
      </c>
      <c r="C23" s="29" t="s">
        <v>58</v>
      </c>
      <c r="D23" s="29" t="s">
        <v>15</v>
      </c>
      <c r="E23" s="29" t="s">
        <v>59</v>
      </c>
    </row>
    <row r="24" spans="1:6" customHeight="1" ht="13.2">
      <c r="A24" s="30">
        <v>23</v>
      </c>
      <c r="B24" s="29" t="s">
        <v>60</v>
      </c>
      <c r="C24" s="29" t="s">
        <v>14</v>
      </c>
      <c r="D24" s="29" t="s">
        <v>15</v>
      </c>
      <c r="E24" s="29" t="s">
        <v>59</v>
      </c>
    </row>
    <row r="25" spans="1:6" customHeight="1" ht="13.2">
      <c r="B25" s="3"/>
      <c r="C25" s="4"/>
      <c r="D25" s="4"/>
      <c r="E25" s="4"/>
      <c r="F25" s="4"/>
    </row>
    <row r="26" spans="1:6" customHeight="1" ht="13.2">
      <c r="B26" s="3"/>
      <c r="C26" s="4"/>
      <c r="D26" s="4"/>
      <c r="E26" s="4"/>
      <c r="F26" s="4"/>
    </row>
    <row r="27" spans="1:6" customHeight="1" ht="13.2">
      <c r="A27" s="30" t="s">
        <v>0</v>
      </c>
      <c r="B27" s="7" t="s">
        <v>1</v>
      </c>
      <c r="C27" s="7" t="s">
        <v>2</v>
      </c>
      <c r="D27" s="7" t="s">
        <v>3</v>
      </c>
      <c r="E27" s="28" t="s">
        <v>4</v>
      </c>
      <c r="F27" s="4"/>
    </row>
    <row r="28" spans="1:6" customHeight="1" ht="13.2">
      <c r="A28" s="30">
        <v>1</v>
      </c>
      <c r="B28" s="31" t="s">
        <v>32</v>
      </c>
      <c r="C28" s="31" t="s">
        <v>61</v>
      </c>
      <c r="D28" s="31" t="s">
        <v>7</v>
      </c>
      <c r="E28" s="31" t="s">
        <v>62</v>
      </c>
      <c r="F28" s="4"/>
    </row>
    <row r="29" spans="1:6" customHeight="1" ht="13.2">
      <c r="A29" s="30">
        <v>2</v>
      </c>
      <c r="B29" s="31" t="s">
        <v>63</v>
      </c>
      <c r="C29" s="31" t="s">
        <v>64</v>
      </c>
      <c r="D29" s="31" t="s">
        <v>65</v>
      </c>
      <c r="E29" s="31" t="s">
        <v>62</v>
      </c>
      <c r="F29" s="4"/>
    </row>
    <row r="30" spans="1:6" customHeight="1" ht="13.2">
      <c r="A30" s="30">
        <v>3</v>
      </c>
      <c r="B30" s="31" t="s">
        <v>66</v>
      </c>
      <c r="C30" s="31" t="s">
        <v>50</v>
      </c>
      <c r="D30" s="31" t="s">
        <v>31</v>
      </c>
      <c r="E30" s="31" t="s">
        <v>67</v>
      </c>
      <c r="F30" s="4"/>
    </row>
    <row r="31" spans="1:6" customHeight="1" ht="13.2">
      <c r="A31" s="30">
        <v>4</v>
      </c>
      <c r="B31" s="31" t="s">
        <v>68</v>
      </c>
      <c r="C31" s="31" t="s">
        <v>6</v>
      </c>
      <c r="D31" s="31" t="s">
        <v>7</v>
      </c>
      <c r="E31" s="31" t="s">
        <v>67</v>
      </c>
      <c r="F31" s="4"/>
    </row>
    <row r="32" spans="1:6" customHeight="1" ht="13.2">
      <c r="A32" s="30">
        <v>5</v>
      </c>
      <c r="B32" s="31" t="s">
        <v>69</v>
      </c>
      <c r="C32" s="31" t="s">
        <v>70</v>
      </c>
      <c r="D32" s="31" t="s">
        <v>15</v>
      </c>
      <c r="E32" s="31" t="s">
        <v>62</v>
      </c>
      <c r="F32" s="4"/>
    </row>
    <row r="33" spans="1:6" customHeight="1" ht="13.2">
      <c r="A33" s="30">
        <v>6</v>
      </c>
      <c r="B33" s="31" t="s">
        <v>71</v>
      </c>
      <c r="C33" s="31" t="s">
        <v>72</v>
      </c>
      <c r="D33" s="31" t="s">
        <v>73</v>
      </c>
      <c r="E33" s="31" t="s">
        <v>62</v>
      </c>
      <c r="F33" s="4"/>
    </row>
    <row r="34" spans="1:6" customHeight="1" ht="13.2">
      <c r="A34" s="30">
        <v>7</v>
      </c>
      <c r="B34" s="31" t="s">
        <v>74</v>
      </c>
      <c r="C34" s="31" t="s">
        <v>58</v>
      </c>
      <c r="D34" s="31" t="s">
        <v>28</v>
      </c>
      <c r="E34" s="31" t="s">
        <v>62</v>
      </c>
      <c r="F34" s="4"/>
    </row>
    <row r="35" spans="1:6" customHeight="1" ht="13.2">
      <c r="A35" s="30">
        <v>8</v>
      </c>
      <c r="B35" s="31" t="s">
        <v>75</v>
      </c>
      <c r="C35" s="31" t="s">
        <v>76</v>
      </c>
      <c r="D35" s="31" t="s">
        <v>15</v>
      </c>
      <c r="E35" s="31" t="s">
        <v>67</v>
      </c>
      <c r="F35" s="4"/>
    </row>
    <row r="36" spans="1:6" customHeight="1" ht="13.2">
      <c r="A36" s="30">
        <v>9</v>
      </c>
      <c r="B36" s="31" t="s">
        <v>77</v>
      </c>
      <c r="C36" s="31" t="s">
        <v>78</v>
      </c>
      <c r="D36" s="31" t="s">
        <v>79</v>
      </c>
      <c r="E36" s="31" t="s">
        <v>80</v>
      </c>
      <c r="F36" s="4"/>
    </row>
    <row r="37" spans="1:6" customHeight="1" ht="13.2">
      <c r="A37" s="30">
        <v>10</v>
      </c>
      <c r="B37" s="31" t="s">
        <v>81</v>
      </c>
      <c r="C37" s="31" t="s">
        <v>82</v>
      </c>
      <c r="D37" s="31" t="s">
        <v>7</v>
      </c>
      <c r="E37" s="31" t="s">
        <v>67</v>
      </c>
      <c r="F37" s="4"/>
    </row>
    <row r="38" spans="1:6" customHeight="1" ht="13.2">
      <c r="A38" s="30">
        <v>11</v>
      </c>
      <c r="B38" s="31" t="s">
        <v>83</v>
      </c>
      <c r="C38" s="31" t="s">
        <v>84</v>
      </c>
      <c r="D38" s="31" t="s">
        <v>36</v>
      </c>
      <c r="E38" s="31" t="s">
        <v>62</v>
      </c>
      <c r="F38" s="4"/>
    </row>
    <row r="39" spans="1:6" customHeight="1" ht="13.2">
      <c r="A39" s="30">
        <v>12</v>
      </c>
      <c r="B39" s="31" t="s">
        <v>85</v>
      </c>
      <c r="C39" s="31" t="s">
        <v>35</v>
      </c>
      <c r="D39" s="31" t="s">
        <v>36</v>
      </c>
      <c r="E39" s="31" t="s">
        <v>67</v>
      </c>
      <c r="F39" s="4"/>
    </row>
    <row r="40" spans="1:6" customHeight="1" ht="13.2">
      <c r="A40" s="30">
        <v>13</v>
      </c>
      <c r="B40" s="31" t="s">
        <v>86</v>
      </c>
      <c r="C40" s="31" t="s">
        <v>87</v>
      </c>
      <c r="D40" s="31" t="s">
        <v>7</v>
      </c>
      <c r="E40" s="31" t="s">
        <v>88</v>
      </c>
      <c r="F40" s="4"/>
    </row>
    <row r="41" spans="1:6" customHeight="1" ht="13.2">
      <c r="A41" s="30">
        <v>14</v>
      </c>
      <c r="B41" s="31" t="s">
        <v>24</v>
      </c>
      <c r="C41" s="31" t="s">
        <v>84</v>
      </c>
      <c r="D41" s="31" t="s">
        <v>36</v>
      </c>
      <c r="E41" s="31" t="s">
        <v>67</v>
      </c>
    </row>
    <row r="42" spans="1:6" customHeight="1" ht="13.2">
      <c r="A42" s="30">
        <v>15</v>
      </c>
      <c r="B42" s="31" t="s">
        <v>47</v>
      </c>
      <c r="C42" s="31" t="s">
        <v>89</v>
      </c>
      <c r="D42" s="31" t="s">
        <v>36</v>
      </c>
      <c r="E42" s="31" t="s">
        <v>62</v>
      </c>
    </row>
    <row r="43" spans="1:6" customHeight="1" ht="13.2">
      <c r="A43" s="30">
        <v>16</v>
      </c>
      <c r="B43" s="31" t="s">
        <v>29</v>
      </c>
      <c r="C43" s="31" t="s">
        <v>87</v>
      </c>
      <c r="D43" s="31" t="s">
        <v>7</v>
      </c>
      <c r="E43" s="31" t="s">
        <v>88</v>
      </c>
    </row>
    <row r="44" spans="1:6" customHeight="1" ht="13.2">
      <c r="A44" s="30">
        <v>17</v>
      </c>
      <c r="B44" s="31" t="s">
        <v>90</v>
      </c>
      <c r="C44" s="31" t="s">
        <v>91</v>
      </c>
      <c r="D44" s="31" t="s">
        <v>7</v>
      </c>
      <c r="E44" s="31" t="s">
        <v>88</v>
      </c>
    </row>
    <row r="45" spans="1:6" customHeight="1" ht="13.2">
      <c r="A45" s="30">
        <v>18</v>
      </c>
      <c r="B45" s="31" t="s">
        <v>92</v>
      </c>
      <c r="C45" s="31" t="s">
        <v>93</v>
      </c>
      <c r="D45" s="31" t="s">
        <v>39</v>
      </c>
      <c r="E45" s="31" t="s">
        <v>67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U326"/>
  <sheetViews>
    <sheetView tabSelected="0" workbookViewId="0" showGridLines="true" showRowColHeaders="1">
      <selection activeCell="E15" sqref="E15"/>
    </sheetView>
  </sheetViews>
  <sheetFormatPr customHeight="true" defaultRowHeight="13.2" defaultColWidth="11.5546875" outlineLevelRow="0" outlineLevelCol="0"/>
  <cols>
    <col min="1" max="1" width="11.5546875" style="1"/>
    <col min="2" max="2" width="12.109375" customWidth="true" style="1"/>
    <col min="3" max="3" width="39.5546875" customWidth="true" style="1"/>
    <col min="4" max="4" width="40" customWidth="true" style="1"/>
    <col min="5" max="5" width="38.6640625" customWidth="true" style="2"/>
    <col min="6" max="6" width="11.5546875" style="2"/>
    <col min="7" max="7" width="11.5546875" style="2"/>
    <col min="8" max="8" width="11.5546875" style="2"/>
    <col min="9" max="9" width="11.5546875" style="2"/>
    <col min="10" max="10" width="11.5546875" style="2"/>
    <col min="11" max="11" width="11.5546875" style="2"/>
    <col min="12" max="12" width="11.5546875" style="2"/>
    <col min="13" max="13" width="11.5546875" style="2"/>
    <col min="14" max="14" width="11.5546875" style="2"/>
    <col min="15" max="15" width="11.5546875" style="2"/>
    <col min="16" max="16" width="11.5546875" style="2"/>
    <col min="17" max="17" width="11.5546875" style="2"/>
    <col min="18" max="18" width="11.5546875" style="2"/>
    <col min="19" max="19" width="11.5546875" style="2"/>
    <col min="20" max="20" width="11.5546875" style="2"/>
    <col min="21" max="21" width="11.5546875" style="2"/>
    <col min="22" max="22" width="11.5546875" style="2"/>
    <col min="23" max="23" width="11.5546875" style="2"/>
    <col min="24" max="24" width="11.5546875" style="2"/>
    <col min="25" max="25" width="11.5546875" style="2"/>
    <col min="26" max="26" width="11.5546875" style="2"/>
    <col min="27" max="27" width="11.5546875" style="2"/>
    <col min="28" max="28" width="11.5546875" style="2"/>
    <col min="29" max="29" width="11.5546875" style="2"/>
    <col min="30" max="30" width="11.5546875" style="2"/>
    <col min="31" max="31" width="11.5546875" style="2"/>
    <col min="32" max="32" width="11.5546875" style="2"/>
    <col min="33" max="33" width="11.5546875" style="2"/>
    <col min="34" max="34" width="11.5546875" style="2"/>
    <col min="35" max="35" width="11.5546875" style="2"/>
    <col min="36" max="36" width="11.5546875" style="2"/>
    <col min="37" max="37" width="11.5546875" style="2"/>
    <col min="38" max="38" width="11.5546875" style="2"/>
    <col min="39" max="39" width="11.5546875" style="2"/>
    <col min="40" max="40" width="11.5546875" style="2"/>
    <col min="41" max="41" width="11.5546875" style="2"/>
    <col min="42" max="42" width="11.5546875" style="2"/>
    <col min="43" max="43" width="11.5546875" style="2"/>
    <col min="44" max="44" width="11.5546875" style="2"/>
    <col min="45" max="45" width="11.5546875" style="2"/>
    <col min="46" max="46" width="11.5546875" style="2"/>
    <col min="47" max="47" width="11.5546875" style="2"/>
    <col min="48" max="48" width="11.5546875" style="2"/>
    <col min="49" max="49" width="11.5546875" style="2"/>
    <col min="50" max="50" width="11.5546875" style="2"/>
    <col min="51" max="51" width="11.5546875" style="2"/>
    <col min="52" max="52" width="11.5546875" style="2"/>
    <col min="53" max="53" width="11.5546875" style="2"/>
    <col min="54" max="54" width="11.5546875" style="2"/>
    <col min="55" max="55" width="11.5546875" style="2"/>
    <col min="56" max="56" width="11.5546875" style="2"/>
    <col min="57" max="57" width="11.5546875" style="2"/>
    <col min="58" max="58" width="11.5546875" style="2"/>
    <col min="59" max="59" width="11.5546875" style="2"/>
    <col min="60" max="60" width="11.5546875" style="2"/>
    <col min="61" max="61" width="11.5546875" style="2"/>
    <col min="62" max="62" width="11.5546875" style="2"/>
    <col min="63" max="63" width="11.5546875" style="2"/>
    <col min="64" max="64" width="11.5546875" style="2"/>
    <col min="65" max="65" width="11.5546875" style="2"/>
    <col min="66" max="66" width="11.5546875" style="2"/>
    <col min="67" max="67" width="11.5546875" style="2"/>
    <col min="68" max="68" width="11.5546875" style="2"/>
    <col min="69" max="69" width="11.5546875" style="2"/>
    <col min="70" max="70" width="11.5546875" style="2"/>
    <col min="71" max="71" width="11.5546875" style="2"/>
    <col min="72" max="72" width="11.5546875" style="2"/>
    <col min="73" max="73" width="11.5546875" style="2"/>
    <col min="74" max="74" width="11.5546875" style="2"/>
    <col min="75" max="75" width="11.5546875" style="2"/>
    <col min="76" max="76" width="11.5546875" style="2"/>
    <col min="77" max="77" width="11.5546875" style="2"/>
    <col min="78" max="78" width="11.5546875" style="2"/>
    <col min="79" max="79" width="11.5546875" style="2"/>
    <col min="80" max="80" width="11.5546875" style="2"/>
    <col min="81" max="81" width="11.5546875" style="2"/>
    <col min="82" max="82" width="11.5546875" style="2"/>
    <col min="83" max="83" width="11.5546875" style="2"/>
    <col min="84" max="84" width="11.5546875" style="2"/>
    <col min="85" max="85" width="11.5546875" style="2"/>
    <col min="86" max="86" width="11.5546875" style="2"/>
    <col min="87" max="87" width="11.5546875" style="2"/>
    <col min="88" max="88" width="11.5546875" style="2"/>
    <col min="89" max="89" width="11.5546875" style="2"/>
    <col min="90" max="90" width="11.5546875" style="2"/>
    <col min="91" max="91" width="11.5546875" style="2"/>
    <col min="92" max="92" width="11.5546875" style="2"/>
    <col min="93" max="93" width="11.5546875" style="2"/>
    <col min="94" max="94" width="11.5546875" style="2"/>
    <col min="95" max="95" width="11.5546875" style="2"/>
    <col min="96" max="96" width="11.5546875" style="2"/>
    <col min="97" max="97" width="11.5546875" style="2"/>
    <col min="98" max="98" width="11.5546875" style="2"/>
    <col min="99" max="99" width="11.5546875" style="2"/>
    <col min="100" max="100" width="11.5546875" style="2"/>
    <col min="101" max="101" width="11.5546875" style="2"/>
    <col min="102" max="102" width="11.5546875" style="2"/>
    <col min="103" max="103" width="11.5546875" style="2"/>
    <col min="104" max="104" width="11.5546875" style="2"/>
    <col min="105" max="105" width="11.5546875" style="2"/>
    <col min="106" max="106" width="11.5546875" style="2"/>
    <col min="107" max="107" width="11.5546875" style="2"/>
    <col min="108" max="108" width="11.5546875" style="2"/>
    <col min="109" max="109" width="11.5546875" style="2"/>
    <col min="110" max="110" width="11.5546875" style="2"/>
    <col min="111" max="111" width="11.5546875" style="2"/>
    <col min="112" max="112" width="11.5546875" style="2"/>
    <col min="113" max="113" width="11.5546875" style="2"/>
    <col min="114" max="114" width="11.5546875" style="2"/>
    <col min="115" max="115" width="11.5546875" style="2"/>
    <col min="116" max="116" width="11.5546875" style="2"/>
    <col min="117" max="117" width="11.5546875" style="2"/>
    <col min="118" max="118" width="11.5546875" style="2"/>
    <col min="119" max="119" width="11.5546875" style="2"/>
    <col min="120" max="120" width="11.5546875" style="2"/>
    <col min="121" max="121" width="11.5546875" style="2"/>
    <col min="122" max="122" width="11.5546875" style="2"/>
    <col min="123" max="123" width="11.5546875" style="2"/>
    <col min="124" max="124" width="11.5546875" style="2"/>
    <col min="125" max="125" width="11.5546875" style="2"/>
    <col min="126" max="126" width="11.5546875" style="2"/>
    <col min="127" max="127" width="11.5546875" style="2"/>
    <col min="128" max="128" width="11.5546875" style="2"/>
    <col min="129" max="129" width="11.5546875" style="2"/>
    <col min="130" max="130" width="11.5546875" style="2"/>
    <col min="131" max="131" width="11.5546875" style="2"/>
    <col min="132" max="132" width="11.5546875" style="2"/>
    <col min="133" max="133" width="11.5546875" style="2"/>
    <col min="134" max="134" width="11.5546875" style="2"/>
    <col min="135" max="135" width="11.5546875" style="2"/>
    <col min="136" max="136" width="11.5546875" style="2"/>
    <col min="137" max="137" width="11.5546875" style="2"/>
    <col min="138" max="138" width="11.5546875" style="2"/>
    <col min="139" max="139" width="11.5546875" style="2"/>
    <col min="140" max="140" width="11.5546875" style="2"/>
    <col min="141" max="141" width="11.5546875" style="2"/>
    <col min="142" max="142" width="11.5546875" style="2"/>
    <col min="143" max="143" width="11.5546875" style="2"/>
    <col min="144" max="144" width="11.5546875" style="2"/>
    <col min="145" max="145" width="11.5546875" style="2"/>
    <col min="146" max="146" width="11.5546875" style="2"/>
    <col min="147" max="147" width="11.5546875" style="2"/>
    <col min="148" max="148" width="11.5546875" style="2"/>
    <col min="149" max="149" width="11.5546875" style="2"/>
    <col min="150" max="150" width="11.5546875" style="2"/>
    <col min="151" max="151" width="11.5546875" style="2"/>
    <col min="152" max="152" width="11.5546875" style="2"/>
    <col min="153" max="153" width="11.5546875" style="2"/>
    <col min="154" max="154" width="11.5546875" style="2"/>
    <col min="155" max="155" width="11.5546875" style="2"/>
    <col min="156" max="156" width="11.5546875" style="2"/>
    <col min="157" max="157" width="11.5546875" style="2"/>
    <col min="158" max="158" width="11.5546875" style="2"/>
    <col min="159" max="159" width="11.5546875" style="2"/>
    <col min="160" max="160" width="11.5546875" style="2"/>
    <col min="161" max="161" width="11.5546875" style="2"/>
    <col min="162" max="162" width="11.5546875" style="2"/>
    <col min="163" max="163" width="11.5546875" style="2"/>
    <col min="164" max="164" width="11.5546875" style="2"/>
    <col min="165" max="165" width="11.5546875" style="2"/>
    <col min="166" max="166" width="11.5546875" style="2"/>
    <col min="167" max="167" width="11.5546875" style="2"/>
    <col min="168" max="168" width="11.5546875" style="2"/>
    <col min="169" max="169" width="11.5546875" style="2"/>
    <col min="170" max="170" width="11.5546875" style="2"/>
    <col min="171" max="171" width="11.5546875" style="2"/>
    <col min="172" max="172" width="11.5546875" style="2"/>
    <col min="173" max="173" width="11.5546875" style="2"/>
    <col min="174" max="174" width="11.5546875" style="2"/>
    <col min="175" max="175" width="11.5546875" style="2"/>
    <col min="176" max="176" width="11.5546875" style="2"/>
    <col min="177" max="177" width="11.5546875" style="2"/>
    <col min="178" max="178" width="11.5546875" style="2"/>
    <col min="179" max="179" width="11.5546875" style="2"/>
    <col min="180" max="180" width="11.5546875" style="2"/>
    <col min="181" max="181" width="11.5546875" style="2"/>
    <col min="182" max="182" width="11.5546875" style="2"/>
    <col min="183" max="183" width="11.5546875" style="2"/>
    <col min="184" max="184" width="11.5546875" style="2"/>
    <col min="185" max="185" width="11.5546875" style="2"/>
    <col min="186" max="186" width="11.5546875" style="2"/>
    <col min="187" max="187" width="11.5546875" style="2"/>
    <col min="188" max="188" width="11.5546875" style="2"/>
    <col min="189" max="189" width="11.5546875" style="2"/>
    <col min="190" max="190" width="11.5546875" style="2"/>
    <col min="191" max="191" width="11.5546875" style="2"/>
    <col min="192" max="192" width="11.5546875" style="2"/>
    <col min="193" max="193" width="11.5546875" style="2"/>
    <col min="194" max="194" width="11.5546875" style="2"/>
    <col min="195" max="195" width="11.5546875" style="2"/>
    <col min="196" max="196" width="11.5546875" style="2"/>
    <col min="197" max="197" width="11.5546875" style="2"/>
    <col min="198" max="198" width="11.5546875" style="2"/>
    <col min="199" max="199" width="11.5546875" style="2"/>
    <col min="200" max="200" width="11.5546875" style="2"/>
    <col min="201" max="201" width="11.5546875" style="2"/>
    <col min="202" max="202" width="11.5546875" style="2"/>
    <col min="203" max="203" width="11.5546875" style="2"/>
    <col min="204" max="204" width="11.5546875" style="2"/>
    <col min="205" max="205" width="11.5546875" style="2"/>
    <col min="206" max="206" width="11.5546875" style="2"/>
    <col min="207" max="207" width="11.5546875" style="2"/>
    <col min="208" max="208" width="11.5546875" style="2"/>
    <col min="209" max="209" width="11.5546875" style="2"/>
    <col min="210" max="210" width="11.5546875" style="2"/>
    <col min="211" max="211" width="11.5546875" style="2"/>
    <col min="212" max="212" width="11.5546875" style="2"/>
    <col min="213" max="213" width="11.5546875" style="2"/>
    <col min="214" max="214" width="11.5546875" style="2"/>
    <col min="215" max="215" width="11.5546875" style="2"/>
    <col min="216" max="216" width="11.5546875" style="2"/>
    <col min="217" max="217" width="11.5546875" style="2"/>
    <col min="218" max="218" width="11.5546875" style="2"/>
    <col min="219" max="219" width="11.5546875" style="2"/>
    <col min="220" max="220" width="11.5546875" style="2"/>
    <col min="221" max="221" width="11.5546875" style="2"/>
    <col min="222" max="222" width="11.5546875" style="2"/>
    <col min="223" max="223" width="11.5546875" style="2"/>
    <col min="224" max="224" width="11.5546875" style="2"/>
    <col min="225" max="225" width="11.5546875" style="2"/>
    <col min="226" max="226" width="11.5546875" style="2"/>
    <col min="227" max="227" width="11.5546875" style="2"/>
    <col min="228" max="228" width="11.5546875" style="2"/>
    <col min="229" max="229" width="11.5546875" style="2"/>
    <col min="230" max="230" width="11.5546875" style="2"/>
    <col min="231" max="231" width="11.5546875" style="2"/>
    <col min="232" max="232" width="11.5546875" style="2"/>
    <col min="233" max="233" width="11.5546875" style="2"/>
    <col min="234" max="234" width="11.5546875" style="2"/>
    <col min="235" max="235" width="11.5546875" style="2"/>
    <col min="236" max="236" width="11.5546875" style="2"/>
    <col min="237" max="237" width="11.5546875" style="2"/>
    <col min="238" max="238" width="11.5546875" style="2"/>
    <col min="239" max="239" width="11.5546875" style="2"/>
    <col min="240" max="240" width="11.5546875" style="2"/>
    <col min="241" max="241" width="11.5546875" style="2"/>
    <col min="242" max="242" width="11.5546875" style="2"/>
    <col min="243" max="243" width="11.5546875" style="2"/>
    <col min="244" max="244" width="11.5546875" style="2"/>
    <col min="245" max="245" width="11.5546875" style="2"/>
    <col min="246" max="246" width="11.5546875" style="2"/>
    <col min="247" max="247" width="11.5546875" style="2"/>
    <col min="248" max="248" width="11.5546875" style="2"/>
    <col min="249" max="249" width="11.5546875" style="2"/>
    <col min="250" max="250" width="11.5546875" style="2"/>
    <col min="251" max="251" width="11.5546875" style="2"/>
    <col min="252" max="252" width="11.5546875" style="2"/>
    <col min="253" max="253" width="11.5546875" style="2"/>
    <col min="254" max="254" width="11.5546875" style="2"/>
    <col min="255" max="255" width="11.5546875" style="2"/>
  </cols>
  <sheetData>
    <row r="2" spans="1:255" customHeight="1" ht="14.4">
      <c r="A2" s="18">
        <v>1</v>
      </c>
      <c r="B2" s="18">
        <v>530</v>
      </c>
      <c r="C2" s="19" t="s">
        <v>94</v>
      </c>
      <c r="D2" s="19" t="s">
        <v>95</v>
      </c>
      <c r="E2" s="20" t="s">
        <v>96</v>
      </c>
      <c r="F2" s="20" t="s">
        <v>97</v>
      </c>
      <c r="G2" s="20" t="s">
        <v>98</v>
      </c>
      <c r="H2" s="20" t="s">
        <v>99</v>
      </c>
      <c r="I2" s="20" t="s">
        <v>100</v>
      </c>
      <c r="J2" t="s">
        <v>101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customHeight="1" ht="14.4">
      <c r="A3" s="18">
        <v>2</v>
      </c>
      <c r="B3" s="18">
        <v>559</v>
      </c>
      <c r="C3" s="19" t="s">
        <v>102</v>
      </c>
      <c r="D3" s="19" t="s">
        <v>103</v>
      </c>
      <c r="E3" s="20" t="s">
        <v>104</v>
      </c>
      <c r="F3" s="20" t="s">
        <v>97</v>
      </c>
      <c r="G3" s="20" t="s">
        <v>105</v>
      </c>
      <c r="H3" s="20" t="s">
        <v>106</v>
      </c>
      <c r="I3" s="20" t="s">
        <v>107</v>
      </c>
      <c r="J3" t="s">
        <v>101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customHeight="1" ht="14.4">
      <c r="A4" s="18">
        <v>3</v>
      </c>
      <c r="B4" s="18">
        <v>558</v>
      </c>
      <c r="C4" s="19" t="s">
        <v>108</v>
      </c>
      <c r="D4" s="19" t="s">
        <v>109</v>
      </c>
      <c r="E4" s="20" t="s">
        <v>104</v>
      </c>
      <c r="F4" s="20" t="s">
        <v>97</v>
      </c>
      <c r="G4" s="20" t="s">
        <v>110</v>
      </c>
      <c r="H4" s="20" t="s">
        <v>106</v>
      </c>
      <c r="I4" s="20" t="s">
        <v>111</v>
      </c>
      <c r="J4" t="s">
        <v>112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customHeight="1" ht="14.4">
      <c r="A5" s="18">
        <v>4</v>
      </c>
      <c r="B5" s="18">
        <v>220</v>
      </c>
      <c r="C5" s="19" t="s">
        <v>113</v>
      </c>
      <c r="D5" s="19" t="s">
        <v>114</v>
      </c>
      <c r="E5" s="20" t="s">
        <v>115</v>
      </c>
      <c r="F5" s="20" t="s">
        <v>97</v>
      </c>
      <c r="G5" s="20" t="s">
        <v>105</v>
      </c>
      <c r="H5" s="20" t="s">
        <v>106</v>
      </c>
      <c r="I5" s="20" t="s">
        <v>116</v>
      </c>
      <c r="J5" t="s">
        <v>112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customHeight="1" ht="14.4">
      <c r="A6" s="18">
        <v>5</v>
      </c>
      <c r="B6" s="18">
        <v>440</v>
      </c>
      <c r="C6" s="19" t="s">
        <v>117</v>
      </c>
      <c r="D6" s="19" t="s">
        <v>118</v>
      </c>
      <c r="E6" s="20" t="s">
        <v>119</v>
      </c>
      <c r="F6" s="20" t="s">
        <v>97</v>
      </c>
      <c r="G6" s="20" t="s">
        <v>120</v>
      </c>
      <c r="H6" s="20" t="s">
        <v>121</v>
      </c>
      <c r="I6" s="20" t="s">
        <v>122</v>
      </c>
      <c r="J6" t="s">
        <v>112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customHeight="1" ht="14.4">
      <c r="A7" s="18">
        <v>6</v>
      </c>
      <c r="B7" s="18">
        <v>439</v>
      </c>
      <c r="C7" s="19" t="s">
        <v>123</v>
      </c>
      <c r="D7" s="19" t="s">
        <v>124</v>
      </c>
      <c r="E7" s="20" t="s">
        <v>119</v>
      </c>
      <c r="F7" s="20" t="s">
        <v>97</v>
      </c>
      <c r="G7" s="20" t="s">
        <v>125</v>
      </c>
      <c r="H7" s="20" t="s">
        <v>126</v>
      </c>
      <c r="I7" s="20" t="s">
        <v>127</v>
      </c>
      <c r="J7" t="s">
        <v>128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customHeight="1" ht="14.4">
      <c r="A8" s="18">
        <v>7</v>
      </c>
      <c r="B8" s="18">
        <v>555</v>
      </c>
      <c r="C8" s="19" t="s">
        <v>129</v>
      </c>
      <c r="D8" s="19" t="s">
        <v>130</v>
      </c>
      <c r="E8" s="20" t="s">
        <v>131</v>
      </c>
      <c r="F8" s="20" t="s">
        <v>97</v>
      </c>
      <c r="G8" s="20" t="s">
        <v>132</v>
      </c>
      <c r="H8" s="20" t="s">
        <v>133</v>
      </c>
      <c r="I8" s="20" t="s">
        <v>134</v>
      </c>
      <c r="J8" t="s">
        <v>128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customHeight="1" ht="14.4">
      <c r="A9" s="18">
        <v>8</v>
      </c>
      <c r="B9" s="18">
        <v>409</v>
      </c>
      <c r="C9" s="19" t="s">
        <v>135</v>
      </c>
      <c r="D9" s="19" t="s">
        <v>136</v>
      </c>
      <c r="E9" s="20" t="s">
        <v>137</v>
      </c>
      <c r="F9" s="20" t="s">
        <v>97</v>
      </c>
      <c r="G9" s="20" t="s">
        <v>138</v>
      </c>
      <c r="H9" s="20" t="s">
        <v>121</v>
      </c>
      <c r="I9" s="20" t="s">
        <v>139</v>
      </c>
      <c r="J9" t="s">
        <v>128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customHeight="1" ht="14.4">
      <c r="A10" s="18">
        <v>9</v>
      </c>
      <c r="B10" s="18">
        <v>205</v>
      </c>
      <c r="C10" s="19" t="s">
        <v>78</v>
      </c>
      <c r="D10" s="19" t="s">
        <v>140</v>
      </c>
      <c r="E10" s="20" t="s">
        <v>141</v>
      </c>
      <c r="F10" s="20" t="s">
        <v>97</v>
      </c>
      <c r="G10" s="20" t="s">
        <v>142</v>
      </c>
      <c r="H10" s="20" t="s">
        <v>143</v>
      </c>
      <c r="I10" s="20" t="s">
        <v>144</v>
      </c>
      <c r="J10" t="s">
        <v>128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customHeight="1" ht="14.4">
      <c r="A11" s="18">
        <v>10</v>
      </c>
      <c r="B11" s="18">
        <v>548</v>
      </c>
      <c r="C11" s="19" t="s">
        <v>145</v>
      </c>
      <c r="D11" s="19" t="s">
        <v>130</v>
      </c>
      <c r="E11" s="20" t="s">
        <v>73</v>
      </c>
      <c r="F11" s="20" t="s">
        <v>97</v>
      </c>
      <c r="G11" s="20" t="s">
        <v>146</v>
      </c>
      <c r="H11" s="20" t="s">
        <v>126</v>
      </c>
      <c r="I11" s="20" t="s">
        <v>147</v>
      </c>
      <c r="J11" t="s">
        <v>128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customHeight="1" ht="14.4">
      <c r="A12" s="18">
        <v>11</v>
      </c>
      <c r="B12" s="18">
        <v>1</v>
      </c>
      <c r="C12" s="19" t="s">
        <v>148</v>
      </c>
      <c r="D12" s="19" t="s">
        <v>95</v>
      </c>
      <c r="E12" s="20" t="s">
        <v>36</v>
      </c>
      <c r="F12" s="20" t="s">
        <v>97</v>
      </c>
      <c r="G12" s="20" t="s">
        <v>149</v>
      </c>
      <c r="H12" s="20" t="s">
        <v>106</v>
      </c>
      <c r="I12" s="20" t="s">
        <v>150</v>
      </c>
      <c r="J12" t="s">
        <v>128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customHeight="1" ht="14.4">
      <c r="A13" s="18">
        <v>12</v>
      </c>
      <c r="B13" s="18">
        <v>180</v>
      </c>
      <c r="C13" s="19" t="s">
        <v>151</v>
      </c>
      <c r="D13" s="19" t="s">
        <v>152</v>
      </c>
      <c r="E13" s="20" t="s">
        <v>137</v>
      </c>
      <c r="F13" s="20" t="s">
        <v>97</v>
      </c>
      <c r="G13" s="20" t="s">
        <v>153</v>
      </c>
      <c r="H13" s="20" t="s">
        <v>133</v>
      </c>
      <c r="I13" s="20" t="s">
        <v>154</v>
      </c>
      <c r="J13" t="s">
        <v>128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customHeight="1" ht="14.4">
      <c r="A14" s="18">
        <v>13</v>
      </c>
      <c r="B14" s="18">
        <v>46</v>
      </c>
      <c r="C14" s="19" t="s">
        <v>58</v>
      </c>
      <c r="D14" s="19" t="s">
        <v>155</v>
      </c>
      <c r="E14" s="20" t="s">
        <v>137</v>
      </c>
      <c r="F14" s="20" t="s">
        <v>97</v>
      </c>
      <c r="G14" s="20" t="s">
        <v>153</v>
      </c>
      <c r="H14" s="20" t="s">
        <v>133</v>
      </c>
      <c r="I14" s="20" t="s">
        <v>156</v>
      </c>
      <c r="J14" t="s">
        <v>128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customHeight="1" ht="14.4">
      <c r="A15" s="18">
        <v>14</v>
      </c>
      <c r="B15" s="18">
        <v>547</v>
      </c>
      <c r="C15" s="19" t="s">
        <v>157</v>
      </c>
      <c r="D15" s="19" t="s">
        <v>158</v>
      </c>
      <c r="E15" s="20" t="s">
        <v>119</v>
      </c>
      <c r="F15" s="20" t="s">
        <v>97</v>
      </c>
      <c r="G15" s="20" t="s">
        <v>159</v>
      </c>
      <c r="H15" s="20" t="s">
        <v>99</v>
      </c>
      <c r="I15" s="20" t="s">
        <v>160</v>
      </c>
      <c r="J15" t="s">
        <v>128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customHeight="1" ht="14.4">
      <c r="A16" s="18">
        <v>15</v>
      </c>
      <c r="B16" s="18">
        <v>520</v>
      </c>
      <c r="C16" s="19" t="s">
        <v>161</v>
      </c>
      <c r="D16" s="19" t="s">
        <v>162</v>
      </c>
      <c r="E16" s="20" t="s">
        <v>31</v>
      </c>
      <c r="F16" s="20" t="s">
        <v>97</v>
      </c>
      <c r="G16" s="20" t="s">
        <v>163</v>
      </c>
      <c r="H16" s="20" t="s">
        <v>121</v>
      </c>
      <c r="I16" s="20" t="s">
        <v>164</v>
      </c>
      <c r="J16" t="s">
        <v>128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customHeight="1" ht="14.4">
      <c r="A17" s="18">
        <v>16</v>
      </c>
      <c r="B17" s="18">
        <v>480</v>
      </c>
      <c r="C17" s="19" t="s">
        <v>165</v>
      </c>
      <c r="D17" s="19" t="s">
        <v>103</v>
      </c>
      <c r="E17" s="20" t="s">
        <v>36</v>
      </c>
      <c r="F17" s="20" t="s">
        <v>97</v>
      </c>
      <c r="G17" s="20" t="s">
        <v>146</v>
      </c>
      <c r="H17" s="20" t="s">
        <v>126</v>
      </c>
      <c r="I17" s="20" t="s">
        <v>166</v>
      </c>
      <c r="J17" t="s">
        <v>128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customHeight="1" ht="14.4">
      <c r="A18" s="18">
        <v>17</v>
      </c>
      <c r="B18" s="18">
        <v>118</v>
      </c>
      <c r="C18" s="19" t="s">
        <v>167</v>
      </c>
      <c r="D18" s="19" t="s">
        <v>168</v>
      </c>
      <c r="E18" s="20" t="s">
        <v>31</v>
      </c>
      <c r="F18" s="20" t="s">
        <v>97</v>
      </c>
      <c r="G18" s="20" t="s">
        <v>169</v>
      </c>
      <c r="H18" s="20" t="s">
        <v>121</v>
      </c>
      <c r="I18" s="20" t="s">
        <v>170</v>
      </c>
      <c r="J18" t="s">
        <v>171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customHeight="1" ht="14.4">
      <c r="A19" s="18">
        <v>18</v>
      </c>
      <c r="B19" s="18">
        <v>208</v>
      </c>
      <c r="C19" s="19" t="s">
        <v>172</v>
      </c>
      <c r="D19" s="19" t="s">
        <v>173</v>
      </c>
      <c r="E19" s="20" t="s">
        <v>31</v>
      </c>
      <c r="F19" s="20" t="s">
        <v>97</v>
      </c>
      <c r="G19" s="20" t="s">
        <v>132</v>
      </c>
      <c r="H19" s="20" t="s">
        <v>133</v>
      </c>
      <c r="I19" s="20" t="s">
        <v>174</v>
      </c>
      <c r="J19" t="s">
        <v>171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customHeight="1" ht="14.4">
      <c r="A20" s="18">
        <v>19</v>
      </c>
      <c r="B20" s="18">
        <v>457</v>
      </c>
      <c r="C20" s="19" t="s">
        <v>175</v>
      </c>
      <c r="D20" s="19" t="s">
        <v>176</v>
      </c>
      <c r="E20" s="20" t="s">
        <v>28</v>
      </c>
      <c r="F20" s="20" t="s">
        <v>97</v>
      </c>
      <c r="G20" s="20" t="s">
        <v>177</v>
      </c>
      <c r="H20" s="20" t="s">
        <v>99</v>
      </c>
      <c r="I20" s="20" t="s">
        <v>178</v>
      </c>
      <c r="J20" t="s">
        <v>171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customHeight="1" ht="14.4">
      <c r="A21" s="18">
        <v>20</v>
      </c>
      <c r="B21" s="18">
        <v>135</v>
      </c>
      <c r="C21" s="19" t="s">
        <v>179</v>
      </c>
      <c r="D21" s="19" t="s">
        <v>180</v>
      </c>
      <c r="E21" s="20" t="s">
        <v>65</v>
      </c>
      <c r="F21" s="20" t="s">
        <v>97</v>
      </c>
      <c r="G21" s="20" t="s">
        <v>163</v>
      </c>
      <c r="H21" s="20" t="s">
        <v>121</v>
      </c>
      <c r="I21" s="20" t="s">
        <v>181</v>
      </c>
      <c r="J21" t="s">
        <v>171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customHeight="1" ht="14.4">
      <c r="A22" s="18">
        <v>21</v>
      </c>
      <c r="B22" s="18">
        <v>7</v>
      </c>
      <c r="C22" s="19" t="s">
        <v>182</v>
      </c>
      <c r="D22" s="19" t="s">
        <v>183</v>
      </c>
      <c r="E22" s="20" t="s">
        <v>36</v>
      </c>
      <c r="F22" s="20" t="s">
        <v>97</v>
      </c>
      <c r="G22" s="20" t="s">
        <v>163</v>
      </c>
      <c r="H22" s="20" t="s">
        <v>121</v>
      </c>
      <c r="I22" s="20" t="s">
        <v>184</v>
      </c>
      <c r="J22" t="s">
        <v>171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customHeight="1" ht="14.4">
      <c r="A23" s="18">
        <v>22</v>
      </c>
      <c r="B23" s="18">
        <v>212</v>
      </c>
      <c r="C23" s="19" t="s">
        <v>185</v>
      </c>
      <c r="D23" s="19" t="s">
        <v>118</v>
      </c>
      <c r="E23" s="20"/>
      <c r="F23" s="20" t="s">
        <v>97</v>
      </c>
      <c r="G23" s="20" t="s">
        <v>177</v>
      </c>
      <c r="H23" s="20" t="s">
        <v>99</v>
      </c>
      <c r="I23" s="20" t="s">
        <v>186</v>
      </c>
      <c r="J23" t="s">
        <v>171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customHeight="1" ht="14.4">
      <c r="A24" s="18">
        <v>23</v>
      </c>
      <c r="B24" s="18">
        <v>32</v>
      </c>
      <c r="C24" s="19" t="s">
        <v>187</v>
      </c>
      <c r="D24" s="19" t="s">
        <v>118</v>
      </c>
      <c r="E24" s="20" t="s">
        <v>73</v>
      </c>
      <c r="F24" s="20" t="s">
        <v>97</v>
      </c>
      <c r="G24" s="20" t="s">
        <v>188</v>
      </c>
      <c r="H24" s="20" t="s">
        <v>126</v>
      </c>
      <c r="I24" s="20" t="s">
        <v>189</v>
      </c>
      <c r="J24" t="s">
        <v>171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customHeight="1" ht="14.4">
      <c r="A25" s="18">
        <v>24</v>
      </c>
      <c r="B25" s="18">
        <v>503</v>
      </c>
      <c r="C25" s="19" t="s">
        <v>190</v>
      </c>
      <c r="D25" s="19" t="s">
        <v>191</v>
      </c>
      <c r="E25" s="20" t="s">
        <v>73</v>
      </c>
      <c r="F25" s="20" t="s">
        <v>97</v>
      </c>
      <c r="G25" s="20" t="s">
        <v>192</v>
      </c>
      <c r="H25" s="20" t="s">
        <v>106</v>
      </c>
      <c r="I25" s="20" t="s">
        <v>193</v>
      </c>
      <c r="J25" t="s">
        <v>171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customHeight="1" ht="14.4">
      <c r="A26" s="18">
        <v>25</v>
      </c>
      <c r="B26" s="18">
        <v>369</v>
      </c>
      <c r="C26" s="19" t="s">
        <v>194</v>
      </c>
      <c r="D26" s="19" t="s">
        <v>155</v>
      </c>
      <c r="E26" s="20" t="s">
        <v>73</v>
      </c>
      <c r="F26" s="20" t="s">
        <v>97</v>
      </c>
      <c r="G26" s="20" t="s">
        <v>98</v>
      </c>
      <c r="H26" s="20" t="s">
        <v>99</v>
      </c>
      <c r="I26" s="20" t="s">
        <v>195</v>
      </c>
      <c r="J26" t="s">
        <v>171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customHeight="1" ht="14.4">
      <c r="A27" s="18">
        <v>26</v>
      </c>
      <c r="B27" s="18">
        <v>160</v>
      </c>
      <c r="C27" s="19" t="s">
        <v>43</v>
      </c>
      <c r="D27" s="19" t="s">
        <v>196</v>
      </c>
      <c r="E27" s="20" t="s">
        <v>197</v>
      </c>
      <c r="F27" s="20" t="s">
        <v>97</v>
      </c>
      <c r="G27" s="20" t="s">
        <v>120</v>
      </c>
      <c r="H27" s="20" t="s">
        <v>121</v>
      </c>
      <c r="I27" s="20" t="s">
        <v>198</v>
      </c>
      <c r="J27" t="s">
        <v>199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customHeight="1" ht="14.4">
      <c r="A28" s="18">
        <v>27</v>
      </c>
      <c r="B28" s="18">
        <v>529</v>
      </c>
      <c r="C28" s="19" t="s">
        <v>200</v>
      </c>
      <c r="D28" s="19" t="s">
        <v>201</v>
      </c>
      <c r="E28" s="20" t="s">
        <v>96</v>
      </c>
      <c r="F28" s="20" t="s">
        <v>97</v>
      </c>
      <c r="G28" s="20" t="s">
        <v>202</v>
      </c>
      <c r="H28" s="20" t="s">
        <v>126</v>
      </c>
      <c r="I28" s="20" t="s">
        <v>198</v>
      </c>
      <c r="J28" t="s">
        <v>199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customHeight="1" ht="14.4">
      <c r="A29" s="18">
        <v>28</v>
      </c>
      <c r="B29" s="18">
        <v>156</v>
      </c>
      <c r="C29" s="19" t="s">
        <v>203</v>
      </c>
      <c r="D29" s="19" t="s">
        <v>204</v>
      </c>
      <c r="E29" s="20" t="s">
        <v>28</v>
      </c>
      <c r="F29" s="20" t="s">
        <v>97</v>
      </c>
      <c r="G29" s="20" t="s">
        <v>188</v>
      </c>
      <c r="H29" s="20" t="s">
        <v>126</v>
      </c>
      <c r="I29" s="20" t="s">
        <v>205</v>
      </c>
      <c r="J29" t="s">
        <v>199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customHeight="1" ht="14.4">
      <c r="A30" s="18">
        <v>29</v>
      </c>
      <c r="B30" s="18">
        <v>199</v>
      </c>
      <c r="C30" s="19" t="s">
        <v>206</v>
      </c>
      <c r="D30" s="19" t="s">
        <v>180</v>
      </c>
      <c r="E30" s="20" t="s">
        <v>65</v>
      </c>
      <c r="F30" s="20" t="s">
        <v>97</v>
      </c>
      <c r="G30" s="20" t="s">
        <v>146</v>
      </c>
      <c r="H30" s="20" t="s">
        <v>126</v>
      </c>
      <c r="I30" s="20" t="s">
        <v>207</v>
      </c>
      <c r="J30" t="s">
        <v>199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customHeight="1" ht="14.4">
      <c r="A31" s="18">
        <v>30</v>
      </c>
      <c r="B31" s="18">
        <v>466</v>
      </c>
      <c r="C31" s="19" t="s">
        <v>208</v>
      </c>
      <c r="D31" s="19" t="s">
        <v>209</v>
      </c>
      <c r="E31" s="20" t="s">
        <v>65</v>
      </c>
      <c r="F31" s="20" t="s">
        <v>97</v>
      </c>
      <c r="G31" s="20" t="s">
        <v>210</v>
      </c>
      <c r="H31" s="20" t="s">
        <v>211</v>
      </c>
      <c r="I31" s="20" t="s">
        <v>212</v>
      </c>
      <c r="J31" t="s">
        <v>199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customHeight="1" ht="14.4">
      <c r="A32" s="18">
        <v>31</v>
      </c>
      <c r="B32" s="18">
        <v>60</v>
      </c>
      <c r="C32" s="19" t="s">
        <v>213</v>
      </c>
      <c r="D32" s="19" t="s">
        <v>214</v>
      </c>
      <c r="E32" s="20" t="s">
        <v>36</v>
      </c>
      <c r="F32" s="20" t="s">
        <v>97</v>
      </c>
      <c r="G32" s="20" t="s">
        <v>177</v>
      </c>
      <c r="H32" s="20" t="s">
        <v>99</v>
      </c>
      <c r="I32" s="20" t="s">
        <v>215</v>
      </c>
      <c r="J32" t="s">
        <v>199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customHeight="1" ht="14.4">
      <c r="A33" s="18">
        <v>32</v>
      </c>
      <c r="B33" s="18">
        <v>155</v>
      </c>
      <c r="C33" s="19" t="s">
        <v>216</v>
      </c>
      <c r="D33" s="19" t="s">
        <v>217</v>
      </c>
      <c r="E33" s="20" t="s">
        <v>218</v>
      </c>
      <c r="F33" s="20" t="s">
        <v>97</v>
      </c>
      <c r="G33" s="20" t="s">
        <v>177</v>
      </c>
      <c r="H33" s="20" t="s">
        <v>99</v>
      </c>
      <c r="I33" s="20" t="s">
        <v>219</v>
      </c>
      <c r="J33" t="s">
        <v>199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customHeight="1" ht="14.4">
      <c r="A34" s="18">
        <v>33</v>
      </c>
      <c r="B34" s="18">
        <v>33</v>
      </c>
      <c r="C34" s="19" t="s">
        <v>220</v>
      </c>
      <c r="D34" s="19" t="s">
        <v>221</v>
      </c>
      <c r="E34" s="20" t="s">
        <v>73</v>
      </c>
      <c r="F34" s="20" t="s">
        <v>97</v>
      </c>
      <c r="G34" s="20" t="s">
        <v>222</v>
      </c>
      <c r="H34" s="20" t="s">
        <v>211</v>
      </c>
      <c r="I34" s="20" t="s">
        <v>223</v>
      </c>
      <c r="J34" t="s">
        <v>199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customHeight="1" ht="14.4">
      <c r="A35" s="18">
        <v>34</v>
      </c>
      <c r="B35" s="18">
        <v>452</v>
      </c>
      <c r="C35" s="19" t="s">
        <v>224</v>
      </c>
      <c r="D35" s="19" t="s">
        <v>225</v>
      </c>
      <c r="E35" s="20" t="s">
        <v>31</v>
      </c>
      <c r="F35" s="20" t="s">
        <v>97</v>
      </c>
      <c r="G35" s="20" t="s">
        <v>192</v>
      </c>
      <c r="H35" s="20" t="s">
        <v>106</v>
      </c>
      <c r="I35" s="20" t="s">
        <v>226</v>
      </c>
      <c r="J35" t="s">
        <v>199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customHeight="1" ht="14.4">
      <c r="A36" s="18">
        <v>35</v>
      </c>
      <c r="B36" s="18">
        <v>157</v>
      </c>
      <c r="C36" s="19" t="s">
        <v>227</v>
      </c>
      <c r="D36" s="19" t="s">
        <v>228</v>
      </c>
      <c r="E36" s="20" t="s">
        <v>28</v>
      </c>
      <c r="F36" s="20" t="s">
        <v>97</v>
      </c>
      <c r="G36" s="20" t="s">
        <v>229</v>
      </c>
      <c r="H36" s="20" t="s">
        <v>133</v>
      </c>
      <c r="I36" s="20" t="s">
        <v>230</v>
      </c>
      <c r="J36" t="s">
        <v>199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customHeight="1" ht="14.4">
      <c r="A37" s="18">
        <v>36</v>
      </c>
      <c r="B37" s="18">
        <v>263</v>
      </c>
      <c r="C37" s="19" t="s">
        <v>231</v>
      </c>
      <c r="D37" s="19" t="s">
        <v>168</v>
      </c>
      <c r="E37" s="20" t="s">
        <v>137</v>
      </c>
      <c r="F37" s="20" t="s">
        <v>97</v>
      </c>
      <c r="G37" s="20" t="s">
        <v>232</v>
      </c>
      <c r="H37" s="20" t="s">
        <v>211</v>
      </c>
      <c r="I37" s="20" t="s">
        <v>233</v>
      </c>
      <c r="J37" t="s">
        <v>199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customHeight="1" ht="14.4">
      <c r="A38" s="18">
        <v>37</v>
      </c>
      <c r="B38" s="18">
        <v>182</v>
      </c>
      <c r="C38" s="19" t="s">
        <v>58</v>
      </c>
      <c r="D38" s="19" t="s">
        <v>234</v>
      </c>
      <c r="E38" s="20" t="s">
        <v>28</v>
      </c>
      <c r="F38" s="20" t="s">
        <v>97</v>
      </c>
      <c r="G38" s="20" t="s">
        <v>202</v>
      </c>
      <c r="H38" s="20" t="s">
        <v>126</v>
      </c>
      <c r="I38" s="20" t="s">
        <v>235</v>
      </c>
      <c r="J38" t="s">
        <v>199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customHeight="1" ht="14.4">
      <c r="A39" s="18">
        <v>38</v>
      </c>
      <c r="B39" s="18">
        <v>207</v>
      </c>
      <c r="C39" s="19" t="s">
        <v>236</v>
      </c>
      <c r="D39" s="19" t="s">
        <v>237</v>
      </c>
      <c r="E39" s="20" t="s">
        <v>238</v>
      </c>
      <c r="F39" s="20" t="s">
        <v>97</v>
      </c>
      <c r="G39" s="20" t="s">
        <v>177</v>
      </c>
      <c r="H39" s="20" t="s">
        <v>99</v>
      </c>
      <c r="I39" s="20" t="s">
        <v>239</v>
      </c>
      <c r="J39" t="s">
        <v>199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customHeight="1" ht="14.4">
      <c r="A40" s="18">
        <v>39</v>
      </c>
      <c r="B40" s="18">
        <v>184</v>
      </c>
      <c r="C40" s="19" t="s">
        <v>240</v>
      </c>
      <c r="D40" s="19" t="s">
        <v>241</v>
      </c>
      <c r="E40" s="20" t="s">
        <v>31</v>
      </c>
      <c r="F40" s="20" t="s">
        <v>97</v>
      </c>
      <c r="G40" s="20" t="s">
        <v>188</v>
      </c>
      <c r="H40" s="20" t="s">
        <v>126</v>
      </c>
      <c r="I40" s="20" t="s">
        <v>242</v>
      </c>
      <c r="J40" t="s">
        <v>199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customHeight="1" ht="14.4">
      <c r="A41" s="18">
        <v>40</v>
      </c>
      <c r="B41" s="18">
        <v>502</v>
      </c>
      <c r="C41" s="19" t="s">
        <v>243</v>
      </c>
      <c r="D41" s="19" t="s">
        <v>244</v>
      </c>
      <c r="E41" s="20" t="s">
        <v>73</v>
      </c>
      <c r="F41" s="20" t="s">
        <v>97</v>
      </c>
      <c r="G41" s="20" t="s">
        <v>202</v>
      </c>
      <c r="H41" s="20" t="s">
        <v>126</v>
      </c>
      <c r="I41" s="20" t="s">
        <v>245</v>
      </c>
      <c r="J41" t="s">
        <v>246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 customHeight="1" ht="14.4">
      <c r="A42" s="18">
        <v>41</v>
      </c>
      <c r="B42" s="18">
        <v>553</v>
      </c>
      <c r="C42" s="19" t="s">
        <v>247</v>
      </c>
      <c r="D42" s="19" t="s">
        <v>248</v>
      </c>
      <c r="E42" s="20" t="s">
        <v>249</v>
      </c>
      <c r="F42" s="20" t="s">
        <v>97</v>
      </c>
      <c r="G42" s="20" t="s">
        <v>188</v>
      </c>
      <c r="H42" s="20" t="s">
        <v>126</v>
      </c>
      <c r="I42" s="20" t="s">
        <v>250</v>
      </c>
      <c r="J42" t="s">
        <v>246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customHeight="1" ht="14.4">
      <c r="A43" s="18">
        <v>42</v>
      </c>
      <c r="B43" s="18">
        <v>188</v>
      </c>
      <c r="C43" s="19" t="s">
        <v>251</v>
      </c>
      <c r="D43" s="19" t="s">
        <v>252</v>
      </c>
      <c r="E43" s="20" t="s">
        <v>253</v>
      </c>
      <c r="F43" s="20" t="s">
        <v>97</v>
      </c>
      <c r="G43" s="20" t="s">
        <v>254</v>
      </c>
      <c r="H43" s="20" t="s">
        <v>143</v>
      </c>
      <c r="I43" s="20" t="s">
        <v>250</v>
      </c>
      <c r="J43" t="s">
        <v>246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 customHeight="1" ht="14.4">
      <c r="A44" s="18">
        <v>43</v>
      </c>
      <c r="B44" s="18">
        <v>35</v>
      </c>
      <c r="C44" s="19" t="s">
        <v>58</v>
      </c>
      <c r="D44" s="19" t="s">
        <v>173</v>
      </c>
      <c r="E44" s="20" t="s">
        <v>255</v>
      </c>
      <c r="F44" s="20" t="s">
        <v>97</v>
      </c>
      <c r="G44" s="20" t="s">
        <v>256</v>
      </c>
      <c r="H44" s="20" t="s">
        <v>106</v>
      </c>
      <c r="I44" s="20" t="s">
        <v>257</v>
      </c>
      <c r="J44" t="s">
        <v>246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 customHeight="1" ht="14.4">
      <c r="A45" s="18">
        <v>44</v>
      </c>
      <c r="B45" s="18">
        <v>236</v>
      </c>
      <c r="C45" s="19" t="s">
        <v>258</v>
      </c>
      <c r="D45" s="19" t="s">
        <v>209</v>
      </c>
      <c r="E45" s="20" t="s">
        <v>28</v>
      </c>
      <c r="F45" s="20" t="s">
        <v>97</v>
      </c>
      <c r="G45" s="20" t="s">
        <v>146</v>
      </c>
      <c r="H45" s="20" t="s">
        <v>126</v>
      </c>
      <c r="I45" s="20" t="s">
        <v>259</v>
      </c>
      <c r="J45" t="s">
        <v>246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spans="1:255" customHeight="1" ht="14.4">
      <c r="A46" s="18">
        <v>45</v>
      </c>
      <c r="B46" s="18">
        <v>45</v>
      </c>
      <c r="C46" s="19" t="s">
        <v>260</v>
      </c>
      <c r="D46" s="19" t="s">
        <v>261</v>
      </c>
      <c r="E46" s="20" t="s">
        <v>137</v>
      </c>
      <c r="F46" s="20" t="s">
        <v>97</v>
      </c>
      <c r="G46" s="20" t="s">
        <v>254</v>
      </c>
      <c r="H46" s="20" t="s">
        <v>143</v>
      </c>
      <c r="I46" s="20" t="s">
        <v>262</v>
      </c>
      <c r="J46" t="s">
        <v>246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 customHeight="1" ht="14.4">
      <c r="A47" s="18">
        <v>46</v>
      </c>
      <c r="B47" s="18">
        <v>247</v>
      </c>
      <c r="C47" s="19" t="s">
        <v>263</v>
      </c>
      <c r="D47" s="19" t="s">
        <v>244</v>
      </c>
      <c r="E47" s="20" t="s">
        <v>73</v>
      </c>
      <c r="F47" s="20" t="s">
        <v>97</v>
      </c>
      <c r="G47" s="20" t="s">
        <v>264</v>
      </c>
      <c r="H47" s="20" t="s">
        <v>143</v>
      </c>
      <c r="I47" s="20" t="s">
        <v>265</v>
      </c>
      <c r="J47" t="s">
        <v>246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customHeight="1" ht="14.4">
      <c r="A48" s="18">
        <v>47</v>
      </c>
      <c r="B48" s="18">
        <v>153</v>
      </c>
      <c r="C48" s="19" t="s">
        <v>266</v>
      </c>
      <c r="D48" s="19" t="s">
        <v>267</v>
      </c>
      <c r="E48" s="20" t="s">
        <v>73</v>
      </c>
      <c r="F48" s="20" t="s">
        <v>97</v>
      </c>
      <c r="G48" s="20" t="s">
        <v>202</v>
      </c>
      <c r="H48" s="20" t="s">
        <v>126</v>
      </c>
      <c r="I48" s="20" t="s">
        <v>268</v>
      </c>
      <c r="J48" t="s">
        <v>246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255" customHeight="1" ht="14.4">
      <c r="A49" s="18">
        <v>48</v>
      </c>
      <c r="B49" s="18">
        <v>83</v>
      </c>
      <c r="C49" s="19" t="s">
        <v>167</v>
      </c>
      <c r="D49" s="19" t="s">
        <v>191</v>
      </c>
      <c r="E49" s="20" t="s">
        <v>269</v>
      </c>
      <c r="F49" s="20" t="s">
        <v>97</v>
      </c>
      <c r="G49" s="20" t="s">
        <v>270</v>
      </c>
      <c r="H49" s="20" t="s">
        <v>211</v>
      </c>
      <c r="I49" s="20" t="s">
        <v>271</v>
      </c>
      <c r="J49" t="s">
        <v>246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spans="1:255" customHeight="1" ht="14.4">
      <c r="A50" s="18">
        <v>49</v>
      </c>
      <c r="B50" s="18">
        <v>58</v>
      </c>
      <c r="C50" s="19" t="s">
        <v>272</v>
      </c>
      <c r="D50" s="19" t="s">
        <v>180</v>
      </c>
      <c r="E50" s="20" t="s">
        <v>28</v>
      </c>
      <c r="F50" s="20" t="s">
        <v>97</v>
      </c>
      <c r="G50" s="20" t="s">
        <v>222</v>
      </c>
      <c r="H50" s="20" t="s">
        <v>211</v>
      </c>
      <c r="I50" s="20" t="s">
        <v>273</v>
      </c>
      <c r="J50" t="s">
        <v>246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spans="1:255" customHeight="1" ht="14.4">
      <c r="A51" s="18">
        <v>50</v>
      </c>
      <c r="B51" s="18">
        <v>358</v>
      </c>
      <c r="C51" s="19" t="s">
        <v>274</v>
      </c>
      <c r="D51" s="19" t="s">
        <v>162</v>
      </c>
      <c r="E51" s="20" t="s">
        <v>275</v>
      </c>
      <c r="F51" s="20" t="s">
        <v>97</v>
      </c>
      <c r="G51" s="20" t="s">
        <v>276</v>
      </c>
      <c r="H51" s="20" t="s">
        <v>211</v>
      </c>
      <c r="I51" s="20" t="s">
        <v>277</v>
      </c>
      <c r="J51" t="s">
        <v>246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spans="1:255" customHeight="1" ht="14.4">
      <c r="A52" s="18">
        <v>51</v>
      </c>
      <c r="B52" s="18">
        <v>48</v>
      </c>
      <c r="C52" s="19" t="s">
        <v>278</v>
      </c>
      <c r="D52" s="19" t="s">
        <v>118</v>
      </c>
      <c r="E52" s="20" t="s">
        <v>137</v>
      </c>
      <c r="F52" s="20" t="s">
        <v>97</v>
      </c>
      <c r="G52" s="20" t="s">
        <v>222</v>
      </c>
      <c r="H52" s="20" t="s">
        <v>211</v>
      </c>
      <c r="I52" s="20" t="s">
        <v>279</v>
      </c>
      <c r="J52" t="s">
        <v>246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spans="1:255" customHeight="1" ht="14.4">
      <c r="A53" s="18">
        <v>52</v>
      </c>
      <c r="B53" s="18">
        <v>533</v>
      </c>
      <c r="C53" s="19" t="s">
        <v>280</v>
      </c>
      <c r="D53" s="19" t="s">
        <v>281</v>
      </c>
      <c r="E53" s="20" t="s">
        <v>36</v>
      </c>
      <c r="F53" s="20" t="s">
        <v>97</v>
      </c>
      <c r="G53" s="20" t="s">
        <v>210</v>
      </c>
      <c r="H53" s="20" t="s">
        <v>211</v>
      </c>
      <c r="I53" s="20" t="s">
        <v>282</v>
      </c>
      <c r="J53" t="s">
        <v>283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1:255" customHeight="1" ht="14.4">
      <c r="A54" s="18">
        <v>53</v>
      </c>
      <c r="B54" s="18">
        <v>514</v>
      </c>
      <c r="C54" s="19" t="s">
        <v>284</v>
      </c>
      <c r="D54" s="19" t="s">
        <v>241</v>
      </c>
      <c r="E54" s="20" t="s">
        <v>31</v>
      </c>
      <c r="F54" s="20" t="s">
        <v>97</v>
      </c>
      <c r="G54" s="20" t="s">
        <v>285</v>
      </c>
      <c r="H54" s="20" t="s">
        <v>133</v>
      </c>
      <c r="I54" s="20" t="s">
        <v>286</v>
      </c>
      <c r="J54" t="s">
        <v>283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spans="1:255" customHeight="1" ht="14.4">
      <c r="A55" s="18">
        <v>54</v>
      </c>
      <c r="B55" s="18">
        <v>307</v>
      </c>
      <c r="C55" s="19" t="s">
        <v>231</v>
      </c>
      <c r="D55" s="19" t="s">
        <v>287</v>
      </c>
      <c r="E55" s="20" t="s">
        <v>137</v>
      </c>
      <c r="F55" s="20" t="s">
        <v>97</v>
      </c>
      <c r="G55" s="20" t="s">
        <v>288</v>
      </c>
      <c r="H55" s="20" t="s">
        <v>289</v>
      </c>
      <c r="I55" s="20" t="s">
        <v>290</v>
      </c>
      <c r="J55" t="s">
        <v>283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spans="1:255" customHeight="1" ht="14.4">
      <c r="A56" s="18">
        <v>55</v>
      </c>
      <c r="B56" s="18">
        <v>27</v>
      </c>
      <c r="C56" s="19" t="s">
        <v>291</v>
      </c>
      <c r="D56" s="19" t="s">
        <v>130</v>
      </c>
      <c r="E56" s="20" t="s">
        <v>73</v>
      </c>
      <c r="F56" s="20" t="s">
        <v>97</v>
      </c>
      <c r="G56" s="20" t="s">
        <v>292</v>
      </c>
      <c r="H56" s="20" t="s">
        <v>143</v>
      </c>
      <c r="I56" s="20" t="s">
        <v>293</v>
      </c>
      <c r="J56" t="s">
        <v>283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spans="1:255" customHeight="1" ht="14.4">
      <c r="A57" s="18">
        <v>56</v>
      </c>
      <c r="B57" s="18">
        <v>168</v>
      </c>
      <c r="C57" s="19" t="s">
        <v>294</v>
      </c>
      <c r="D57" s="19" t="s">
        <v>295</v>
      </c>
      <c r="E57" s="20" t="s">
        <v>296</v>
      </c>
      <c r="F57" s="20" t="s">
        <v>97</v>
      </c>
      <c r="G57" s="20" t="s">
        <v>232</v>
      </c>
      <c r="H57" s="20" t="s">
        <v>211</v>
      </c>
      <c r="I57" s="20" t="s">
        <v>297</v>
      </c>
      <c r="J57" t="s">
        <v>283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spans="1:255" customHeight="1" ht="14.4">
      <c r="A58" s="18">
        <v>57</v>
      </c>
      <c r="B58" s="18">
        <v>276</v>
      </c>
      <c r="C58" s="19" t="s">
        <v>298</v>
      </c>
      <c r="D58" s="19" t="s">
        <v>299</v>
      </c>
      <c r="E58" s="20" t="s">
        <v>73</v>
      </c>
      <c r="F58" s="20" t="s">
        <v>97</v>
      </c>
      <c r="G58" s="20" t="s">
        <v>169</v>
      </c>
      <c r="H58" s="20" t="s">
        <v>121</v>
      </c>
      <c r="I58" s="20" t="s">
        <v>300</v>
      </c>
      <c r="J58" t="s">
        <v>283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spans="1:255" customHeight="1" ht="14.4">
      <c r="A59" s="18">
        <v>58</v>
      </c>
      <c r="B59" s="18">
        <v>37</v>
      </c>
      <c r="C59" s="19" t="s">
        <v>301</v>
      </c>
      <c r="D59" s="19" t="s">
        <v>173</v>
      </c>
      <c r="E59" s="20" t="s">
        <v>255</v>
      </c>
      <c r="F59" s="20" t="s">
        <v>97</v>
      </c>
      <c r="G59" s="20" t="s">
        <v>302</v>
      </c>
      <c r="H59" s="20" t="s">
        <v>106</v>
      </c>
      <c r="I59" s="20" t="s">
        <v>303</v>
      </c>
      <c r="J59" t="s">
        <v>283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5" customHeight="1" ht="14.4">
      <c r="A60" s="18">
        <v>59</v>
      </c>
      <c r="B60" s="18">
        <v>195</v>
      </c>
      <c r="C60" s="19" t="s">
        <v>304</v>
      </c>
      <c r="D60" s="19" t="s">
        <v>305</v>
      </c>
      <c r="E60" s="20" t="s">
        <v>306</v>
      </c>
      <c r="F60" s="20" t="s">
        <v>97</v>
      </c>
      <c r="G60" s="20" t="s">
        <v>307</v>
      </c>
      <c r="H60" s="20" t="s">
        <v>106</v>
      </c>
      <c r="I60" s="20" t="s">
        <v>308</v>
      </c>
      <c r="J60" t="s">
        <v>283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spans="1:255" customHeight="1" ht="14.4">
      <c r="A61" s="18">
        <v>60</v>
      </c>
      <c r="B61" s="18">
        <v>315</v>
      </c>
      <c r="C61" s="19" t="s">
        <v>309</v>
      </c>
      <c r="D61" s="19" t="s">
        <v>310</v>
      </c>
      <c r="E61" s="20" t="s">
        <v>65</v>
      </c>
      <c r="F61" s="20" t="s">
        <v>97</v>
      </c>
      <c r="G61" s="20" t="s">
        <v>311</v>
      </c>
      <c r="H61" s="20" t="s">
        <v>143</v>
      </c>
      <c r="I61" s="20" t="s">
        <v>312</v>
      </c>
      <c r="J61" t="s">
        <v>283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spans="1:255" customHeight="1" ht="14.4">
      <c r="A62" s="18">
        <v>61</v>
      </c>
      <c r="B62" s="18">
        <v>242</v>
      </c>
      <c r="C62" s="19" t="s">
        <v>313</v>
      </c>
      <c r="D62" s="19" t="s">
        <v>173</v>
      </c>
      <c r="E62" s="20" t="s">
        <v>314</v>
      </c>
      <c r="F62" s="20" t="s">
        <v>97</v>
      </c>
      <c r="G62" s="20" t="s">
        <v>202</v>
      </c>
      <c r="H62" s="20" t="s">
        <v>126</v>
      </c>
      <c r="I62" s="20" t="s">
        <v>312</v>
      </c>
      <c r="J62" t="s">
        <v>283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spans="1:255" customHeight="1" ht="14.4">
      <c r="A63" s="18">
        <v>62</v>
      </c>
      <c r="B63" s="18">
        <v>22</v>
      </c>
      <c r="C63" s="19" t="s">
        <v>315</v>
      </c>
      <c r="D63" s="19" t="s">
        <v>168</v>
      </c>
      <c r="E63" s="20" t="s">
        <v>316</v>
      </c>
      <c r="F63" s="20" t="s">
        <v>97</v>
      </c>
      <c r="G63" s="20" t="s">
        <v>142</v>
      </c>
      <c r="H63" s="20" t="s">
        <v>143</v>
      </c>
      <c r="I63" s="20" t="s">
        <v>317</v>
      </c>
      <c r="J63" t="s">
        <v>283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spans="1:255" customHeight="1" ht="14.4">
      <c r="A64" s="18">
        <v>63</v>
      </c>
      <c r="B64" s="18">
        <v>200</v>
      </c>
      <c r="C64" s="19" t="s">
        <v>318</v>
      </c>
      <c r="D64" s="19" t="s">
        <v>319</v>
      </c>
      <c r="E64" s="20" t="s">
        <v>115</v>
      </c>
      <c r="F64" s="20" t="s">
        <v>97</v>
      </c>
      <c r="G64" s="20" t="s">
        <v>320</v>
      </c>
      <c r="H64" s="20" t="s">
        <v>321</v>
      </c>
      <c r="I64" s="20" t="s">
        <v>322</v>
      </c>
      <c r="J64" t="s">
        <v>283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spans="1:255" customHeight="1" ht="14.4">
      <c r="A65" s="18">
        <v>64</v>
      </c>
      <c r="B65" s="18">
        <v>544</v>
      </c>
      <c r="C65" s="19" t="s">
        <v>323</v>
      </c>
      <c r="D65" s="19" t="s">
        <v>324</v>
      </c>
      <c r="E65" s="20" t="s">
        <v>119</v>
      </c>
      <c r="F65" s="20" t="s">
        <v>97</v>
      </c>
      <c r="G65" s="20" t="s">
        <v>98</v>
      </c>
      <c r="H65" s="20" t="s">
        <v>99</v>
      </c>
      <c r="I65" s="20" t="s">
        <v>325</v>
      </c>
      <c r="J65" t="s">
        <v>283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spans="1:255" customHeight="1" ht="14.4">
      <c r="A66" s="18">
        <v>65</v>
      </c>
      <c r="B66" s="18">
        <v>69</v>
      </c>
      <c r="C66" s="19" t="s">
        <v>326</v>
      </c>
      <c r="D66" s="19" t="s">
        <v>327</v>
      </c>
      <c r="E66" s="20" t="s">
        <v>31</v>
      </c>
      <c r="F66" s="20" t="s">
        <v>97</v>
      </c>
      <c r="G66" s="20" t="s">
        <v>222</v>
      </c>
      <c r="H66" s="20" t="s">
        <v>211</v>
      </c>
      <c r="I66" s="20" t="s">
        <v>328</v>
      </c>
      <c r="J66" t="s">
        <v>283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spans="1:255" customHeight="1" ht="14.4">
      <c r="A67" s="18">
        <v>66</v>
      </c>
      <c r="B67" s="18">
        <v>351</v>
      </c>
      <c r="C67" s="19" t="s">
        <v>329</v>
      </c>
      <c r="D67" s="19" t="s">
        <v>176</v>
      </c>
      <c r="E67" s="20" t="s">
        <v>73</v>
      </c>
      <c r="F67" s="20" t="s">
        <v>97</v>
      </c>
      <c r="G67" s="20" t="s">
        <v>292</v>
      </c>
      <c r="H67" s="20" t="s">
        <v>143</v>
      </c>
      <c r="I67" s="20" t="s">
        <v>330</v>
      </c>
      <c r="J67" t="s">
        <v>283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1:255" customHeight="1" ht="14.4">
      <c r="A68" s="18">
        <v>67</v>
      </c>
      <c r="B68" s="18">
        <v>187</v>
      </c>
      <c r="C68" s="19" t="s">
        <v>331</v>
      </c>
      <c r="D68" s="19" t="s">
        <v>244</v>
      </c>
      <c r="E68" s="20" t="s">
        <v>253</v>
      </c>
      <c r="F68" s="20" t="s">
        <v>97</v>
      </c>
      <c r="G68" s="20" t="s">
        <v>332</v>
      </c>
      <c r="H68" s="20" t="s">
        <v>321</v>
      </c>
      <c r="I68" s="20" t="s">
        <v>333</v>
      </c>
      <c r="J68" t="s">
        <v>283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spans="1:255" customHeight="1" ht="14.4">
      <c r="A69" s="18">
        <v>68</v>
      </c>
      <c r="B69" s="18">
        <v>124</v>
      </c>
      <c r="C69" s="19" t="s">
        <v>334</v>
      </c>
      <c r="D69" s="19" t="s">
        <v>335</v>
      </c>
      <c r="E69" s="20" t="s">
        <v>28</v>
      </c>
      <c r="F69" s="20" t="s">
        <v>97</v>
      </c>
      <c r="G69" s="20" t="s">
        <v>188</v>
      </c>
      <c r="H69" s="20" t="s">
        <v>126</v>
      </c>
      <c r="I69" s="20" t="s">
        <v>336</v>
      </c>
      <c r="J69" t="s">
        <v>337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1:255" customHeight="1" ht="14.4">
      <c r="A70" s="18">
        <v>69</v>
      </c>
      <c r="B70" s="18">
        <v>38</v>
      </c>
      <c r="C70" s="19" t="s">
        <v>338</v>
      </c>
      <c r="D70" s="19" t="s">
        <v>267</v>
      </c>
      <c r="E70" s="20" t="s">
        <v>137</v>
      </c>
      <c r="F70" s="20" t="s">
        <v>97</v>
      </c>
      <c r="G70" s="20" t="s">
        <v>188</v>
      </c>
      <c r="H70" s="20" t="s">
        <v>126</v>
      </c>
      <c r="I70" s="20" t="s">
        <v>339</v>
      </c>
      <c r="J70" t="s">
        <v>337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spans="1:255" customHeight="1" ht="14.4">
      <c r="A71" s="18">
        <v>70</v>
      </c>
      <c r="B71" s="18">
        <v>442</v>
      </c>
      <c r="C71" s="19" t="s">
        <v>340</v>
      </c>
      <c r="D71" s="19" t="s">
        <v>341</v>
      </c>
      <c r="E71" s="20" t="s">
        <v>119</v>
      </c>
      <c r="F71" s="20" t="s">
        <v>97</v>
      </c>
      <c r="G71" s="20" t="s">
        <v>125</v>
      </c>
      <c r="H71" s="20" t="s">
        <v>126</v>
      </c>
      <c r="I71" s="20" t="s">
        <v>342</v>
      </c>
      <c r="J71" t="s">
        <v>337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spans="1:255" customHeight="1" ht="14.4">
      <c r="A72" s="18">
        <v>71</v>
      </c>
      <c r="B72" s="18">
        <v>49</v>
      </c>
      <c r="C72" s="19" t="s">
        <v>278</v>
      </c>
      <c r="D72" s="19" t="s">
        <v>168</v>
      </c>
      <c r="E72" s="20" t="s">
        <v>137</v>
      </c>
      <c r="F72" s="20" t="s">
        <v>97</v>
      </c>
      <c r="G72" s="20" t="s">
        <v>276</v>
      </c>
      <c r="H72" s="20" t="s">
        <v>211</v>
      </c>
      <c r="I72" s="20" t="s">
        <v>343</v>
      </c>
      <c r="J72" t="s">
        <v>337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spans="1:255" customHeight="1" ht="14.4">
      <c r="A73" s="18">
        <v>72</v>
      </c>
      <c r="B73" s="18">
        <v>77</v>
      </c>
      <c r="C73" s="19" t="s">
        <v>344</v>
      </c>
      <c r="D73" s="19" t="s">
        <v>191</v>
      </c>
      <c r="E73" s="20" t="s">
        <v>36</v>
      </c>
      <c r="F73" s="20" t="s">
        <v>97</v>
      </c>
      <c r="G73" s="20" t="s">
        <v>345</v>
      </c>
      <c r="H73" s="20" t="s">
        <v>99</v>
      </c>
      <c r="I73" s="20" t="s">
        <v>346</v>
      </c>
      <c r="J73" t="s">
        <v>337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spans="1:255" customHeight="1" ht="14.4">
      <c r="A74" s="18">
        <v>73</v>
      </c>
      <c r="B74" s="18">
        <v>274</v>
      </c>
      <c r="C74" s="19" t="s">
        <v>347</v>
      </c>
      <c r="D74" s="19" t="s">
        <v>241</v>
      </c>
      <c r="E74" s="20" t="s">
        <v>36</v>
      </c>
      <c r="F74" s="20" t="s">
        <v>97</v>
      </c>
      <c r="G74" s="20" t="s">
        <v>348</v>
      </c>
      <c r="H74" s="20" t="s">
        <v>349</v>
      </c>
      <c r="I74" s="20" t="s">
        <v>346</v>
      </c>
      <c r="J74" t="s">
        <v>337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spans="1:255" customHeight="1" ht="14.4">
      <c r="A75" s="18">
        <v>74</v>
      </c>
      <c r="B75" s="18">
        <v>233</v>
      </c>
      <c r="C75" s="19" t="s">
        <v>350</v>
      </c>
      <c r="D75" s="19" t="s">
        <v>173</v>
      </c>
      <c r="E75" s="20" t="s">
        <v>36</v>
      </c>
      <c r="F75" s="20" t="s">
        <v>97</v>
      </c>
      <c r="G75" s="20" t="s">
        <v>264</v>
      </c>
      <c r="H75" s="20" t="s">
        <v>143</v>
      </c>
      <c r="I75" s="20" t="s">
        <v>351</v>
      </c>
      <c r="J75" t="s">
        <v>337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spans="1:255" customHeight="1" ht="14.4">
      <c r="A76" s="18">
        <v>75</v>
      </c>
      <c r="B76" s="18">
        <v>528</v>
      </c>
      <c r="C76" s="19" t="s">
        <v>352</v>
      </c>
      <c r="D76" s="19" t="s">
        <v>353</v>
      </c>
      <c r="E76" s="20" t="s">
        <v>31</v>
      </c>
      <c r="F76" s="20" t="s">
        <v>97</v>
      </c>
      <c r="G76" s="20" t="s">
        <v>229</v>
      </c>
      <c r="H76" s="20" t="s">
        <v>133</v>
      </c>
      <c r="I76" s="20" t="s">
        <v>354</v>
      </c>
      <c r="J76" t="s">
        <v>337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spans="1:255" customHeight="1" ht="14.4">
      <c r="A77" s="18">
        <v>76</v>
      </c>
      <c r="B77" s="18">
        <v>107</v>
      </c>
      <c r="C77" s="19" t="s">
        <v>58</v>
      </c>
      <c r="D77" s="19" t="s">
        <v>237</v>
      </c>
      <c r="E77" s="20" t="s">
        <v>137</v>
      </c>
      <c r="F77" s="20" t="s">
        <v>97</v>
      </c>
      <c r="G77" s="20" t="s">
        <v>276</v>
      </c>
      <c r="H77" s="20" t="s">
        <v>211</v>
      </c>
      <c r="I77" s="20" t="s">
        <v>355</v>
      </c>
      <c r="J77" t="s">
        <v>337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customHeight="1" ht="14.4">
      <c r="A78" s="18">
        <v>77</v>
      </c>
      <c r="B78" s="18">
        <v>116</v>
      </c>
      <c r="C78" s="19" t="s">
        <v>356</v>
      </c>
      <c r="D78" s="19" t="s">
        <v>217</v>
      </c>
      <c r="E78" s="20" t="s">
        <v>31</v>
      </c>
      <c r="F78" s="20" t="s">
        <v>97</v>
      </c>
      <c r="G78" s="20" t="s">
        <v>163</v>
      </c>
      <c r="H78" s="20" t="s">
        <v>121</v>
      </c>
      <c r="I78" s="20" t="s">
        <v>357</v>
      </c>
      <c r="J78" t="s">
        <v>337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customHeight="1" ht="14.4">
      <c r="A79" s="18">
        <v>78</v>
      </c>
      <c r="B79" s="18">
        <v>566</v>
      </c>
      <c r="C79" s="19" t="s">
        <v>358</v>
      </c>
      <c r="D79" s="19" t="s">
        <v>241</v>
      </c>
      <c r="E79" s="20" t="s">
        <v>359</v>
      </c>
      <c r="F79" s="20" t="s">
        <v>97</v>
      </c>
      <c r="G79" s="20" t="s">
        <v>177</v>
      </c>
      <c r="H79" s="20" t="s">
        <v>99</v>
      </c>
      <c r="I79" s="20" t="s">
        <v>360</v>
      </c>
      <c r="J79" t="s">
        <v>337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customHeight="1" ht="14.4">
      <c r="A80" s="18">
        <v>79</v>
      </c>
      <c r="B80" s="18">
        <v>525</v>
      </c>
      <c r="C80" s="19" t="s">
        <v>361</v>
      </c>
      <c r="D80" s="19" t="s">
        <v>362</v>
      </c>
      <c r="E80" s="20" t="s">
        <v>31</v>
      </c>
      <c r="F80" s="20" t="s">
        <v>97</v>
      </c>
      <c r="G80" s="20" t="s">
        <v>270</v>
      </c>
      <c r="H80" s="20" t="s">
        <v>211</v>
      </c>
      <c r="I80" s="20" t="s">
        <v>363</v>
      </c>
      <c r="J80" t="s">
        <v>337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1:255" customHeight="1" ht="14.4">
      <c r="A81" s="18">
        <v>80</v>
      </c>
      <c r="B81" s="18">
        <v>542</v>
      </c>
      <c r="C81" s="19" t="s">
        <v>364</v>
      </c>
      <c r="D81" s="19" t="s">
        <v>173</v>
      </c>
      <c r="E81" s="20" t="s">
        <v>119</v>
      </c>
      <c r="F81" s="20" t="s">
        <v>97</v>
      </c>
      <c r="G81" s="20" t="s">
        <v>159</v>
      </c>
      <c r="H81" s="20" t="s">
        <v>99</v>
      </c>
      <c r="I81" s="20" t="s">
        <v>363</v>
      </c>
      <c r="J81" t="s">
        <v>337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1:255" customHeight="1" ht="14.4">
      <c r="A82" s="18">
        <v>81</v>
      </c>
      <c r="B82" s="18">
        <v>488</v>
      </c>
      <c r="C82" s="19" t="s">
        <v>365</v>
      </c>
      <c r="D82" s="19" t="s">
        <v>366</v>
      </c>
      <c r="E82" s="20" t="s">
        <v>367</v>
      </c>
      <c r="F82" s="20" t="s">
        <v>97</v>
      </c>
      <c r="G82" s="20" t="s">
        <v>210</v>
      </c>
      <c r="H82" s="20" t="s">
        <v>211</v>
      </c>
      <c r="I82" s="20" t="s">
        <v>368</v>
      </c>
      <c r="J82" t="s">
        <v>337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1:255" customHeight="1" ht="14.4">
      <c r="A83" s="18">
        <v>82</v>
      </c>
      <c r="B83" s="18">
        <v>478</v>
      </c>
      <c r="C83" s="19" t="s">
        <v>369</v>
      </c>
      <c r="D83" s="19" t="s">
        <v>319</v>
      </c>
      <c r="E83" s="20" t="s">
        <v>73</v>
      </c>
      <c r="F83" s="20" t="s">
        <v>97</v>
      </c>
      <c r="G83" s="20" t="s">
        <v>370</v>
      </c>
      <c r="H83" s="20" t="s">
        <v>121</v>
      </c>
      <c r="I83" s="20" t="s">
        <v>371</v>
      </c>
      <c r="J83" t="s">
        <v>337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5" customHeight="1" ht="14.4">
      <c r="A84" s="18">
        <v>83</v>
      </c>
      <c r="B84" s="18">
        <v>140</v>
      </c>
      <c r="C84" s="19" t="s">
        <v>372</v>
      </c>
      <c r="D84" s="19" t="s">
        <v>373</v>
      </c>
      <c r="E84" s="20" t="s">
        <v>115</v>
      </c>
      <c r="F84" s="20" t="s">
        <v>97</v>
      </c>
      <c r="G84" s="20" t="s">
        <v>348</v>
      </c>
      <c r="H84" s="20" t="s">
        <v>349</v>
      </c>
      <c r="I84" s="20" t="s">
        <v>374</v>
      </c>
      <c r="J84" t="s">
        <v>337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1:255" customHeight="1" ht="14.4">
      <c r="A85" s="18">
        <v>84</v>
      </c>
      <c r="B85" s="18">
        <v>539</v>
      </c>
      <c r="C85" s="19" t="s">
        <v>375</v>
      </c>
      <c r="D85" s="19" t="s">
        <v>217</v>
      </c>
      <c r="E85" s="20" t="s">
        <v>119</v>
      </c>
      <c r="F85" s="20" t="s">
        <v>97</v>
      </c>
      <c r="G85" s="20" t="s">
        <v>229</v>
      </c>
      <c r="H85" s="20" t="s">
        <v>133</v>
      </c>
      <c r="I85" s="20" t="s">
        <v>376</v>
      </c>
      <c r="J85" t="s">
        <v>337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5" customHeight="1" ht="14.4">
      <c r="A86" s="18">
        <v>85</v>
      </c>
      <c r="B86" s="18">
        <v>139</v>
      </c>
      <c r="C86" s="19" t="s">
        <v>377</v>
      </c>
      <c r="D86" s="19" t="s">
        <v>378</v>
      </c>
      <c r="E86" s="20" t="s">
        <v>115</v>
      </c>
      <c r="F86" s="20" t="s">
        <v>97</v>
      </c>
      <c r="G86" s="20" t="s">
        <v>210</v>
      </c>
      <c r="H86" s="20" t="s">
        <v>211</v>
      </c>
      <c r="I86" s="20" t="s">
        <v>379</v>
      </c>
      <c r="J86" t="s">
        <v>337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spans="1:255" customHeight="1" ht="14.4">
      <c r="A87" s="18">
        <v>86</v>
      </c>
      <c r="B87" s="18">
        <v>357</v>
      </c>
      <c r="C87" s="19" t="s">
        <v>274</v>
      </c>
      <c r="D87" s="19" t="s">
        <v>140</v>
      </c>
      <c r="E87" s="20" t="s">
        <v>275</v>
      </c>
      <c r="F87" s="20" t="s">
        <v>97</v>
      </c>
      <c r="G87" s="20" t="s">
        <v>276</v>
      </c>
      <c r="H87" s="20" t="s">
        <v>211</v>
      </c>
      <c r="I87" s="20" t="s">
        <v>379</v>
      </c>
      <c r="J87" t="s">
        <v>337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spans="1:255" customHeight="1" ht="14.4">
      <c r="A88" s="18">
        <v>87</v>
      </c>
      <c r="B88" s="18">
        <v>404</v>
      </c>
      <c r="C88" s="19" t="s">
        <v>380</v>
      </c>
      <c r="D88" s="19" t="s">
        <v>381</v>
      </c>
      <c r="E88" s="20" t="s">
        <v>137</v>
      </c>
      <c r="F88" s="20" t="s">
        <v>97</v>
      </c>
      <c r="G88" s="20" t="s">
        <v>307</v>
      </c>
      <c r="H88" s="20" t="s">
        <v>106</v>
      </c>
      <c r="I88" s="20" t="s">
        <v>382</v>
      </c>
      <c r="J88" t="s">
        <v>337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spans="1:255" customHeight="1" ht="14.4">
      <c r="A89" s="18">
        <v>88</v>
      </c>
      <c r="B89" s="18">
        <v>4</v>
      </c>
      <c r="C89" s="19" t="s">
        <v>383</v>
      </c>
      <c r="D89" s="19" t="s">
        <v>384</v>
      </c>
      <c r="E89" s="20" t="s">
        <v>36</v>
      </c>
      <c r="F89" s="20" t="s">
        <v>97</v>
      </c>
      <c r="G89" s="20" t="s">
        <v>311</v>
      </c>
      <c r="H89" s="20" t="s">
        <v>143</v>
      </c>
      <c r="I89" s="20" t="s">
        <v>385</v>
      </c>
      <c r="J89" t="s">
        <v>337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1:255" customHeight="1" ht="14.4">
      <c r="A90" s="18">
        <v>89</v>
      </c>
      <c r="B90" s="18">
        <v>486</v>
      </c>
      <c r="C90" s="19" t="s">
        <v>386</v>
      </c>
      <c r="D90" s="19" t="s">
        <v>168</v>
      </c>
      <c r="E90" s="20" t="s">
        <v>218</v>
      </c>
      <c r="F90" s="20" t="s">
        <v>97</v>
      </c>
      <c r="G90" s="20" t="s">
        <v>210</v>
      </c>
      <c r="H90" s="20" t="s">
        <v>211</v>
      </c>
      <c r="I90" s="20" t="s">
        <v>385</v>
      </c>
      <c r="J90" t="s">
        <v>337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spans="1:255" customHeight="1" ht="14.4">
      <c r="A91" s="18">
        <v>90</v>
      </c>
      <c r="B91" s="18">
        <v>545</v>
      </c>
      <c r="C91" s="19" t="s">
        <v>387</v>
      </c>
      <c r="D91" s="19" t="s">
        <v>388</v>
      </c>
      <c r="E91" s="20" t="s">
        <v>119</v>
      </c>
      <c r="F91" s="20" t="s">
        <v>97</v>
      </c>
      <c r="G91" s="20" t="s">
        <v>332</v>
      </c>
      <c r="H91" s="20" t="s">
        <v>321</v>
      </c>
      <c r="I91" s="20" t="s">
        <v>389</v>
      </c>
      <c r="J91" t="s">
        <v>337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1:255" customHeight="1" ht="14.4">
      <c r="A92" s="18">
        <v>91</v>
      </c>
      <c r="B92" s="18">
        <v>84</v>
      </c>
      <c r="C92" s="19" t="s">
        <v>390</v>
      </c>
      <c r="D92" s="19" t="s">
        <v>248</v>
      </c>
      <c r="E92" s="20" t="s">
        <v>269</v>
      </c>
      <c r="F92" s="20" t="s">
        <v>97</v>
      </c>
      <c r="G92" s="20" t="s">
        <v>276</v>
      </c>
      <c r="H92" s="20" t="s">
        <v>211</v>
      </c>
      <c r="I92" s="20" t="s">
        <v>391</v>
      </c>
      <c r="J92" t="s">
        <v>337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 customHeight="1" ht="14.4">
      <c r="A93" s="18">
        <v>92</v>
      </c>
      <c r="B93" s="18">
        <v>491</v>
      </c>
      <c r="C93" s="19" t="s">
        <v>392</v>
      </c>
      <c r="D93" s="19" t="s">
        <v>393</v>
      </c>
      <c r="E93" s="20" t="s">
        <v>394</v>
      </c>
      <c r="F93" s="20" t="s">
        <v>97</v>
      </c>
      <c r="G93" s="20" t="s">
        <v>395</v>
      </c>
      <c r="H93" s="20" t="s">
        <v>321</v>
      </c>
      <c r="I93" s="20" t="s">
        <v>391</v>
      </c>
      <c r="J93" t="s">
        <v>337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5" customHeight="1" ht="14.4">
      <c r="A94" s="18">
        <v>93</v>
      </c>
      <c r="B94" s="18">
        <v>161</v>
      </c>
      <c r="C94" s="19" t="s">
        <v>396</v>
      </c>
      <c r="D94" s="19" t="s">
        <v>183</v>
      </c>
      <c r="E94" s="20" t="s">
        <v>36</v>
      </c>
      <c r="F94" s="20" t="s">
        <v>97</v>
      </c>
      <c r="G94" s="20" t="s">
        <v>397</v>
      </c>
      <c r="H94" s="20" t="s">
        <v>349</v>
      </c>
      <c r="I94" s="20" t="s">
        <v>398</v>
      </c>
      <c r="J94" t="s">
        <v>337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5" customHeight="1" ht="14.4">
      <c r="A95" s="18">
        <v>94</v>
      </c>
      <c r="B95" s="18">
        <v>143</v>
      </c>
      <c r="C95" s="19" t="s">
        <v>399</v>
      </c>
      <c r="D95" s="19" t="s">
        <v>221</v>
      </c>
      <c r="E95" s="20" t="s">
        <v>28</v>
      </c>
      <c r="F95" s="20" t="s">
        <v>97</v>
      </c>
      <c r="G95" s="20" t="s">
        <v>270</v>
      </c>
      <c r="H95" s="20" t="s">
        <v>211</v>
      </c>
      <c r="I95" s="20" t="s">
        <v>400</v>
      </c>
      <c r="J95" t="s">
        <v>337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5" customHeight="1" ht="14.4">
      <c r="A96" s="18">
        <v>95</v>
      </c>
      <c r="B96" s="18">
        <v>518</v>
      </c>
      <c r="C96" s="19" t="s">
        <v>401</v>
      </c>
      <c r="D96" s="19" t="s">
        <v>196</v>
      </c>
      <c r="E96" s="20" t="s">
        <v>31</v>
      </c>
      <c r="F96" s="20" t="s">
        <v>97</v>
      </c>
      <c r="G96" s="20" t="s">
        <v>125</v>
      </c>
      <c r="H96" s="20" t="s">
        <v>126</v>
      </c>
      <c r="I96" s="20" t="s">
        <v>400</v>
      </c>
      <c r="J96" t="s">
        <v>337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1:255" customHeight="1" ht="14.4">
      <c r="A97" s="18">
        <v>96</v>
      </c>
      <c r="B97" s="18">
        <v>141</v>
      </c>
      <c r="C97" s="19" t="s">
        <v>402</v>
      </c>
      <c r="D97" s="19" t="s">
        <v>221</v>
      </c>
      <c r="E97" s="20" t="s">
        <v>31</v>
      </c>
      <c r="F97" s="20" t="s">
        <v>97</v>
      </c>
      <c r="G97" s="20" t="s">
        <v>292</v>
      </c>
      <c r="H97" s="20" t="s">
        <v>143</v>
      </c>
      <c r="I97" s="20" t="s">
        <v>403</v>
      </c>
      <c r="J97" t="s">
        <v>337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spans="1:255" customHeight="1" ht="14.4">
      <c r="A98" s="18">
        <v>97</v>
      </c>
      <c r="B98" s="18">
        <v>128</v>
      </c>
      <c r="C98" s="19" t="s">
        <v>404</v>
      </c>
      <c r="D98" s="19" t="s">
        <v>168</v>
      </c>
      <c r="E98" s="20" t="s">
        <v>65</v>
      </c>
      <c r="F98" s="20" t="s">
        <v>97</v>
      </c>
      <c r="G98" s="20" t="s">
        <v>332</v>
      </c>
      <c r="H98" s="20" t="s">
        <v>321</v>
      </c>
      <c r="I98" s="20" t="s">
        <v>405</v>
      </c>
      <c r="J98" t="s">
        <v>337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spans="1:255" customHeight="1" ht="14.4">
      <c r="A99" s="18">
        <v>98</v>
      </c>
      <c r="B99" s="18">
        <v>250</v>
      </c>
      <c r="C99" s="19" t="s">
        <v>406</v>
      </c>
      <c r="D99" s="19" t="s">
        <v>287</v>
      </c>
      <c r="E99" s="20" t="s">
        <v>31</v>
      </c>
      <c r="F99" s="20" t="s">
        <v>97</v>
      </c>
      <c r="G99" s="20" t="s">
        <v>188</v>
      </c>
      <c r="H99" s="20" t="s">
        <v>126</v>
      </c>
      <c r="I99" s="20" t="s">
        <v>407</v>
      </c>
      <c r="J99" t="s">
        <v>337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spans="1:255" customHeight="1" ht="14.4">
      <c r="A100" s="18">
        <v>99</v>
      </c>
      <c r="B100" s="18">
        <v>104</v>
      </c>
      <c r="C100" s="19" t="s">
        <v>408</v>
      </c>
      <c r="D100" s="19" t="s">
        <v>362</v>
      </c>
      <c r="E100" s="20" t="s">
        <v>137</v>
      </c>
      <c r="F100" s="20" t="s">
        <v>97</v>
      </c>
      <c r="G100" s="20" t="s">
        <v>270</v>
      </c>
      <c r="H100" s="20" t="s">
        <v>211</v>
      </c>
      <c r="I100" s="20" t="s">
        <v>409</v>
      </c>
      <c r="J100" t="s">
        <v>337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1:255" customHeight="1" ht="14.4">
      <c r="A101" s="18">
        <v>100</v>
      </c>
      <c r="B101" s="18">
        <v>273</v>
      </c>
      <c r="C101" s="19" t="s">
        <v>410</v>
      </c>
      <c r="D101" s="19" t="s">
        <v>214</v>
      </c>
      <c r="E101" s="20" t="s">
        <v>36</v>
      </c>
      <c r="F101" s="20" t="s">
        <v>97</v>
      </c>
      <c r="G101" s="20" t="s">
        <v>270</v>
      </c>
      <c r="H101" s="20" t="s">
        <v>211</v>
      </c>
      <c r="I101" s="20" t="s">
        <v>411</v>
      </c>
      <c r="J101" t="s">
        <v>337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spans="1:255" customHeight="1" ht="14.4">
      <c r="A102" s="18">
        <v>101</v>
      </c>
      <c r="B102" s="18">
        <v>29</v>
      </c>
      <c r="C102" s="19" t="s">
        <v>412</v>
      </c>
      <c r="D102" s="19" t="s">
        <v>244</v>
      </c>
      <c r="E102" s="20" t="s">
        <v>73</v>
      </c>
      <c r="F102" s="20" t="s">
        <v>97</v>
      </c>
      <c r="G102" s="20" t="s">
        <v>332</v>
      </c>
      <c r="H102" s="20" t="s">
        <v>321</v>
      </c>
      <c r="I102" s="20" t="s">
        <v>413</v>
      </c>
      <c r="J102" t="s">
        <v>414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1:255" customHeight="1" ht="14.4">
      <c r="A103" s="18">
        <v>102</v>
      </c>
      <c r="B103" s="18">
        <v>490</v>
      </c>
      <c r="C103" s="19" t="s">
        <v>415</v>
      </c>
      <c r="D103" s="19" t="s">
        <v>152</v>
      </c>
      <c r="E103" s="20" t="s">
        <v>367</v>
      </c>
      <c r="F103" s="20" t="s">
        <v>97</v>
      </c>
      <c r="G103" s="20" t="s">
        <v>254</v>
      </c>
      <c r="H103" s="20" t="s">
        <v>143</v>
      </c>
      <c r="I103" s="20" t="s">
        <v>416</v>
      </c>
      <c r="J103" t="s">
        <v>414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spans="1:255" customHeight="1" ht="14.4">
      <c r="A104" s="18">
        <v>103</v>
      </c>
      <c r="B104" s="18">
        <v>504</v>
      </c>
      <c r="C104" s="19" t="s">
        <v>417</v>
      </c>
      <c r="D104" s="19" t="s">
        <v>168</v>
      </c>
      <c r="E104" s="20" t="s">
        <v>73</v>
      </c>
      <c r="F104" s="20" t="s">
        <v>97</v>
      </c>
      <c r="G104" s="20" t="s">
        <v>292</v>
      </c>
      <c r="H104" s="20" t="s">
        <v>143</v>
      </c>
      <c r="I104" s="20" t="s">
        <v>418</v>
      </c>
      <c r="J104" t="s">
        <v>414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spans="1:255" customHeight="1" ht="14.4">
      <c r="A105" s="18">
        <v>104</v>
      </c>
      <c r="B105" s="18">
        <v>131</v>
      </c>
      <c r="C105" s="19" t="s">
        <v>419</v>
      </c>
      <c r="D105" s="19" t="s">
        <v>420</v>
      </c>
      <c r="E105" s="20" t="s">
        <v>65</v>
      </c>
      <c r="F105" s="20" t="s">
        <v>97</v>
      </c>
      <c r="G105" s="20" t="s">
        <v>202</v>
      </c>
      <c r="H105" s="20" t="s">
        <v>126</v>
      </c>
      <c r="I105" s="20" t="s">
        <v>421</v>
      </c>
      <c r="J105" t="s">
        <v>414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spans="1:255" customHeight="1" ht="14.4">
      <c r="A106" s="18">
        <v>105</v>
      </c>
      <c r="B106" s="18">
        <v>194</v>
      </c>
      <c r="C106" s="19" t="s">
        <v>422</v>
      </c>
      <c r="D106" s="19" t="s">
        <v>423</v>
      </c>
      <c r="E106" s="20" t="s">
        <v>424</v>
      </c>
      <c r="F106" s="20" t="s">
        <v>97</v>
      </c>
      <c r="G106" s="20" t="s">
        <v>188</v>
      </c>
      <c r="H106" s="20" t="s">
        <v>126</v>
      </c>
      <c r="I106" s="20" t="s">
        <v>425</v>
      </c>
      <c r="J106" t="s">
        <v>414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spans="1:255" customHeight="1" ht="14.4">
      <c r="A107" s="18">
        <v>106</v>
      </c>
      <c r="B107" s="18">
        <v>240</v>
      </c>
      <c r="C107" s="19" t="s">
        <v>426</v>
      </c>
      <c r="D107" s="19" t="s">
        <v>287</v>
      </c>
      <c r="E107" s="20" t="s">
        <v>36</v>
      </c>
      <c r="F107" s="20" t="s">
        <v>97</v>
      </c>
      <c r="G107" s="20" t="s">
        <v>276</v>
      </c>
      <c r="H107" s="20" t="s">
        <v>211</v>
      </c>
      <c r="I107" s="20" t="s">
        <v>427</v>
      </c>
      <c r="J107" t="s">
        <v>414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spans="1:255" customHeight="1" ht="14.4">
      <c r="A108" s="18">
        <v>107</v>
      </c>
      <c r="B108" s="18">
        <v>418</v>
      </c>
      <c r="C108" s="19" t="s">
        <v>428</v>
      </c>
      <c r="D108" s="19" t="s">
        <v>429</v>
      </c>
      <c r="E108" s="20" t="s">
        <v>255</v>
      </c>
      <c r="F108" s="20" t="s">
        <v>97</v>
      </c>
      <c r="G108" s="20" t="s">
        <v>430</v>
      </c>
      <c r="H108" s="20" t="s">
        <v>106</v>
      </c>
      <c r="I108" s="20" t="s">
        <v>431</v>
      </c>
      <c r="J108" t="s">
        <v>414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spans="1:255" customHeight="1" ht="14.4">
      <c r="A109" s="18">
        <v>108</v>
      </c>
      <c r="B109" s="18">
        <v>239</v>
      </c>
      <c r="C109" s="19" t="s">
        <v>432</v>
      </c>
      <c r="D109" s="19" t="s">
        <v>155</v>
      </c>
      <c r="E109" s="20" t="s">
        <v>28</v>
      </c>
      <c r="F109" s="20" t="s">
        <v>97</v>
      </c>
      <c r="G109" s="20" t="s">
        <v>146</v>
      </c>
      <c r="H109" s="20" t="s">
        <v>126</v>
      </c>
      <c r="I109" s="20" t="s">
        <v>431</v>
      </c>
      <c r="J109" t="s">
        <v>414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spans="1:255" customHeight="1" ht="14.4">
      <c r="A110" s="18">
        <v>109</v>
      </c>
      <c r="B110" s="18">
        <v>108</v>
      </c>
      <c r="C110" s="19" t="s">
        <v>433</v>
      </c>
      <c r="D110" s="19" t="s">
        <v>434</v>
      </c>
      <c r="E110" s="20" t="s">
        <v>137</v>
      </c>
      <c r="F110" s="20" t="s">
        <v>97</v>
      </c>
      <c r="G110" s="20" t="s">
        <v>435</v>
      </c>
      <c r="H110" s="20" t="s">
        <v>321</v>
      </c>
      <c r="I110" s="20" t="s">
        <v>436</v>
      </c>
      <c r="J110" t="s">
        <v>414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1:255" customHeight="1" ht="14.4">
      <c r="A111" s="18">
        <v>110</v>
      </c>
      <c r="B111" s="18">
        <v>294</v>
      </c>
      <c r="C111" s="19" t="s">
        <v>14</v>
      </c>
      <c r="D111" s="19" t="s">
        <v>305</v>
      </c>
      <c r="E111" s="20" t="s">
        <v>28</v>
      </c>
      <c r="F111" s="20" t="s">
        <v>97</v>
      </c>
      <c r="G111" s="20" t="s">
        <v>163</v>
      </c>
      <c r="H111" s="20" t="s">
        <v>121</v>
      </c>
      <c r="I111" s="20" t="s">
        <v>437</v>
      </c>
      <c r="J111" t="s">
        <v>414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spans="1:255" customHeight="1" ht="14.4">
      <c r="A112" s="18">
        <v>111</v>
      </c>
      <c r="B112" s="18">
        <v>172</v>
      </c>
      <c r="C112" s="19" t="s">
        <v>438</v>
      </c>
      <c r="D112" s="19" t="s">
        <v>439</v>
      </c>
      <c r="E112" s="20" t="s">
        <v>359</v>
      </c>
      <c r="F112" s="20" t="s">
        <v>97</v>
      </c>
      <c r="G112" s="20" t="s">
        <v>202</v>
      </c>
      <c r="H112" s="20" t="s">
        <v>126</v>
      </c>
      <c r="I112" s="20" t="s">
        <v>440</v>
      </c>
      <c r="J112" t="s">
        <v>414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spans="1:255" customHeight="1" ht="14.4">
      <c r="A113" s="18">
        <v>112</v>
      </c>
      <c r="B113" s="18">
        <v>206</v>
      </c>
      <c r="C113" s="19" t="s">
        <v>172</v>
      </c>
      <c r="D113" s="19" t="s">
        <v>95</v>
      </c>
      <c r="E113" s="20" t="s">
        <v>31</v>
      </c>
      <c r="F113" s="20" t="s">
        <v>97</v>
      </c>
      <c r="G113" s="20" t="s">
        <v>138</v>
      </c>
      <c r="H113" s="20" t="s">
        <v>121</v>
      </c>
      <c r="I113" s="20" t="s">
        <v>441</v>
      </c>
      <c r="J113" t="s">
        <v>414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spans="1:255" customHeight="1" ht="14.4">
      <c r="A114" s="18">
        <v>113</v>
      </c>
      <c r="B114" s="18">
        <v>134</v>
      </c>
      <c r="C114" s="19" t="s">
        <v>442</v>
      </c>
      <c r="D114" s="19" t="s">
        <v>443</v>
      </c>
      <c r="E114" s="20" t="s">
        <v>65</v>
      </c>
      <c r="F114" s="20" t="s">
        <v>97</v>
      </c>
      <c r="G114" s="20" t="s">
        <v>444</v>
      </c>
      <c r="H114" s="20" t="s">
        <v>349</v>
      </c>
      <c r="I114" s="20" t="s">
        <v>445</v>
      </c>
      <c r="J114" t="s">
        <v>414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spans="1:255" customHeight="1" ht="14.4">
      <c r="A115" s="18">
        <v>114</v>
      </c>
      <c r="B115" s="18">
        <v>101</v>
      </c>
      <c r="C115" s="19" t="s">
        <v>446</v>
      </c>
      <c r="D115" s="19" t="s">
        <v>180</v>
      </c>
      <c r="E115" s="20" t="s">
        <v>137</v>
      </c>
      <c r="F115" s="20" t="s">
        <v>97</v>
      </c>
      <c r="G115" s="20" t="s">
        <v>210</v>
      </c>
      <c r="H115" s="20" t="s">
        <v>211</v>
      </c>
      <c r="I115" s="20" t="s">
        <v>447</v>
      </c>
      <c r="J115" t="s">
        <v>414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spans="1:255" customHeight="1" ht="14.4">
      <c r="A116" s="18">
        <v>115</v>
      </c>
      <c r="B116" s="18">
        <v>181</v>
      </c>
      <c r="C116" s="19" t="s">
        <v>448</v>
      </c>
      <c r="D116" s="19" t="s">
        <v>449</v>
      </c>
      <c r="E116" s="20" t="s">
        <v>36</v>
      </c>
      <c r="F116" s="20" t="s">
        <v>97</v>
      </c>
      <c r="G116" s="20" t="s">
        <v>210</v>
      </c>
      <c r="H116" s="20" t="s">
        <v>211</v>
      </c>
      <c r="I116" s="20" t="s">
        <v>450</v>
      </c>
      <c r="J116" t="s">
        <v>414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spans="1:255" customHeight="1" ht="14.4">
      <c r="A117" s="18">
        <v>116</v>
      </c>
      <c r="B117" s="18">
        <v>494</v>
      </c>
      <c r="C117" s="19" t="s">
        <v>25</v>
      </c>
      <c r="D117" s="19" t="s">
        <v>451</v>
      </c>
      <c r="E117" s="20" t="s">
        <v>452</v>
      </c>
      <c r="F117" s="20" t="s">
        <v>97</v>
      </c>
      <c r="G117" s="20" t="s">
        <v>264</v>
      </c>
      <c r="H117" s="20" t="s">
        <v>143</v>
      </c>
      <c r="I117" s="20" t="s">
        <v>453</v>
      </c>
      <c r="J117" t="s">
        <v>414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spans="1:255" customHeight="1" ht="14.4">
      <c r="A118" s="18">
        <v>117</v>
      </c>
      <c r="B118" s="18">
        <v>551</v>
      </c>
      <c r="C118" s="19" t="s">
        <v>454</v>
      </c>
      <c r="D118" s="19" t="s">
        <v>95</v>
      </c>
      <c r="E118" s="20" t="s">
        <v>255</v>
      </c>
      <c r="F118" s="20" t="s">
        <v>97</v>
      </c>
      <c r="G118" s="20" t="s">
        <v>146</v>
      </c>
      <c r="H118" s="20" t="s">
        <v>126</v>
      </c>
      <c r="I118" s="20" t="s">
        <v>455</v>
      </c>
      <c r="J118" t="s">
        <v>414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spans="1:255" customHeight="1" ht="14.4">
      <c r="A119" s="18">
        <v>118</v>
      </c>
      <c r="B119" s="18">
        <v>429</v>
      </c>
      <c r="C119" s="19" t="s">
        <v>456</v>
      </c>
      <c r="D119" s="19" t="s">
        <v>319</v>
      </c>
      <c r="E119" s="20" t="s">
        <v>457</v>
      </c>
      <c r="F119" s="20" t="s">
        <v>97</v>
      </c>
      <c r="G119" s="20" t="s">
        <v>188</v>
      </c>
      <c r="H119" s="20" t="s">
        <v>126</v>
      </c>
      <c r="I119" s="20" t="s">
        <v>458</v>
      </c>
      <c r="J119" t="s">
        <v>414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spans="1:255" customHeight="1" ht="14.4">
      <c r="A120" s="18">
        <v>119</v>
      </c>
      <c r="B120" s="18">
        <v>129</v>
      </c>
      <c r="C120" s="19" t="s">
        <v>200</v>
      </c>
      <c r="D120" s="19" t="s">
        <v>439</v>
      </c>
      <c r="E120" s="20" t="s">
        <v>65</v>
      </c>
      <c r="F120" s="20" t="s">
        <v>97</v>
      </c>
      <c r="G120" s="20" t="s">
        <v>395</v>
      </c>
      <c r="H120" s="20" t="s">
        <v>321</v>
      </c>
      <c r="I120" s="20" t="s">
        <v>459</v>
      </c>
      <c r="J120" t="s">
        <v>414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spans="1:255" customHeight="1" ht="14.4">
      <c r="A121" s="18">
        <v>120</v>
      </c>
      <c r="B121" s="18">
        <v>125</v>
      </c>
      <c r="C121" s="19" t="s">
        <v>460</v>
      </c>
      <c r="D121" s="19" t="s">
        <v>461</v>
      </c>
      <c r="E121" s="20" t="s">
        <v>36</v>
      </c>
      <c r="F121" s="20" t="s">
        <v>97</v>
      </c>
      <c r="G121" s="20" t="s">
        <v>142</v>
      </c>
      <c r="H121" s="20" t="s">
        <v>143</v>
      </c>
      <c r="I121" s="20" t="s">
        <v>459</v>
      </c>
      <c r="J121" t="s">
        <v>414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spans="1:255" customHeight="1" ht="14.4">
      <c r="A122" s="18">
        <v>121</v>
      </c>
      <c r="B122" s="18">
        <v>537</v>
      </c>
      <c r="C122" s="19" t="s">
        <v>462</v>
      </c>
      <c r="D122" s="19" t="s">
        <v>420</v>
      </c>
      <c r="E122" s="20" t="s">
        <v>36</v>
      </c>
      <c r="F122" s="20" t="s">
        <v>97</v>
      </c>
      <c r="G122" s="20" t="s">
        <v>202</v>
      </c>
      <c r="H122" s="20" t="s">
        <v>126</v>
      </c>
      <c r="I122" s="20" t="s">
        <v>463</v>
      </c>
      <c r="J122" t="s">
        <v>414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spans="1:255" customHeight="1" ht="14.4">
      <c r="A123" s="18">
        <v>122</v>
      </c>
      <c r="B123" s="18">
        <v>493</v>
      </c>
      <c r="C123" s="19" t="s">
        <v>200</v>
      </c>
      <c r="D123" s="19" t="s">
        <v>464</v>
      </c>
      <c r="E123" s="20" t="s">
        <v>452</v>
      </c>
      <c r="F123" s="20" t="s">
        <v>97</v>
      </c>
      <c r="G123" s="20" t="s">
        <v>285</v>
      </c>
      <c r="H123" s="20" t="s">
        <v>133</v>
      </c>
      <c r="I123" s="20" t="s">
        <v>463</v>
      </c>
      <c r="J123" t="s">
        <v>414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spans="1:255" customHeight="1" ht="14.4">
      <c r="A124" s="18">
        <v>123</v>
      </c>
      <c r="B124" s="18">
        <v>375</v>
      </c>
      <c r="C124" s="19" t="s">
        <v>465</v>
      </c>
      <c r="D124" s="19" t="s">
        <v>373</v>
      </c>
      <c r="E124" s="20" t="s">
        <v>31</v>
      </c>
      <c r="F124" s="20" t="s">
        <v>97</v>
      </c>
      <c r="G124" s="20" t="s">
        <v>332</v>
      </c>
      <c r="H124" s="20" t="s">
        <v>321</v>
      </c>
      <c r="I124" s="20" t="s">
        <v>466</v>
      </c>
      <c r="J124" t="s">
        <v>414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spans="1:255" customHeight="1" ht="14.4">
      <c r="A125" s="18">
        <v>124</v>
      </c>
      <c r="B125" s="18">
        <v>179</v>
      </c>
      <c r="C125" s="19" t="s">
        <v>467</v>
      </c>
      <c r="D125" s="19" t="s">
        <v>468</v>
      </c>
      <c r="E125" s="20" t="s">
        <v>255</v>
      </c>
      <c r="F125" s="20" t="s">
        <v>97</v>
      </c>
      <c r="G125" s="20" t="s">
        <v>264</v>
      </c>
      <c r="H125" s="20" t="s">
        <v>143</v>
      </c>
      <c r="I125" s="20" t="s">
        <v>469</v>
      </c>
      <c r="J125" t="s">
        <v>414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spans="1:255" customHeight="1" ht="14.4">
      <c r="A126" s="18">
        <v>125</v>
      </c>
      <c r="B126" s="18">
        <v>364</v>
      </c>
      <c r="C126" s="19" t="s">
        <v>470</v>
      </c>
      <c r="D126" s="19" t="s">
        <v>118</v>
      </c>
      <c r="E126" s="20" t="s">
        <v>53</v>
      </c>
      <c r="F126" s="20" t="s">
        <v>97</v>
      </c>
      <c r="G126" s="20" t="s">
        <v>471</v>
      </c>
      <c r="H126" s="20" t="s">
        <v>126</v>
      </c>
      <c r="I126" s="20" t="s">
        <v>472</v>
      </c>
      <c r="J126" t="s">
        <v>473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spans="1:255" customHeight="1" ht="14.4">
      <c r="A127" s="18">
        <v>126</v>
      </c>
      <c r="B127" s="18">
        <v>536</v>
      </c>
      <c r="C127" s="19" t="s">
        <v>474</v>
      </c>
      <c r="D127" s="19" t="s">
        <v>118</v>
      </c>
      <c r="E127" s="20" t="s">
        <v>36</v>
      </c>
      <c r="F127" s="20" t="s">
        <v>97</v>
      </c>
      <c r="G127" s="20" t="s">
        <v>153</v>
      </c>
      <c r="H127" s="20" t="s">
        <v>133</v>
      </c>
      <c r="I127" s="20" t="s">
        <v>472</v>
      </c>
      <c r="J127" t="s">
        <v>473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spans="1:255" customHeight="1" ht="14.4">
      <c r="A128" s="18">
        <v>127</v>
      </c>
      <c r="B128" s="18">
        <v>546</v>
      </c>
      <c r="C128" s="19" t="s">
        <v>475</v>
      </c>
      <c r="D128" s="19" t="s">
        <v>173</v>
      </c>
      <c r="E128" s="20" t="s">
        <v>119</v>
      </c>
      <c r="F128" s="20" t="s">
        <v>97</v>
      </c>
      <c r="G128" s="20" t="s">
        <v>146</v>
      </c>
      <c r="H128" s="20" t="s">
        <v>126</v>
      </c>
      <c r="I128" s="20" t="s">
        <v>476</v>
      </c>
      <c r="J128" t="s">
        <v>473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spans="1:255" customHeight="1" ht="14.4">
      <c r="A129" s="18">
        <v>128</v>
      </c>
      <c r="B129" s="18">
        <v>278</v>
      </c>
      <c r="C129" s="19" t="s">
        <v>477</v>
      </c>
      <c r="D129" s="19" t="s">
        <v>478</v>
      </c>
      <c r="E129" s="20" t="s">
        <v>73</v>
      </c>
      <c r="F129" s="20" t="s">
        <v>97</v>
      </c>
      <c r="G129" s="20" t="s">
        <v>120</v>
      </c>
      <c r="H129" s="20" t="s">
        <v>121</v>
      </c>
      <c r="I129" s="20" t="s">
        <v>479</v>
      </c>
      <c r="J129" t="s">
        <v>473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spans="1:255" customHeight="1" ht="14.4">
      <c r="A130" s="18">
        <v>129</v>
      </c>
      <c r="B130" s="18">
        <v>549</v>
      </c>
      <c r="C130" s="19" t="s">
        <v>480</v>
      </c>
      <c r="D130" s="19" t="s">
        <v>244</v>
      </c>
      <c r="E130" s="20" t="s">
        <v>73</v>
      </c>
      <c r="F130" s="20" t="s">
        <v>97</v>
      </c>
      <c r="G130" s="20" t="s">
        <v>320</v>
      </c>
      <c r="H130" s="20" t="s">
        <v>321</v>
      </c>
      <c r="I130" s="20" t="s">
        <v>481</v>
      </c>
      <c r="J130" t="s">
        <v>473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spans="1:255" customHeight="1" ht="14.4">
      <c r="A131" s="18">
        <v>130</v>
      </c>
      <c r="B131" s="18">
        <v>303</v>
      </c>
      <c r="C131" s="19" t="s">
        <v>482</v>
      </c>
      <c r="D131" s="19" t="s">
        <v>118</v>
      </c>
      <c r="E131" s="20" t="s">
        <v>218</v>
      </c>
      <c r="F131" s="20" t="s">
        <v>97</v>
      </c>
      <c r="G131" s="20" t="s">
        <v>232</v>
      </c>
      <c r="H131" s="20" t="s">
        <v>211</v>
      </c>
      <c r="I131" s="20" t="s">
        <v>483</v>
      </c>
      <c r="J131" t="s">
        <v>473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spans="1:255" customHeight="1" ht="14.4">
      <c r="A132" s="18">
        <v>131</v>
      </c>
      <c r="B132" s="18">
        <v>234</v>
      </c>
      <c r="C132" s="19" t="s">
        <v>484</v>
      </c>
      <c r="D132" s="19" t="s">
        <v>221</v>
      </c>
      <c r="E132" s="20" t="s">
        <v>28</v>
      </c>
      <c r="F132" s="20" t="s">
        <v>97</v>
      </c>
      <c r="G132" s="20" t="s">
        <v>188</v>
      </c>
      <c r="H132" s="20" t="s">
        <v>126</v>
      </c>
      <c r="I132" s="20" t="s">
        <v>485</v>
      </c>
      <c r="J132" t="s">
        <v>473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spans="1:255" customHeight="1" ht="14.4">
      <c r="A133" s="18">
        <v>132</v>
      </c>
      <c r="B133" s="18">
        <v>436</v>
      </c>
      <c r="C133" s="19" t="s">
        <v>486</v>
      </c>
      <c r="D133" s="19" t="s">
        <v>118</v>
      </c>
      <c r="E133" s="20" t="s">
        <v>119</v>
      </c>
      <c r="F133" s="20" t="s">
        <v>97</v>
      </c>
      <c r="G133" s="20" t="s">
        <v>254</v>
      </c>
      <c r="H133" s="20" t="s">
        <v>143</v>
      </c>
      <c r="I133" s="20" t="s">
        <v>487</v>
      </c>
      <c r="J133" t="s">
        <v>473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spans="1:255" customHeight="1" ht="14.4">
      <c r="A134" s="18">
        <v>133</v>
      </c>
      <c r="B134" s="18">
        <v>147</v>
      </c>
      <c r="C134" s="19" t="s">
        <v>484</v>
      </c>
      <c r="D134" s="19" t="s">
        <v>221</v>
      </c>
      <c r="E134" s="20" t="s">
        <v>488</v>
      </c>
      <c r="F134" s="20" t="s">
        <v>97</v>
      </c>
      <c r="G134" s="20" t="s">
        <v>285</v>
      </c>
      <c r="H134" s="20" t="s">
        <v>133</v>
      </c>
      <c r="I134" s="20" t="s">
        <v>487</v>
      </c>
      <c r="J134" t="s">
        <v>473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spans="1:255" customHeight="1" ht="14.4">
      <c r="A135" s="18">
        <v>134</v>
      </c>
      <c r="B135" s="18">
        <v>377</v>
      </c>
      <c r="C135" s="19" t="s">
        <v>50</v>
      </c>
      <c r="D135" s="19" t="s">
        <v>464</v>
      </c>
      <c r="E135" s="20" t="s">
        <v>31</v>
      </c>
      <c r="F135" s="20" t="s">
        <v>97</v>
      </c>
      <c r="G135" s="20" t="s">
        <v>163</v>
      </c>
      <c r="H135" s="20" t="s">
        <v>121</v>
      </c>
      <c r="I135" s="20" t="s">
        <v>489</v>
      </c>
      <c r="J135" t="s">
        <v>473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spans="1:255" customHeight="1" ht="14.4">
      <c r="A136" s="18">
        <v>135</v>
      </c>
      <c r="B136" s="18">
        <v>477</v>
      </c>
      <c r="C136" s="19" t="s">
        <v>490</v>
      </c>
      <c r="D136" s="19" t="s">
        <v>491</v>
      </c>
      <c r="E136" s="20"/>
      <c r="F136" s="20" t="s">
        <v>97</v>
      </c>
      <c r="G136" s="20" t="s">
        <v>395</v>
      </c>
      <c r="H136" s="20" t="s">
        <v>321</v>
      </c>
      <c r="I136" s="20" t="s">
        <v>492</v>
      </c>
      <c r="J136" t="s">
        <v>473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spans="1:255" customHeight="1" ht="14.4">
      <c r="A137" s="18">
        <v>136</v>
      </c>
      <c r="B137" s="18">
        <v>178</v>
      </c>
      <c r="C137" s="19" t="s">
        <v>493</v>
      </c>
      <c r="D137" s="19" t="s">
        <v>209</v>
      </c>
      <c r="E137" s="20" t="s">
        <v>255</v>
      </c>
      <c r="F137" s="20" t="s">
        <v>97</v>
      </c>
      <c r="G137" s="20" t="s">
        <v>494</v>
      </c>
      <c r="H137" s="20" t="s">
        <v>349</v>
      </c>
      <c r="I137" s="20" t="s">
        <v>492</v>
      </c>
      <c r="J137" t="s">
        <v>473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spans="1:255" customHeight="1" ht="14.4">
      <c r="A138" s="18">
        <v>137</v>
      </c>
      <c r="B138" s="18">
        <v>506</v>
      </c>
      <c r="C138" s="19" t="s">
        <v>93</v>
      </c>
      <c r="D138" s="19" t="s">
        <v>209</v>
      </c>
      <c r="E138" s="20" t="s">
        <v>115</v>
      </c>
      <c r="F138" s="20" t="s">
        <v>97</v>
      </c>
      <c r="G138" s="20" t="s">
        <v>495</v>
      </c>
      <c r="H138" s="20" t="s">
        <v>106</v>
      </c>
      <c r="I138" s="20" t="s">
        <v>496</v>
      </c>
      <c r="J138" t="s">
        <v>473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spans="1:255" customHeight="1" ht="14.4">
      <c r="A139" s="18">
        <v>138</v>
      </c>
      <c r="B139" s="18">
        <v>211</v>
      </c>
      <c r="C139" s="19" t="s">
        <v>74</v>
      </c>
      <c r="D139" s="19" t="s">
        <v>114</v>
      </c>
      <c r="E139" s="20" t="s">
        <v>31</v>
      </c>
      <c r="F139" s="20" t="s">
        <v>97</v>
      </c>
      <c r="G139" s="20" t="s">
        <v>471</v>
      </c>
      <c r="H139" s="20" t="s">
        <v>126</v>
      </c>
      <c r="I139" s="20" t="s">
        <v>497</v>
      </c>
      <c r="J139" t="s">
        <v>473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spans="1:255" customHeight="1" ht="14.4">
      <c r="A140" s="18">
        <v>139</v>
      </c>
      <c r="B140" s="18">
        <v>30</v>
      </c>
      <c r="C140" s="19" t="s">
        <v>498</v>
      </c>
      <c r="D140" s="19" t="s">
        <v>214</v>
      </c>
      <c r="E140" s="20" t="s">
        <v>73</v>
      </c>
      <c r="F140" s="20" t="s">
        <v>97</v>
      </c>
      <c r="G140" s="20" t="s">
        <v>210</v>
      </c>
      <c r="H140" s="20" t="s">
        <v>211</v>
      </c>
      <c r="I140" s="20" t="s">
        <v>497</v>
      </c>
      <c r="J140" t="s">
        <v>473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spans="1:255" customHeight="1" ht="14.4">
      <c r="A141" s="18">
        <v>140</v>
      </c>
      <c r="B141" s="18">
        <v>105</v>
      </c>
      <c r="C141" s="19" t="s">
        <v>499</v>
      </c>
      <c r="D141" s="19" t="s">
        <v>500</v>
      </c>
      <c r="E141" s="20" t="s">
        <v>137</v>
      </c>
      <c r="F141" s="20" t="s">
        <v>97</v>
      </c>
      <c r="G141" s="20" t="s">
        <v>210</v>
      </c>
      <c r="H141" s="20" t="s">
        <v>211</v>
      </c>
      <c r="I141" s="20" t="s">
        <v>501</v>
      </c>
      <c r="J141" t="s">
        <v>473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spans="1:255" customHeight="1" ht="14.4">
      <c r="A142" s="18">
        <v>141</v>
      </c>
      <c r="B142" s="18">
        <v>213</v>
      </c>
      <c r="C142" s="19" t="s">
        <v>35</v>
      </c>
      <c r="D142" s="19" t="s">
        <v>429</v>
      </c>
      <c r="E142" s="20" t="s">
        <v>36</v>
      </c>
      <c r="F142" s="20" t="s">
        <v>97</v>
      </c>
      <c r="G142" s="20" t="s">
        <v>202</v>
      </c>
      <c r="H142" s="20" t="s">
        <v>126</v>
      </c>
      <c r="I142" s="20" t="s">
        <v>502</v>
      </c>
      <c r="J142" t="s">
        <v>473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spans="1:255" customHeight="1" ht="14.4">
      <c r="A143" s="18">
        <v>142</v>
      </c>
      <c r="B143" s="18">
        <v>541</v>
      </c>
      <c r="C143" s="19" t="s">
        <v>503</v>
      </c>
      <c r="D143" s="19" t="s">
        <v>168</v>
      </c>
      <c r="E143" s="20" t="s">
        <v>119</v>
      </c>
      <c r="F143" s="20" t="s">
        <v>97</v>
      </c>
      <c r="G143" s="20" t="s">
        <v>276</v>
      </c>
      <c r="H143" s="20" t="s">
        <v>211</v>
      </c>
      <c r="I143" s="20" t="s">
        <v>504</v>
      </c>
      <c r="J143" t="s">
        <v>473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spans="1:255" customHeight="1" ht="14.4">
      <c r="A144" s="18">
        <v>143</v>
      </c>
      <c r="B144" s="18">
        <v>560</v>
      </c>
      <c r="C144" s="19" t="s">
        <v>505</v>
      </c>
      <c r="D144" s="19" t="s">
        <v>248</v>
      </c>
      <c r="E144" s="20"/>
      <c r="F144" s="20" t="s">
        <v>97</v>
      </c>
      <c r="G144" s="20" t="s">
        <v>332</v>
      </c>
      <c r="H144" s="20" t="s">
        <v>321</v>
      </c>
      <c r="I144" s="20" t="s">
        <v>506</v>
      </c>
      <c r="J144" t="s">
        <v>473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spans="1:255" customHeight="1" ht="14.4">
      <c r="A145" s="18">
        <v>144</v>
      </c>
      <c r="B145" s="18">
        <v>176</v>
      </c>
      <c r="C145" s="19" t="s">
        <v>507</v>
      </c>
      <c r="D145" s="19" t="s">
        <v>191</v>
      </c>
      <c r="E145" s="20" t="s">
        <v>31</v>
      </c>
      <c r="F145" s="20" t="s">
        <v>97</v>
      </c>
      <c r="G145" s="20" t="s">
        <v>264</v>
      </c>
      <c r="H145" s="20" t="s">
        <v>143</v>
      </c>
      <c r="I145" s="20" t="s">
        <v>508</v>
      </c>
      <c r="J145" t="s">
        <v>473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spans="1:255" customHeight="1" ht="14.4">
      <c r="A146" s="18">
        <v>145</v>
      </c>
      <c r="B146" s="18">
        <v>476</v>
      </c>
      <c r="C146" s="19" t="s">
        <v>509</v>
      </c>
      <c r="D146" s="19" t="s">
        <v>234</v>
      </c>
      <c r="E146" s="20"/>
      <c r="F146" s="20" t="s">
        <v>97</v>
      </c>
      <c r="G146" s="20" t="s">
        <v>232</v>
      </c>
      <c r="H146" s="20" t="s">
        <v>211</v>
      </c>
      <c r="I146" s="20" t="s">
        <v>510</v>
      </c>
      <c r="J146" t="s">
        <v>473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spans="1:255" customHeight="1" ht="14.4">
      <c r="A147" s="18">
        <v>146</v>
      </c>
      <c r="B147" s="18">
        <v>235</v>
      </c>
      <c r="C147" s="19" t="s">
        <v>511</v>
      </c>
      <c r="D147" s="19" t="s">
        <v>191</v>
      </c>
      <c r="E147" s="20" t="s">
        <v>28</v>
      </c>
      <c r="F147" s="20" t="s">
        <v>97</v>
      </c>
      <c r="G147" s="20" t="s">
        <v>270</v>
      </c>
      <c r="H147" s="20" t="s">
        <v>211</v>
      </c>
      <c r="I147" s="20" t="s">
        <v>512</v>
      </c>
      <c r="J147" t="s">
        <v>513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spans="1:255" customHeight="1" ht="14.4">
      <c r="A148" s="18">
        <v>147</v>
      </c>
      <c r="B148" s="18">
        <v>21</v>
      </c>
      <c r="C148" s="19" t="s">
        <v>10</v>
      </c>
      <c r="D148" s="19" t="s">
        <v>295</v>
      </c>
      <c r="E148" s="20" t="s">
        <v>31</v>
      </c>
      <c r="F148" s="20" t="s">
        <v>97</v>
      </c>
      <c r="G148" s="20" t="s">
        <v>98</v>
      </c>
      <c r="H148" s="20" t="s">
        <v>99</v>
      </c>
      <c r="I148" s="20" t="s">
        <v>514</v>
      </c>
      <c r="J148" t="s">
        <v>513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spans="1:255" customHeight="1" ht="14.4">
      <c r="A149" s="18">
        <v>148</v>
      </c>
      <c r="B149" s="18">
        <v>221</v>
      </c>
      <c r="C149" s="19" t="s">
        <v>515</v>
      </c>
      <c r="D149" s="19" t="s">
        <v>516</v>
      </c>
      <c r="E149" s="20" t="s">
        <v>517</v>
      </c>
      <c r="F149" s="20" t="s">
        <v>97</v>
      </c>
      <c r="G149" s="20" t="s">
        <v>397</v>
      </c>
      <c r="H149" s="20" t="s">
        <v>349</v>
      </c>
      <c r="I149" s="20" t="s">
        <v>518</v>
      </c>
      <c r="J149" t="s">
        <v>513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spans="1:255" customHeight="1" ht="14.4">
      <c r="A150" s="18">
        <v>149</v>
      </c>
      <c r="B150" s="18">
        <v>543</v>
      </c>
      <c r="C150" s="19" t="s">
        <v>519</v>
      </c>
      <c r="D150" s="19" t="s">
        <v>155</v>
      </c>
      <c r="E150" s="20" t="s">
        <v>119</v>
      </c>
      <c r="F150" s="20" t="s">
        <v>97</v>
      </c>
      <c r="G150" s="20" t="s">
        <v>222</v>
      </c>
      <c r="H150" s="20" t="s">
        <v>211</v>
      </c>
      <c r="I150" s="20" t="s">
        <v>520</v>
      </c>
      <c r="J150" t="s">
        <v>513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spans="1:255" customHeight="1" ht="14.4">
      <c r="A151" s="18">
        <v>150</v>
      </c>
      <c r="B151" s="18">
        <v>31</v>
      </c>
      <c r="C151" s="19" t="s">
        <v>521</v>
      </c>
      <c r="D151" s="19" t="s">
        <v>214</v>
      </c>
      <c r="E151" s="20" t="s">
        <v>73</v>
      </c>
      <c r="F151" s="20" t="s">
        <v>97</v>
      </c>
      <c r="G151" s="20" t="s">
        <v>169</v>
      </c>
      <c r="H151" s="20" t="s">
        <v>121</v>
      </c>
      <c r="I151" s="20" t="s">
        <v>522</v>
      </c>
      <c r="J151" t="s">
        <v>513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customHeight="1" ht="14.4">
      <c r="A152" s="18">
        <v>151</v>
      </c>
      <c r="B152" s="18">
        <v>173</v>
      </c>
      <c r="C152" s="19" t="s">
        <v>523</v>
      </c>
      <c r="D152" s="19" t="s">
        <v>118</v>
      </c>
      <c r="E152" s="20" t="s">
        <v>73</v>
      </c>
      <c r="F152" s="20" t="s">
        <v>97</v>
      </c>
      <c r="G152" s="20" t="s">
        <v>254</v>
      </c>
      <c r="H152" s="20" t="s">
        <v>143</v>
      </c>
      <c r="I152" s="20" t="s">
        <v>524</v>
      </c>
      <c r="J152" t="s">
        <v>513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customHeight="1" ht="14.4">
      <c r="A153" s="18">
        <v>152</v>
      </c>
      <c r="B153" s="18">
        <v>427</v>
      </c>
      <c r="C153" s="19" t="s">
        <v>525</v>
      </c>
      <c r="D153" s="19" t="s">
        <v>526</v>
      </c>
      <c r="E153" s="20" t="s">
        <v>36</v>
      </c>
      <c r="F153" s="20" t="s">
        <v>97</v>
      </c>
      <c r="G153" s="20" t="s">
        <v>471</v>
      </c>
      <c r="H153" s="20" t="s">
        <v>126</v>
      </c>
      <c r="I153" s="20" t="s">
        <v>527</v>
      </c>
      <c r="J153" t="s">
        <v>513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customHeight="1" ht="14.4">
      <c r="A154" s="18">
        <v>153</v>
      </c>
      <c r="B154" s="18">
        <v>39</v>
      </c>
      <c r="C154" s="19" t="s">
        <v>89</v>
      </c>
      <c r="D154" s="19" t="s">
        <v>244</v>
      </c>
      <c r="E154" s="20" t="s">
        <v>137</v>
      </c>
      <c r="F154" s="20" t="s">
        <v>97</v>
      </c>
      <c r="G154" s="20" t="s">
        <v>270</v>
      </c>
      <c r="H154" s="20" t="s">
        <v>211</v>
      </c>
      <c r="I154" s="20" t="s">
        <v>528</v>
      </c>
      <c r="J154" t="s">
        <v>513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spans="1:255" customHeight="1" ht="14.4">
      <c r="A155" s="18">
        <v>154</v>
      </c>
      <c r="B155" s="18">
        <v>111</v>
      </c>
      <c r="C155" s="19" t="s">
        <v>529</v>
      </c>
      <c r="D155" s="19" t="s">
        <v>530</v>
      </c>
      <c r="E155" s="20" t="s">
        <v>137</v>
      </c>
      <c r="F155" s="20" t="s">
        <v>97</v>
      </c>
      <c r="G155" s="20" t="s">
        <v>146</v>
      </c>
      <c r="H155" s="20" t="s">
        <v>126</v>
      </c>
      <c r="I155" s="20" t="s">
        <v>528</v>
      </c>
      <c r="J155" t="s">
        <v>513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spans="1:255" customHeight="1" ht="14.4">
      <c r="A156" s="18">
        <v>155</v>
      </c>
      <c r="B156" s="18">
        <v>197</v>
      </c>
      <c r="C156" s="19" t="s">
        <v>531</v>
      </c>
      <c r="D156" s="19" t="s">
        <v>319</v>
      </c>
      <c r="E156" s="20" t="s">
        <v>31</v>
      </c>
      <c r="F156" s="20" t="s">
        <v>97</v>
      </c>
      <c r="G156" s="20" t="s">
        <v>292</v>
      </c>
      <c r="H156" s="20" t="s">
        <v>143</v>
      </c>
      <c r="I156" s="20" t="s">
        <v>532</v>
      </c>
      <c r="J156" t="s">
        <v>513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spans="1:255" customHeight="1" ht="14.4">
      <c r="A157" s="18">
        <v>156</v>
      </c>
      <c r="B157" s="18">
        <v>209</v>
      </c>
      <c r="C157" s="19" t="s">
        <v>533</v>
      </c>
      <c r="D157" s="19" t="s">
        <v>534</v>
      </c>
      <c r="E157" s="20" t="s">
        <v>535</v>
      </c>
      <c r="F157" s="20" t="s">
        <v>97</v>
      </c>
      <c r="G157" s="20" t="s">
        <v>307</v>
      </c>
      <c r="H157" s="20" t="s">
        <v>106</v>
      </c>
      <c r="I157" s="20" t="s">
        <v>536</v>
      </c>
      <c r="J157" t="s">
        <v>513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spans="1:255" customHeight="1" ht="14.4">
      <c r="A158" s="18">
        <v>157</v>
      </c>
      <c r="B158" s="18">
        <v>505</v>
      </c>
      <c r="C158" s="19" t="s">
        <v>537</v>
      </c>
      <c r="D158" s="19" t="s">
        <v>373</v>
      </c>
      <c r="E158" s="20" t="s">
        <v>73</v>
      </c>
      <c r="F158" s="20" t="s">
        <v>97</v>
      </c>
      <c r="G158" s="20" t="s">
        <v>311</v>
      </c>
      <c r="H158" s="20" t="s">
        <v>143</v>
      </c>
      <c r="I158" s="20" t="s">
        <v>538</v>
      </c>
      <c r="J158" t="s">
        <v>513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spans="1:255" customHeight="1" ht="14.4">
      <c r="A159" s="18">
        <v>158</v>
      </c>
      <c r="B159" s="18">
        <v>74</v>
      </c>
      <c r="C159" s="19" t="s">
        <v>539</v>
      </c>
      <c r="D159" s="19" t="s">
        <v>464</v>
      </c>
      <c r="E159" s="20" t="s">
        <v>540</v>
      </c>
      <c r="F159" s="20" t="s">
        <v>97</v>
      </c>
      <c r="G159" s="20" t="s">
        <v>232</v>
      </c>
      <c r="H159" s="20" t="s">
        <v>211</v>
      </c>
      <c r="I159" s="20" t="s">
        <v>541</v>
      </c>
      <c r="J159" t="s">
        <v>513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spans="1:255" customHeight="1" ht="14.4">
      <c r="A160" s="18">
        <v>159</v>
      </c>
      <c r="B160" s="18">
        <v>255</v>
      </c>
      <c r="C160" s="19" t="s">
        <v>542</v>
      </c>
      <c r="D160" s="19" t="s">
        <v>244</v>
      </c>
      <c r="E160" s="20" t="s">
        <v>73</v>
      </c>
      <c r="F160" s="20" t="s">
        <v>97</v>
      </c>
      <c r="G160" s="20" t="s">
        <v>202</v>
      </c>
      <c r="H160" s="20" t="s">
        <v>126</v>
      </c>
      <c r="I160" s="20" t="s">
        <v>543</v>
      </c>
      <c r="J160" t="s">
        <v>513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spans="1:255" customHeight="1" ht="14.4">
      <c r="A161" s="18">
        <v>160</v>
      </c>
      <c r="B161" s="18">
        <v>193</v>
      </c>
      <c r="C161" s="19" t="s">
        <v>544</v>
      </c>
      <c r="D161" s="19" t="s">
        <v>545</v>
      </c>
      <c r="E161" s="20" t="s">
        <v>424</v>
      </c>
      <c r="F161" s="20" t="s">
        <v>97</v>
      </c>
      <c r="G161" s="20" t="s">
        <v>188</v>
      </c>
      <c r="H161" s="20" t="s">
        <v>126</v>
      </c>
      <c r="I161" s="20" t="s">
        <v>543</v>
      </c>
      <c r="J161" t="s">
        <v>513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spans="1:255" customHeight="1" ht="14.4">
      <c r="A162" s="18">
        <v>161</v>
      </c>
      <c r="B162" s="18">
        <v>26</v>
      </c>
      <c r="C162" s="19" t="s">
        <v>546</v>
      </c>
      <c r="D162" s="19" t="s">
        <v>373</v>
      </c>
      <c r="E162" s="20" t="s">
        <v>73</v>
      </c>
      <c r="F162" s="20" t="s">
        <v>97</v>
      </c>
      <c r="G162" s="20" t="s">
        <v>146</v>
      </c>
      <c r="H162" s="20" t="s">
        <v>126</v>
      </c>
      <c r="I162" s="20" t="s">
        <v>547</v>
      </c>
      <c r="J162" t="s">
        <v>513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spans="1:255" customHeight="1" ht="14.4">
      <c r="A163" s="18">
        <v>162</v>
      </c>
      <c r="B163" s="18">
        <v>374</v>
      </c>
      <c r="C163" s="19" t="s">
        <v>30</v>
      </c>
      <c r="D163" s="19" t="s">
        <v>201</v>
      </c>
      <c r="E163" s="20" t="s">
        <v>31</v>
      </c>
      <c r="F163" s="20" t="s">
        <v>97</v>
      </c>
      <c r="G163" s="20" t="s">
        <v>471</v>
      </c>
      <c r="H163" s="20" t="s">
        <v>126</v>
      </c>
      <c r="I163" s="20" t="s">
        <v>548</v>
      </c>
      <c r="J163" t="s">
        <v>549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spans="1:255" customHeight="1" ht="14.4">
      <c r="A164" s="18">
        <v>163</v>
      </c>
      <c r="B164" s="18">
        <v>272</v>
      </c>
      <c r="C164" s="19" t="s">
        <v>550</v>
      </c>
      <c r="D164" s="19" t="s">
        <v>118</v>
      </c>
      <c r="E164" s="20" t="s">
        <v>36</v>
      </c>
      <c r="F164" s="20" t="s">
        <v>97</v>
      </c>
      <c r="G164" s="20" t="s">
        <v>254</v>
      </c>
      <c r="H164" s="20" t="s">
        <v>143</v>
      </c>
      <c r="I164" s="20" t="s">
        <v>551</v>
      </c>
      <c r="J164" t="s">
        <v>549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spans="1:255" customHeight="1" ht="14.4">
      <c r="A165" s="18">
        <v>164</v>
      </c>
      <c r="B165" s="18">
        <v>564</v>
      </c>
      <c r="C165" s="19" t="s">
        <v>552</v>
      </c>
      <c r="D165" s="19" t="s">
        <v>221</v>
      </c>
      <c r="E165" s="20" t="s">
        <v>31</v>
      </c>
      <c r="F165" s="20" t="s">
        <v>97</v>
      </c>
      <c r="G165" s="20" t="s">
        <v>146</v>
      </c>
      <c r="H165" s="20" t="s">
        <v>126</v>
      </c>
      <c r="I165" s="20" t="s">
        <v>553</v>
      </c>
      <c r="J165" t="s">
        <v>549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spans="1:255" customHeight="1" ht="14.4">
      <c r="A166" s="18">
        <v>165</v>
      </c>
      <c r="B166" s="18">
        <v>114</v>
      </c>
      <c r="C166" s="19" t="s">
        <v>554</v>
      </c>
      <c r="D166" s="19" t="s">
        <v>555</v>
      </c>
      <c r="E166" s="20" t="s">
        <v>137</v>
      </c>
      <c r="F166" s="20" t="s">
        <v>97</v>
      </c>
      <c r="G166" s="20" t="s">
        <v>202</v>
      </c>
      <c r="H166" s="20" t="s">
        <v>126</v>
      </c>
      <c r="I166" s="20" t="s">
        <v>556</v>
      </c>
      <c r="J166" t="s">
        <v>549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spans="1:255" customHeight="1" ht="14.4">
      <c r="A167" s="18">
        <v>166</v>
      </c>
      <c r="B167" s="18">
        <v>352</v>
      </c>
      <c r="C167" s="19" t="s">
        <v>557</v>
      </c>
      <c r="D167" s="19" t="s">
        <v>267</v>
      </c>
      <c r="E167" s="20" t="s">
        <v>53</v>
      </c>
      <c r="F167" s="20" t="s">
        <v>97</v>
      </c>
      <c r="G167" s="20" t="s">
        <v>558</v>
      </c>
      <c r="H167" s="20" t="s">
        <v>559</v>
      </c>
      <c r="I167" s="20" t="s">
        <v>560</v>
      </c>
      <c r="J167" t="s">
        <v>549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spans="1:255" customHeight="1" ht="14.4">
      <c r="A168" s="18">
        <v>167</v>
      </c>
      <c r="B168" s="18">
        <v>470</v>
      </c>
      <c r="C168" s="19" t="s">
        <v>561</v>
      </c>
      <c r="D168" s="19" t="s">
        <v>114</v>
      </c>
      <c r="E168" s="20" t="s">
        <v>137</v>
      </c>
      <c r="F168" s="20" t="s">
        <v>97</v>
      </c>
      <c r="G168" s="20" t="s">
        <v>169</v>
      </c>
      <c r="H168" s="20" t="s">
        <v>121</v>
      </c>
      <c r="I168" s="20" t="s">
        <v>562</v>
      </c>
      <c r="J168" t="s">
        <v>549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spans="1:255" customHeight="1" ht="14.4">
      <c r="A169" s="18">
        <v>168</v>
      </c>
      <c r="B169" s="18">
        <v>309</v>
      </c>
      <c r="C169" s="19" t="s">
        <v>563</v>
      </c>
      <c r="D169" s="19" t="s">
        <v>564</v>
      </c>
      <c r="E169" s="20" t="s">
        <v>65</v>
      </c>
      <c r="F169" s="20" t="s">
        <v>97</v>
      </c>
      <c r="G169" s="20" t="s">
        <v>264</v>
      </c>
      <c r="H169" s="20" t="s">
        <v>143</v>
      </c>
      <c r="I169" s="20" t="s">
        <v>565</v>
      </c>
      <c r="J169" t="s">
        <v>549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spans="1:255" customHeight="1" ht="14.4">
      <c r="A170" s="18">
        <v>169</v>
      </c>
      <c r="B170" s="18">
        <v>431</v>
      </c>
      <c r="C170" s="19" t="s">
        <v>566</v>
      </c>
      <c r="D170" s="19" t="s">
        <v>173</v>
      </c>
      <c r="E170" s="20" t="s">
        <v>119</v>
      </c>
      <c r="F170" s="20" t="s">
        <v>97</v>
      </c>
      <c r="G170" s="20" t="s">
        <v>210</v>
      </c>
      <c r="H170" s="20" t="s">
        <v>211</v>
      </c>
      <c r="I170" s="20" t="s">
        <v>565</v>
      </c>
      <c r="J170" t="s">
        <v>549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spans="1:255" customHeight="1" ht="14.4">
      <c r="A171" s="18">
        <v>170</v>
      </c>
      <c r="B171" s="18">
        <v>2</v>
      </c>
      <c r="C171" s="19" t="s">
        <v>148</v>
      </c>
      <c r="D171" s="19" t="s">
        <v>176</v>
      </c>
      <c r="E171" s="20" t="s">
        <v>36</v>
      </c>
      <c r="F171" s="20" t="s">
        <v>97</v>
      </c>
      <c r="G171" s="20" t="s">
        <v>264</v>
      </c>
      <c r="H171" s="20" t="s">
        <v>143</v>
      </c>
      <c r="I171" s="20" t="s">
        <v>567</v>
      </c>
      <c r="J171" t="s">
        <v>549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spans="1:255" customHeight="1" ht="14.4">
      <c r="A172" s="18">
        <v>171</v>
      </c>
      <c r="B172" s="18">
        <v>362</v>
      </c>
      <c r="C172" s="19" t="s">
        <v>568</v>
      </c>
      <c r="D172" s="19" t="s">
        <v>569</v>
      </c>
      <c r="E172" s="20" t="s">
        <v>53</v>
      </c>
      <c r="F172" s="20" t="s">
        <v>97</v>
      </c>
      <c r="G172" s="20" t="s">
        <v>348</v>
      </c>
      <c r="H172" s="20" t="s">
        <v>349</v>
      </c>
      <c r="I172" s="20" t="s">
        <v>570</v>
      </c>
      <c r="J172" t="s">
        <v>549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spans="1:255" customHeight="1" ht="14.4">
      <c r="A173" s="18">
        <v>172</v>
      </c>
      <c r="B173" s="18">
        <v>410</v>
      </c>
      <c r="C173" s="19" t="s">
        <v>571</v>
      </c>
      <c r="D173" s="19" t="s">
        <v>214</v>
      </c>
      <c r="E173" s="20" t="s">
        <v>269</v>
      </c>
      <c r="F173" s="20" t="s">
        <v>97</v>
      </c>
      <c r="G173" s="20" t="s">
        <v>159</v>
      </c>
      <c r="H173" s="20" t="s">
        <v>99</v>
      </c>
      <c r="I173" s="20" t="s">
        <v>572</v>
      </c>
      <c r="J173" t="s">
        <v>549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spans="1:255" customHeight="1" ht="14.4">
      <c r="A174" s="18">
        <v>173</v>
      </c>
      <c r="B174" s="18">
        <v>189</v>
      </c>
      <c r="C174" s="19" t="s">
        <v>573</v>
      </c>
      <c r="D174" s="19" t="s">
        <v>168</v>
      </c>
      <c r="E174" s="20" t="s">
        <v>424</v>
      </c>
      <c r="F174" s="20" t="s">
        <v>97</v>
      </c>
      <c r="G174" s="20" t="s">
        <v>471</v>
      </c>
      <c r="H174" s="20" t="s">
        <v>126</v>
      </c>
      <c r="I174" s="20" t="s">
        <v>574</v>
      </c>
      <c r="J174" t="s">
        <v>549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spans="1:255" customHeight="1" ht="14.4">
      <c r="A175" s="18">
        <v>174</v>
      </c>
      <c r="B175" s="18">
        <v>6</v>
      </c>
      <c r="C175" s="19" t="s">
        <v>575</v>
      </c>
      <c r="D175" s="19" t="s">
        <v>576</v>
      </c>
      <c r="E175" s="20" t="s">
        <v>36</v>
      </c>
      <c r="F175" s="20" t="s">
        <v>97</v>
      </c>
      <c r="G175" s="20" t="s">
        <v>577</v>
      </c>
      <c r="H175" s="20" t="s">
        <v>559</v>
      </c>
      <c r="I175" s="20" t="s">
        <v>578</v>
      </c>
      <c r="J175" t="s">
        <v>549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spans="1:255" customHeight="1" ht="14.4">
      <c r="A176" s="18">
        <v>175</v>
      </c>
      <c r="B176" s="18">
        <v>372</v>
      </c>
      <c r="C176" s="19" t="s">
        <v>579</v>
      </c>
      <c r="D176" s="19" t="s">
        <v>241</v>
      </c>
      <c r="E176" s="20" t="s">
        <v>115</v>
      </c>
      <c r="F176" s="20" t="s">
        <v>97</v>
      </c>
      <c r="G176" s="20" t="s">
        <v>210</v>
      </c>
      <c r="H176" s="20" t="s">
        <v>211</v>
      </c>
      <c r="I176" s="20" t="s">
        <v>580</v>
      </c>
      <c r="J176" t="s">
        <v>549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spans="1:255" customHeight="1" ht="14.4">
      <c r="A177" s="18">
        <v>176</v>
      </c>
      <c r="B177" s="18">
        <v>460</v>
      </c>
      <c r="C177" s="19" t="s">
        <v>581</v>
      </c>
      <c r="D177" s="19" t="s">
        <v>221</v>
      </c>
      <c r="E177" s="20" t="s">
        <v>31</v>
      </c>
      <c r="F177" s="20" t="s">
        <v>97</v>
      </c>
      <c r="G177" s="20" t="s">
        <v>125</v>
      </c>
      <c r="H177" s="20" t="s">
        <v>126</v>
      </c>
      <c r="I177" s="20" t="s">
        <v>582</v>
      </c>
      <c r="J177" t="s">
        <v>549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spans="1:255" customHeight="1" ht="14.4">
      <c r="A178" s="18">
        <v>177</v>
      </c>
      <c r="B178" s="18">
        <v>72</v>
      </c>
      <c r="C178" s="19" t="s">
        <v>583</v>
      </c>
      <c r="D178" s="19" t="s">
        <v>584</v>
      </c>
      <c r="E178" s="20" t="s">
        <v>115</v>
      </c>
      <c r="F178" s="20" t="s">
        <v>97</v>
      </c>
      <c r="G178" s="20" t="s">
        <v>202</v>
      </c>
      <c r="H178" s="20" t="s">
        <v>126</v>
      </c>
      <c r="I178" s="20" t="s">
        <v>582</v>
      </c>
      <c r="J178" t="s">
        <v>549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spans="1:255" customHeight="1" ht="14.4">
      <c r="A179" s="18">
        <v>178</v>
      </c>
      <c r="B179" s="18">
        <v>561</v>
      </c>
      <c r="C179" s="19" t="s">
        <v>585</v>
      </c>
      <c r="D179" s="19" t="s">
        <v>155</v>
      </c>
      <c r="E179" s="20" t="s">
        <v>31</v>
      </c>
      <c r="F179" s="20" t="s">
        <v>97</v>
      </c>
      <c r="G179" s="20" t="s">
        <v>471</v>
      </c>
      <c r="H179" s="20" t="s">
        <v>126</v>
      </c>
      <c r="I179" s="20" t="s">
        <v>586</v>
      </c>
      <c r="J179" t="s">
        <v>587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spans="1:255" customHeight="1" ht="14.4">
      <c r="A180" s="18">
        <v>179</v>
      </c>
      <c r="B180" s="18">
        <v>363</v>
      </c>
      <c r="C180" s="19" t="s">
        <v>588</v>
      </c>
      <c r="D180" s="19" t="s">
        <v>589</v>
      </c>
      <c r="E180" s="20" t="s">
        <v>53</v>
      </c>
      <c r="F180" s="20" t="s">
        <v>97</v>
      </c>
      <c r="G180" s="20" t="s">
        <v>395</v>
      </c>
      <c r="H180" s="20" t="s">
        <v>321</v>
      </c>
      <c r="I180" s="20" t="s">
        <v>590</v>
      </c>
      <c r="J180" t="s">
        <v>587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spans="1:255" customHeight="1" ht="14.4">
      <c r="A181" s="18">
        <v>180</v>
      </c>
      <c r="B181" s="18">
        <v>79</v>
      </c>
      <c r="C181" s="19" t="s">
        <v>591</v>
      </c>
      <c r="D181" s="19" t="s">
        <v>118</v>
      </c>
      <c r="E181" s="20" t="s">
        <v>36</v>
      </c>
      <c r="F181" s="20" t="s">
        <v>97</v>
      </c>
      <c r="G181" s="20" t="s">
        <v>232</v>
      </c>
      <c r="H181" s="20" t="s">
        <v>211</v>
      </c>
      <c r="I181" s="20" t="s">
        <v>592</v>
      </c>
      <c r="J181" t="s">
        <v>587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spans="1:255" customHeight="1" ht="14.4">
      <c r="A182" s="18">
        <v>181</v>
      </c>
      <c r="B182" s="18">
        <v>218</v>
      </c>
      <c r="C182" s="19" t="s">
        <v>593</v>
      </c>
      <c r="D182" s="19" t="s">
        <v>362</v>
      </c>
      <c r="E182" s="20" t="s">
        <v>36</v>
      </c>
      <c r="F182" s="20" t="s">
        <v>97</v>
      </c>
      <c r="G182" s="20" t="s">
        <v>138</v>
      </c>
      <c r="H182" s="20" t="s">
        <v>121</v>
      </c>
      <c r="I182" s="20" t="s">
        <v>594</v>
      </c>
      <c r="J182" t="s">
        <v>587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spans="1:255" customHeight="1" ht="14.4">
      <c r="A183" s="18">
        <v>182</v>
      </c>
      <c r="B183" s="18">
        <v>361</v>
      </c>
      <c r="C183" s="19" t="s">
        <v>595</v>
      </c>
      <c r="D183" s="19" t="s">
        <v>596</v>
      </c>
      <c r="E183" s="20" t="s">
        <v>53</v>
      </c>
      <c r="F183" s="20" t="s">
        <v>97</v>
      </c>
      <c r="G183" s="20" t="s">
        <v>444</v>
      </c>
      <c r="H183" s="20" t="s">
        <v>349</v>
      </c>
      <c r="I183" s="20" t="s">
        <v>597</v>
      </c>
      <c r="J183" t="s">
        <v>587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spans="1:255" customHeight="1" ht="14.4">
      <c r="A184" s="18">
        <v>183</v>
      </c>
      <c r="B184" s="18">
        <v>196</v>
      </c>
      <c r="C184" s="19" t="s">
        <v>41</v>
      </c>
      <c r="D184" s="19" t="s">
        <v>295</v>
      </c>
      <c r="E184" s="20" t="s">
        <v>218</v>
      </c>
      <c r="F184" s="20" t="s">
        <v>97</v>
      </c>
      <c r="G184" s="20" t="s">
        <v>471</v>
      </c>
      <c r="H184" s="20" t="s">
        <v>126</v>
      </c>
      <c r="I184" s="20" t="s">
        <v>598</v>
      </c>
      <c r="J184" t="s">
        <v>587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spans="1:255" customHeight="1" ht="14.4">
      <c r="A185" s="18">
        <v>184</v>
      </c>
      <c r="B185" s="18">
        <v>444</v>
      </c>
      <c r="C185" s="19" t="s">
        <v>599</v>
      </c>
      <c r="D185" s="19" t="s">
        <v>114</v>
      </c>
      <c r="E185" s="20" t="s">
        <v>119</v>
      </c>
      <c r="F185" s="20" t="s">
        <v>97</v>
      </c>
      <c r="G185" s="20" t="s">
        <v>142</v>
      </c>
      <c r="H185" s="20" t="s">
        <v>143</v>
      </c>
      <c r="I185" s="20" t="s">
        <v>598</v>
      </c>
      <c r="J185" t="s">
        <v>587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spans="1:255" customHeight="1" ht="14.4">
      <c r="A186" s="18">
        <v>185</v>
      </c>
      <c r="B186" s="18">
        <v>86</v>
      </c>
      <c r="C186" s="19" t="s">
        <v>600</v>
      </c>
      <c r="D186" s="19" t="s">
        <v>201</v>
      </c>
      <c r="E186" s="20" t="s">
        <v>269</v>
      </c>
      <c r="F186" s="20" t="s">
        <v>97</v>
      </c>
      <c r="G186" s="20" t="s">
        <v>276</v>
      </c>
      <c r="H186" s="20" t="s">
        <v>211</v>
      </c>
      <c r="I186" s="20" t="s">
        <v>601</v>
      </c>
      <c r="J186" t="s">
        <v>587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spans="1:255" customHeight="1" ht="14.4">
      <c r="A187" s="18">
        <v>186</v>
      </c>
      <c r="B187" s="18">
        <v>540</v>
      </c>
      <c r="C187" s="19" t="s">
        <v>408</v>
      </c>
      <c r="D187" s="19" t="s">
        <v>244</v>
      </c>
      <c r="E187" s="20" t="s">
        <v>269</v>
      </c>
      <c r="F187" s="20" t="s">
        <v>97</v>
      </c>
      <c r="G187" s="20" t="s">
        <v>345</v>
      </c>
      <c r="H187" s="20" t="s">
        <v>99</v>
      </c>
      <c r="I187" s="20" t="s">
        <v>602</v>
      </c>
      <c r="J187" t="s">
        <v>603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spans="1:255" customHeight="1" ht="14.4">
      <c r="A188" s="18">
        <v>187</v>
      </c>
      <c r="B188" s="18">
        <v>244</v>
      </c>
      <c r="C188" s="19" t="s">
        <v>604</v>
      </c>
      <c r="D188" s="19" t="s">
        <v>605</v>
      </c>
      <c r="E188" s="20" t="s">
        <v>36</v>
      </c>
      <c r="F188" s="20" t="s">
        <v>97</v>
      </c>
      <c r="G188" s="20" t="s">
        <v>320</v>
      </c>
      <c r="H188" s="20" t="s">
        <v>321</v>
      </c>
      <c r="I188" s="20" t="s">
        <v>606</v>
      </c>
      <c r="J188" t="s">
        <v>603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spans="1:255" customHeight="1" ht="14.4">
      <c r="A189" s="18">
        <v>188</v>
      </c>
      <c r="B189" s="18">
        <v>557</v>
      </c>
      <c r="C189" s="19" t="s">
        <v>607</v>
      </c>
      <c r="D189" s="19" t="s">
        <v>295</v>
      </c>
      <c r="E189" s="20" t="s">
        <v>31</v>
      </c>
      <c r="F189" s="20" t="s">
        <v>97</v>
      </c>
      <c r="G189" s="20" t="s">
        <v>276</v>
      </c>
      <c r="H189" s="20" t="s">
        <v>211</v>
      </c>
      <c r="I189" s="20" t="s">
        <v>608</v>
      </c>
      <c r="J189" t="s">
        <v>603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spans="1:255" customHeight="1" ht="14.4">
      <c r="A190" s="18">
        <v>189</v>
      </c>
      <c r="B190" s="18">
        <v>526</v>
      </c>
      <c r="C190" s="19" t="s">
        <v>609</v>
      </c>
      <c r="D190" s="19" t="s">
        <v>310</v>
      </c>
      <c r="E190" s="20" t="s">
        <v>31</v>
      </c>
      <c r="F190" s="20" t="s">
        <v>97</v>
      </c>
      <c r="G190" s="20" t="s">
        <v>202</v>
      </c>
      <c r="H190" s="20" t="s">
        <v>126</v>
      </c>
      <c r="I190" s="20" t="s">
        <v>610</v>
      </c>
      <c r="J190" t="s">
        <v>603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spans="1:255" customHeight="1" ht="14.4">
      <c r="A191" s="18">
        <v>190</v>
      </c>
      <c r="B191" s="18">
        <v>214</v>
      </c>
      <c r="C191" s="19" t="s">
        <v>611</v>
      </c>
      <c r="D191" s="19" t="s">
        <v>612</v>
      </c>
      <c r="E191" s="20" t="s">
        <v>73</v>
      </c>
      <c r="F191" s="20" t="s">
        <v>97</v>
      </c>
      <c r="G191" s="20" t="s">
        <v>613</v>
      </c>
      <c r="H191" s="20" t="s">
        <v>614</v>
      </c>
      <c r="I191" s="20" t="s">
        <v>615</v>
      </c>
      <c r="J191" t="s">
        <v>603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spans="1:255" customHeight="1" ht="14.4">
      <c r="A192" s="18">
        <v>191</v>
      </c>
      <c r="B192" s="18">
        <v>265</v>
      </c>
      <c r="C192" s="19" t="s">
        <v>616</v>
      </c>
      <c r="D192" s="19" t="s">
        <v>500</v>
      </c>
      <c r="E192" s="20" t="s">
        <v>137</v>
      </c>
      <c r="F192" s="20" t="s">
        <v>97</v>
      </c>
      <c r="G192" s="20" t="s">
        <v>142</v>
      </c>
      <c r="H192" s="20" t="s">
        <v>143</v>
      </c>
      <c r="I192" s="20" t="s">
        <v>617</v>
      </c>
      <c r="J192" t="s">
        <v>603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spans="1:255" customHeight="1" ht="14.4">
      <c r="A193" s="18">
        <v>192</v>
      </c>
      <c r="B193" s="18">
        <v>54</v>
      </c>
      <c r="C193" s="19" t="s">
        <v>618</v>
      </c>
      <c r="D193" s="19" t="s">
        <v>619</v>
      </c>
      <c r="E193" s="20" t="s">
        <v>28</v>
      </c>
      <c r="F193" s="20" t="s">
        <v>97</v>
      </c>
      <c r="G193" s="20" t="s">
        <v>320</v>
      </c>
      <c r="H193" s="20" t="s">
        <v>321</v>
      </c>
      <c r="I193" s="20" t="s">
        <v>620</v>
      </c>
      <c r="J193" t="s">
        <v>603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spans="1:255" customHeight="1" ht="14.4">
      <c r="A194" s="18">
        <v>193</v>
      </c>
      <c r="B194" s="18">
        <v>365</v>
      </c>
      <c r="C194" s="19" t="s">
        <v>621</v>
      </c>
      <c r="D194" s="19" t="s">
        <v>622</v>
      </c>
      <c r="E194" s="20" t="s">
        <v>36</v>
      </c>
      <c r="F194" s="20" t="s">
        <v>97</v>
      </c>
      <c r="G194" s="20" t="s">
        <v>348</v>
      </c>
      <c r="H194" s="20" t="s">
        <v>349</v>
      </c>
      <c r="I194" s="20" t="s">
        <v>623</v>
      </c>
      <c r="J194" t="s">
        <v>603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spans="1:255" customHeight="1" ht="14.4">
      <c r="A195" s="18">
        <v>194</v>
      </c>
      <c r="B195" s="18">
        <v>99</v>
      </c>
      <c r="C195" s="19" t="s">
        <v>624</v>
      </c>
      <c r="D195" s="19" t="s">
        <v>168</v>
      </c>
      <c r="E195" s="20" t="s">
        <v>625</v>
      </c>
      <c r="F195" s="20" t="s">
        <v>97</v>
      </c>
      <c r="G195" s="20" t="s">
        <v>494</v>
      </c>
      <c r="H195" s="20" t="s">
        <v>349</v>
      </c>
      <c r="I195" s="20" t="s">
        <v>626</v>
      </c>
      <c r="J195" t="s">
        <v>603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spans="1:255" customHeight="1" ht="14.4">
      <c r="A196" s="18">
        <v>195</v>
      </c>
      <c r="B196" s="18">
        <v>293</v>
      </c>
      <c r="C196" s="19" t="s">
        <v>627</v>
      </c>
      <c r="D196" s="19" t="s">
        <v>628</v>
      </c>
      <c r="E196" s="20" t="s">
        <v>28</v>
      </c>
      <c r="F196" s="20" t="s">
        <v>97</v>
      </c>
      <c r="G196" s="20" t="s">
        <v>276</v>
      </c>
      <c r="H196" s="20" t="s">
        <v>211</v>
      </c>
      <c r="I196" s="20" t="s">
        <v>629</v>
      </c>
      <c r="J196" t="s">
        <v>603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spans="1:255" customHeight="1" ht="14.4">
      <c r="A197" s="18">
        <v>196</v>
      </c>
      <c r="B197" s="18">
        <v>280</v>
      </c>
      <c r="C197" s="19" t="s">
        <v>630</v>
      </c>
      <c r="D197" s="19" t="s">
        <v>221</v>
      </c>
      <c r="E197" s="20" t="s">
        <v>31</v>
      </c>
      <c r="F197" s="20" t="s">
        <v>97</v>
      </c>
      <c r="G197" s="20" t="s">
        <v>264</v>
      </c>
      <c r="H197" s="20" t="s">
        <v>143</v>
      </c>
      <c r="I197" s="20" t="s">
        <v>631</v>
      </c>
      <c r="J197" t="s">
        <v>603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spans="1:255" customHeight="1" ht="14.4">
      <c r="A198" s="18">
        <v>197</v>
      </c>
      <c r="B198" s="18">
        <v>217</v>
      </c>
      <c r="C198" s="19" t="s">
        <v>632</v>
      </c>
      <c r="D198" s="19" t="s">
        <v>633</v>
      </c>
      <c r="E198" s="20" t="s">
        <v>36</v>
      </c>
      <c r="F198" s="20" t="s">
        <v>97</v>
      </c>
      <c r="G198" s="20" t="s">
        <v>577</v>
      </c>
      <c r="H198" s="20" t="s">
        <v>559</v>
      </c>
      <c r="I198" s="20" t="s">
        <v>634</v>
      </c>
      <c r="J198" t="s">
        <v>603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spans="1:255" customHeight="1" ht="14.4">
      <c r="A199" s="18">
        <v>198</v>
      </c>
      <c r="B199" s="18">
        <v>10</v>
      </c>
      <c r="C199" s="19" t="s">
        <v>635</v>
      </c>
      <c r="D199" s="19" t="s">
        <v>201</v>
      </c>
      <c r="E199" s="20" t="s">
        <v>36</v>
      </c>
      <c r="F199" s="20" t="s">
        <v>97</v>
      </c>
      <c r="G199" s="20" t="s">
        <v>397</v>
      </c>
      <c r="H199" s="20" t="s">
        <v>349</v>
      </c>
      <c r="I199" s="20" t="s">
        <v>636</v>
      </c>
      <c r="J199" t="s">
        <v>637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spans="1:255" customHeight="1" ht="14.4">
      <c r="A200" s="18">
        <v>199</v>
      </c>
      <c r="B200" s="18">
        <v>28</v>
      </c>
      <c r="C200" s="19" t="s">
        <v>638</v>
      </c>
      <c r="D200" s="19" t="s">
        <v>162</v>
      </c>
      <c r="E200" s="20" t="s">
        <v>73</v>
      </c>
      <c r="F200" s="20" t="s">
        <v>97</v>
      </c>
      <c r="G200" s="20" t="s">
        <v>639</v>
      </c>
      <c r="H200" s="20" t="s">
        <v>559</v>
      </c>
      <c r="I200" s="20" t="s">
        <v>640</v>
      </c>
      <c r="J200" t="s">
        <v>637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spans="1:255" customHeight="1" ht="14.4">
      <c r="A201" s="18">
        <v>200</v>
      </c>
      <c r="B201" s="18">
        <v>159</v>
      </c>
      <c r="C201" s="19" t="s">
        <v>641</v>
      </c>
      <c r="D201" s="19" t="s">
        <v>241</v>
      </c>
      <c r="E201" s="20" t="s">
        <v>28</v>
      </c>
      <c r="F201" s="20" t="s">
        <v>97</v>
      </c>
      <c r="G201" s="20" t="s">
        <v>348</v>
      </c>
      <c r="H201" s="20" t="s">
        <v>349</v>
      </c>
      <c r="I201" s="20" t="s">
        <v>642</v>
      </c>
      <c r="J201" t="s">
        <v>637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spans="1:255" customHeight="1" ht="14.4">
      <c r="A202" s="18">
        <v>201</v>
      </c>
      <c r="B202" s="18">
        <v>462</v>
      </c>
      <c r="C202" s="19" t="s">
        <v>643</v>
      </c>
      <c r="D202" s="19" t="s">
        <v>201</v>
      </c>
      <c r="E202" s="20" t="s">
        <v>53</v>
      </c>
      <c r="F202" s="20" t="s">
        <v>97</v>
      </c>
      <c r="G202" s="20" t="s">
        <v>644</v>
      </c>
      <c r="H202" s="20" t="s">
        <v>321</v>
      </c>
      <c r="I202" s="20" t="s">
        <v>645</v>
      </c>
      <c r="J202" t="s">
        <v>637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spans="1:255" customHeight="1" ht="14.4">
      <c r="A203" s="18">
        <v>202</v>
      </c>
      <c r="B203" s="18">
        <v>245</v>
      </c>
      <c r="C203" s="19" t="s">
        <v>646</v>
      </c>
      <c r="D203" s="19" t="s">
        <v>647</v>
      </c>
      <c r="E203" s="20" t="s">
        <v>36</v>
      </c>
      <c r="F203" s="20" t="s">
        <v>97</v>
      </c>
      <c r="G203" s="20" t="s">
        <v>146</v>
      </c>
      <c r="H203" s="20" t="s">
        <v>126</v>
      </c>
      <c r="I203" s="20" t="s">
        <v>648</v>
      </c>
      <c r="J203" t="s">
        <v>637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spans="1:255" customHeight="1" ht="14.4">
      <c r="A204" s="18">
        <v>203</v>
      </c>
      <c r="B204" s="18">
        <v>562</v>
      </c>
      <c r="C204" s="19" t="s">
        <v>649</v>
      </c>
      <c r="D204" s="19" t="s">
        <v>569</v>
      </c>
      <c r="E204" s="20" t="s">
        <v>452</v>
      </c>
      <c r="F204" s="20" t="s">
        <v>97</v>
      </c>
      <c r="G204" s="20" t="s">
        <v>264</v>
      </c>
      <c r="H204" s="20" t="s">
        <v>143</v>
      </c>
      <c r="I204" s="20" t="s">
        <v>650</v>
      </c>
      <c r="J204" t="s">
        <v>637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spans="1:255" customHeight="1" ht="14.4">
      <c r="A205" s="18">
        <v>204</v>
      </c>
      <c r="B205" s="18">
        <v>5</v>
      </c>
      <c r="C205" s="19" t="s">
        <v>651</v>
      </c>
      <c r="D205" s="19" t="s">
        <v>267</v>
      </c>
      <c r="E205" s="20" t="s">
        <v>36</v>
      </c>
      <c r="F205" s="20" t="s">
        <v>97</v>
      </c>
      <c r="G205" s="20" t="s">
        <v>652</v>
      </c>
      <c r="H205" s="20" t="s">
        <v>349</v>
      </c>
      <c r="I205" s="20" t="s">
        <v>653</v>
      </c>
      <c r="J205" t="s">
        <v>654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spans="1:255" customHeight="1" ht="14.4">
      <c r="A206" s="18">
        <v>205</v>
      </c>
      <c r="B206" s="18">
        <v>262</v>
      </c>
      <c r="C206" s="19" t="s">
        <v>655</v>
      </c>
      <c r="D206" s="19" t="s">
        <v>191</v>
      </c>
      <c r="E206" s="20" t="s">
        <v>137</v>
      </c>
      <c r="F206" s="20" t="s">
        <v>97</v>
      </c>
      <c r="G206" s="20" t="s">
        <v>471</v>
      </c>
      <c r="H206" s="20" t="s">
        <v>126</v>
      </c>
      <c r="I206" s="20" t="s">
        <v>656</v>
      </c>
      <c r="J206" t="s">
        <v>654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spans="1:255" customHeight="1" ht="14.4">
      <c r="A207" s="18">
        <v>206</v>
      </c>
      <c r="B207" s="18">
        <v>400</v>
      </c>
      <c r="C207" s="19" t="s">
        <v>657</v>
      </c>
      <c r="D207" s="19" t="s">
        <v>155</v>
      </c>
      <c r="E207" s="20" t="s">
        <v>137</v>
      </c>
      <c r="F207" s="20" t="s">
        <v>97</v>
      </c>
      <c r="G207" s="20" t="s">
        <v>169</v>
      </c>
      <c r="H207" s="20" t="s">
        <v>121</v>
      </c>
      <c r="I207" s="20" t="s">
        <v>656</v>
      </c>
      <c r="J207" t="s">
        <v>654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spans="1:255" customHeight="1" ht="14.4">
      <c r="A208" s="18">
        <v>207</v>
      </c>
      <c r="B208" s="18">
        <v>47</v>
      </c>
      <c r="C208" s="19" t="s">
        <v>658</v>
      </c>
      <c r="D208" s="19" t="s">
        <v>295</v>
      </c>
      <c r="E208" s="20" t="s">
        <v>137</v>
      </c>
      <c r="F208" s="20" t="s">
        <v>97</v>
      </c>
      <c r="G208" s="20" t="s">
        <v>232</v>
      </c>
      <c r="H208" s="20" t="s">
        <v>211</v>
      </c>
      <c r="I208" s="20" t="s">
        <v>659</v>
      </c>
      <c r="J208" t="s">
        <v>654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spans="1:255" customHeight="1" ht="14.4">
      <c r="A209" s="18">
        <v>208</v>
      </c>
      <c r="B209" s="18">
        <v>8</v>
      </c>
      <c r="C209" s="19" t="s">
        <v>660</v>
      </c>
      <c r="D209" s="19" t="s">
        <v>201</v>
      </c>
      <c r="E209" s="20" t="s">
        <v>36</v>
      </c>
      <c r="F209" s="20" t="s">
        <v>97</v>
      </c>
      <c r="G209" s="20" t="s">
        <v>292</v>
      </c>
      <c r="H209" s="20" t="s">
        <v>143</v>
      </c>
      <c r="I209" s="20" t="s">
        <v>661</v>
      </c>
      <c r="J209" t="s">
        <v>654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  <row r="210" spans="1:255" customHeight="1" ht="14.4">
      <c r="A210" s="18">
        <v>209</v>
      </c>
      <c r="B210" s="18">
        <v>55</v>
      </c>
      <c r="C210" s="19" t="s">
        <v>662</v>
      </c>
      <c r="D210" s="19" t="s">
        <v>605</v>
      </c>
      <c r="E210" s="20" t="s">
        <v>28</v>
      </c>
      <c r="F210" s="20" t="s">
        <v>97</v>
      </c>
      <c r="G210" s="20" t="s">
        <v>142</v>
      </c>
      <c r="H210" s="20" t="s">
        <v>143</v>
      </c>
      <c r="I210" s="20" t="s">
        <v>661</v>
      </c>
      <c r="J210" t="s">
        <v>654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</row>
    <row r="211" spans="1:255" customHeight="1" ht="14.4">
      <c r="A211" s="18">
        <v>210</v>
      </c>
      <c r="B211" s="18">
        <v>531</v>
      </c>
      <c r="C211" s="19" t="s">
        <v>663</v>
      </c>
      <c r="D211" s="19" t="s">
        <v>95</v>
      </c>
      <c r="E211" s="20" t="s">
        <v>31</v>
      </c>
      <c r="F211" s="20" t="s">
        <v>97</v>
      </c>
      <c r="G211" s="20" t="s">
        <v>302</v>
      </c>
      <c r="H211" s="20" t="s">
        <v>106</v>
      </c>
      <c r="I211" s="20" t="s">
        <v>664</v>
      </c>
      <c r="J211" t="s">
        <v>654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</row>
    <row r="212" spans="1:255" customHeight="1" ht="14.4">
      <c r="A212" s="18">
        <v>211</v>
      </c>
      <c r="B212" s="18">
        <v>415</v>
      </c>
      <c r="C212" s="19" t="s">
        <v>665</v>
      </c>
      <c r="D212" s="19" t="s">
        <v>114</v>
      </c>
      <c r="E212" s="20" t="s">
        <v>131</v>
      </c>
      <c r="F212" s="20" t="s">
        <v>97</v>
      </c>
      <c r="G212" s="20" t="s">
        <v>666</v>
      </c>
      <c r="H212" s="20" t="s">
        <v>559</v>
      </c>
      <c r="I212" s="20" t="s">
        <v>667</v>
      </c>
      <c r="J212" t="s">
        <v>668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</row>
    <row r="213" spans="1:255" customHeight="1" ht="14.4">
      <c r="A213" s="18">
        <v>212</v>
      </c>
      <c r="B213" s="18">
        <v>3</v>
      </c>
      <c r="C213" s="19" t="s">
        <v>669</v>
      </c>
      <c r="D213" s="19" t="s">
        <v>670</v>
      </c>
      <c r="E213" s="20" t="s">
        <v>36</v>
      </c>
      <c r="F213" s="20" t="s">
        <v>97</v>
      </c>
      <c r="G213" s="20" t="s">
        <v>232</v>
      </c>
      <c r="H213" s="20" t="s">
        <v>211</v>
      </c>
      <c r="I213" s="20" t="s">
        <v>671</v>
      </c>
      <c r="J213" t="s">
        <v>668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</row>
    <row r="214" spans="1:255" customHeight="1" ht="14.4">
      <c r="A214" s="18">
        <v>213</v>
      </c>
      <c r="B214" s="18">
        <v>517</v>
      </c>
      <c r="C214" s="19" t="s">
        <v>672</v>
      </c>
      <c r="D214" s="19" t="s">
        <v>176</v>
      </c>
      <c r="E214" s="20" t="s">
        <v>31</v>
      </c>
      <c r="F214" s="20" t="s">
        <v>97</v>
      </c>
      <c r="G214" s="20" t="s">
        <v>229</v>
      </c>
      <c r="H214" s="20" t="s">
        <v>133</v>
      </c>
      <c r="I214" s="20" t="s">
        <v>673</v>
      </c>
      <c r="J214" t="s">
        <v>668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</row>
    <row r="215" spans="1:255" customHeight="1" ht="14.4">
      <c r="A215" s="18">
        <v>214</v>
      </c>
      <c r="B215" s="18">
        <v>513</v>
      </c>
      <c r="C215" s="19" t="s">
        <v>674</v>
      </c>
      <c r="D215" s="19" t="s">
        <v>241</v>
      </c>
      <c r="E215" s="20" t="s">
        <v>115</v>
      </c>
      <c r="F215" s="20" t="s">
        <v>97</v>
      </c>
      <c r="G215" s="20" t="s">
        <v>307</v>
      </c>
      <c r="H215" s="20" t="s">
        <v>106</v>
      </c>
      <c r="I215" s="20" t="s">
        <v>675</v>
      </c>
      <c r="J215" t="s">
        <v>676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</row>
    <row r="216" spans="1:255" customHeight="1" ht="14.4">
      <c r="A216" s="18">
        <v>215</v>
      </c>
      <c r="B216" s="18">
        <v>40</v>
      </c>
      <c r="C216" s="19" t="s">
        <v>561</v>
      </c>
      <c r="D216" s="19" t="s">
        <v>295</v>
      </c>
      <c r="E216" s="20" t="s">
        <v>137</v>
      </c>
      <c r="F216" s="20" t="s">
        <v>97</v>
      </c>
      <c r="G216" s="20" t="s">
        <v>163</v>
      </c>
      <c r="H216" s="20" t="s">
        <v>121</v>
      </c>
      <c r="I216" s="20" t="s">
        <v>677</v>
      </c>
      <c r="J216" t="s">
        <v>678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</row>
    <row r="217" spans="1:255" customHeight="1" ht="14.4">
      <c r="A217" s="18">
        <v>216</v>
      </c>
      <c r="B217" s="18">
        <v>89</v>
      </c>
      <c r="C217" s="19" t="s">
        <v>19</v>
      </c>
      <c r="D217" s="19" t="s">
        <v>434</v>
      </c>
      <c r="E217" s="20" t="s">
        <v>269</v>
      </c>
      <c r="F217" s="20" t="s">
        <v>97</v>
      </c>
      <c r="G217" s="20" t="s">
        <v>202</v>
      </c>
      <c r="H217" s="20" t="s">
        <v>126</v>
      </c>
      <c r="I217" s="20" t="s">
        <v>679</v>
      </c>
      <c r="J217" t="s">
        <v>678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</row>
    <row r="218" spans="1:255" customHeight="1" ht="14.4">
      <c r="A218" s="18">
        <v>217</v>
      </c>
      <c r="B218" s="18">
        <v>146</v>
      </c>
      <c r="C218" s="19" t="s">
        <v>680</v>
      </c>
      <c r="D218" s="19" t="s">
        <v>214</v>
      </c>
      <c r="E218" s="20" t="s">
        <v>488</v>
      </c>
      <c r="F218" s="20" t="s">
        <v>97</v>
      </c>
      <c r="G218" s="20" t="s">
        <v>125</v>
      </c>
      <c r="H218" s="20" t="s">
        <v>126</v>
      </c>
      <c r="I218" s="20" t="s">
        <v>681</v>
      </c>
      <c r="J218" t="s">
        <v>682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</row>
    <row r="219" spans="1:255" customHeight="1" ht="14.4">
      <c r="A219" s="18">
        <v>218</v>
      </c>
      <c r="B219" s="18">
        <v>371</v>
      </c>
      <c r="C219" s="19" t="s">
        <v>683</v>
      </c>
      <c r="D219" s="19" t="s">
        <v>684</v>
      </c>
      <c r="E219" s="20" t="s">
        <v>115</v>
      </c>
      <c r="F219" s="20" t="s">
        <v>97</v>
      </c>
      <c r="G219" s="20" t="s">
        <v>332</v>
      </c>
      <c r="H219" s="20" t="s">
        <v>321</v>
      </c>
      <c r="I219" s="20" t="s">
        <v>685</v>
      </c>
      <c r="J219" t="s">
        <v>686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</row>
    <row r="220" spans="1:255" customHeight="1" ht="14.4">
      <c r="A220" s="18">
        <v>219</v>
      </c>
      <c r="B220" s="18">
        <v>222</v>
      </c>
      <c r="C220" s="19" t="s">
        <v>687</v>
      </c>
      <c r="D220" s="19" t="s">
        <v>688</v>
      </c>
      <c r="E220" s="20" t="s">
        <v>28</v>
      </c>
      <c r="F220" s="20" t="s">
        <v>97</v>
      </c>
      <c r="G220" s="20" t="s">
        <v>689</v>
      </c>
      <c r="H220" s="20" t="s">
        <v>614</v>
      </c>
      <c r="I220" s="20" t="s">
        <v>690</v>
      </c>
      <c r="J220" t="s">
        <v>691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</row>
    <row r="221" spans="1:255" customHeight="1" ht="14.4">
      <c r="A221" s="18">
        <v>220</v>
      </c>
      <c r="B221" s="18">
        <v>9</v>
      </c>
      <c r="C221" s="19" t="s">
        <v>692</v>
      </c>
      <c r="D221" s="19" t="s">
        <v>152</v>
      </c>
      <c r="E221" s="20" t="s">
        <v>36</v>
      </c>
      <c r="F221" s="20" t="s">
        <v>97</v>
      </c>
      <c r="G221" s="20" t="s">
        <v>188</v>
      </c>
      <c r="H221" s="20" t="s">
        <v>126</v>
      </c>
      <c r="I221" s="20" t="s">
        <v>693</v>
      </c>
      <c r="J221" t="s">
        <v>694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</row>
    <row r="222" spans="1:255" customHeight="1" ht="14.4">
      <c r="A222" s="20"/>
      <c r="B222" s="20"/>
      <c r="C222" s="19"/>
      <c r="D222" s="19"/>
      <c r="E222" s="20"/>
      <c r="F222" s="20"/>
      <c r="G222" s="20"/>
      <c r="H222" s="20"/>
      <c r="I222" s="20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</row>
    <row r="223" spans="1:255" customHeight="1" ht="14.4">
      <c r="A223" s="20"/>
      <c r="B223" s="20"/>
      <c r="C223" s="19"/>
      <c r="D223" s="19"/>
      <c r="E223" s="20"/>
      <c r="F223" s="20"/>
      <c r="G223" s="20"/>
      <c r="H223" s="20"/>
      <c r="I223" s="20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</row>
    <row r="224" spans="1:255" customHeight="1" ht="14.4">
      <c r="A224" s="20"/>
      <c r="B224" s="20"/>
      <c r="C224" s="19"/>
      <c r="D224" s="19"/>
      <c r="E224" s="20"/>
      <c r="F224" s="20"/>
      <c r="G224" s="20"/>
      <c r="H224" s="20"/>
      <c r="I224" s="20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</row>
    <row r="225" spans="1:255" customHeight="1" ht="14.4">
      <c r="A225" s="20"/>
      <c r="B225" s="20"/>
      <c r="C225" s="19"/>
      <c r="D225" s="19"/>
      <c r="E225" s="20"/>
      <c r="F225" s="20"/>
      <c r="G225" s="20"/>
      <c r="H225" s="20"/>
      <c r="I225" s="20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</row>
    <row r="226" spans="1:255" customHeight="1" ht="14.4">
      <c r="A226" s="20"/>
      <c r="B226" s="20"/>
      <c r="C226" s="19"/>
      <c r="D226" s="19"/>
      <c r="E226" s="20"/>
      <c r="F226" s="20"/>
      <c r="G226" s="20"/>
      <c r="H226" s="20"/>
      <c r="I226" s="20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</row>
    <row r="227" spans="1:255" customHeight="1" ht="14.4">
      <c r="A227" s="20"/>
      <c r="B227" s="20"/>
      <c r="C227" s="19"/>
      <c r="D227" s="19"/>
      <c r="E227" s="20"/>
      <c r="F227" s="20"/>
      <c r="G227" s="20"/>
      <c r="H227" s="20"/>
      <c r="I227" s="20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</row>
    <row r="228" spans="1:255" customHeight="1" ht="14.4">
      <c r="A228" s="20"/>
      <c r="B228" s="20"/>
      <c r="C228" s="19"/>
      <c r="D228" s="19"/>
      <c r="E228" s="20"/>
      <c r="F228" s="20"/>
      <c r="G228" s="20"/>
      <c r="H228" s="20"/>
      <c r="I228" s="20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</row>
    <row r="229" spans="1:255" customHeight="1" ht="14.4">
      <c r="A229" s="20"/>
      <c r="B229" s="20"/>
      <c r="C229" s="19"/>
      <c r="D229" s="19"/>
      <c r="E229" s="20"/>
      <c r="F229" s="20"/>
      <c r="G229" s="20"/>
      <c r="H229" s="20"/>
      <c r="I229" s="20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</row>
    <row r="230" spans="1:255" customHeight="1" ht="14.4">
      <c r="A230" s="20"/>
      <c r="B230" s="20"/>
      <c r="C230" s="19"/>
      <c r="D230" s="19"/>
      <c r="E230" s="20"/>
      <c r="F230" s="20"/>
      <c r="G230" s="20"/>
      <c r="H230" s="20"/>
      <c r="I230" s="2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</row>
    <row r="231" spans="1:255" customHeight="1" ht="14.4">
      <c r="A231" s="20"/>
      <c r="B231" s="20"/>
      <c r="C231" s="19"/>
      <c r="D231" s="19"/>
      <c r="E231" s="20"/>
      <c r="F231" s="20"/>
      <c r="G231" s="20"/>
      <c r="H231" s="20"/>
      <c r="I231" s="20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</row>
    <row r="232" spans="1:255" customHeight="1" ht="14.4">
      <c r="A232" s="20"/>
      <c r="B232" s="20"/>
      <c r="C232" s="19"/>
      <c r="D232" s="19"/>
      <c r="E232" s="20"/>
      <c r="F232" s="20"/>
      <c r="G232" s="20"/>
      <c r="H232" s="20"/>
      <c r="I232" s="20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</row>
    <row r="233" spans="1:255" customHeight="1" ht="14.4">
      <c r="A233" s="20"/>
      <c r="B233" s="20"/>
      <c r="C233" s="19"/>
      <c r="D233" s="19"/>
      <c r="E233" s="20"/>
      <c r="F233" s="20"/>
      <c r="G233" s="20"/>
      <c r="H233" s="20"/>
      <c r="I233" s="20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</row>
    <row r="234" spans="1:255" customHeight="1" ht="14.4">
      <c r="A234" s="20"/>
      <c r="B234" s="20"/>
      <c r="C234" s="19"/>
      <c r="D234" s="19"/>
      <c r="E234" s="20"/>
      <c r="F234" s="20"/>
      <c r="G234" s="20"/>
      <c r="H234" s="20"/>
      <c r="I234" s="20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</row>
    <row r="235" spans="1:255" customHeight="1" ht="14.4">
      <c r="A235" s="20"/>
      <c r="B235" s="20"/>
      <c r="C235" s="19"/>
      <c r="D235" s="19"/>
      <c r="E235" s="20"/>
      <c r="F235" s="20"/>
      <c r="G235" s="20"/>
      <c r="H235" s="20"/>
      <c r="I235" s="20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</row>
    <row r="236" spans="1:255" customHeight="1" ht="14.4">
      <c r="A236" s="20"/>
      <c r="B236" s="20"/>
      <c r="C236" s="19"/>
      <c r="D236" s="19"/>
      <c r="E236" s="20"/>
      <c r="F236" s="20"/>
      <c r="G236" s="20"/>
      <c r="H236" s="20"/>
      <c r="I236" s="20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</row>
    <row r="237" spans="1:255" customHeight="1" ht="14.4">
      <c r="A237" s="20"/>
      <c r="B237" s="20"/>
      <c r="C237" s="19"/>
      <c r="D237" s="19"/>
      <c r="E237" s="20"/>
      <c r="F237" s="20"/>
      <c r="G237" s="20"/>
      <c r="H237" s="20"/>
      <c r="I237" s="20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</row>
    <row r="238" spans="1:255" customHeight="1" ht="14.4">
      <c r="A238" s="20"/>
      <c r="B238" s="20"/>
      <c r="C238" s="19"/>
      <c r="D238" s="19"/>
      <c r="E238" s="20"/>
      <c r="F238" s="20"/>
      <c r="G238" s="20"/>
      <c r="H238" s="20"/>
      <c r="I238" s="20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</row>
    <row r="239" spans="1:255" customHeight="1" ht="14.4">
      <c r="A239" s="20"/>
      <c r="B239" s="20"/>
      <c r="C239" s="19"/>
      <c r="D239" s="19"/>
      <c r="E239" s="20"/>
      <c r="F239" s="20"/>
      <c r="G239" s="20"/>
      <c r="H239" s="20"/>
      <c r="I239" s="20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</row>
    <row r="240" spans="1:255" customHeight="1" ht="14.4">
      <c r="A240" s="20"/>
      <c r="B240" s="20"/>
      <c r="C240" s="19"/>
      <c r="D240" s="19"/>
      <c r="E240" s="20"/>
      <c r="F240" s="20"/>
      <c r="G240" s="20"/>
      <c r="H240" s="20"/>
      <c r="I240" s="2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</row>
    <row r="241" spans="1:255" customHeight="1" ht="14.4">
      <c r="A241" s="20"/>
      <c r="B241" s="20"/>
      <c r="C241" s="19"/>
      <c r="D241" s="19"/>
      <c r="E241" s="20"/>
      <c r="F241" s="20"/>
      <c r="G241" s="20"/>
      <c r="H241" s="20"/>
      <c r="I241" s="20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</row>
    <row r="242" spans="1:255" customHeight="1" ht="14.4">
      <c r="A242" s="20"/>
      <c r="B242" s="20"/>
      <c r="C242" s="19"/>
      <c r="D242" s="19"/>
      <c r="E242" s="20"/>
      <c r="F242" s="20"/>
      <c r="G242" s="20"/>
      <c r="H242" s="20"/>
      <c r="I242" s="20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</row>
    <row r="243" spans="1:255" customHeight="1" ht="14.4">
      <c r="A243" s="20"/>
      <c r="B243" s="20"/>
      <c r="C243" s="19"/>
      <c r="D243" s="19"/>
      <c r="E243" s="20"/>
      <c r="F243" s="20"/>
      <c r="G243" s="20"/>
      <c r="H243" s="20"/>
      <c r="I243" s="20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</row>
    <row r="244" spans="1:255" customHeight="1" ht="14.4">
      <c r="A244" s="20"/>
      <c r="B244" s="20"/>
      <c r="C244" s="19"/>
      <c r="D244" s="19"/>
      <c r="E244" s="20"/>
      <c r="F244" s="20"/>
      <c r="G244" s="20"/>
      <c r="H244" s="20"/>
      <c r="I244" s="20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</row>
    <row r="245" spans="1:255" customHeight="1" ht="14.4">
      <c r="A245" s="20"/>
      <c r="B245" s="20"/>
      <c r="C245" s="19"/>
      <c r="D245" s="19"/>
      <c r="E245" s="20"/>
      <c r="F245" s="20"/>
      <c r="G245" s="20"/>
      <c r="H245" s="20"/>
      <c r="I245" s="20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</row>
    <row r="246" spans="1:255" customHeight="1" ht="14.4">
      <c r="A246" s="20"/>
      <c r="B246" s="20"/>
      <c r="C246" s="19"/>
      <c r="D246" s="19"/>
      <c r="E246" s="20"/>
      <c r="F246" s="20"/>
      <c r="G246" s="20"/>
      <c r="H246" s="20"/>
      <c r="I246" s="20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</row>
    <row r="247" spans="1:255" customHeight="1" ht="14.4">
      <c r="A247" s="20"/>
      <c r="B247" s="20"/>
      <c r="C247" s="19"/>
      <c r="D247" s="19"/>
      <c r="E247" s="20"/>
      <c r="F247" s="20"/>
      <c r="G247" s="20"/>
      <c r="H247" s="20"/>
      <c r="I247" s="20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</row>
    <row r="248" spans="1:255" customHeight="1" ht="14.4">
      <c r="A248" s="20"/>
      <c r="B248" s="20"/>
      <c r="C248" s="19"/>
      <c r="D248" s="19"/>
      <c r="E248" s="20"/>
      <c r="F248" s="20"/>
      <c r="G248" s="20"/>
      <c r="H248" s="20"/>
      <c r="I248" s="20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</row>
    <row r="249" spans="1:255" customHeight="1" ht="14.4">
      <c r="A249" s="20"/>
      <c r="B249" s="20"/>
      <c r="C249" s="19"/>
      <c r="D249" s="19"/>
      <c r="E249" s="20"/>
      <c r="F249" s="20"/>
      <c r="G249" s="20"/>
      <c r="H249" s="20"/>
      <c r="I249" s="20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</row>
    <row r="250" spans="1:255" customHeight="1" ht="14.4">
      <c r="A250" s="20"/>
      <c r="B250" s="20"/>
      <c r="C250" s="19"/>
      <c r="D250" s="19"/>
      <c r="E250" s="20"/>
      <c r="F250" s="20"/>
      <c r="G250" s="20"/>
      <c r="H250" s="20"/>
      <c r="I250" s="2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</row>
    <row r="251" spans="1:255" customHeight="1" ht="14.4">
      <c r="A251" s="20"/>
      <c r="B251" s="20"/>
      <c r="C251" s="19"/>
      <c r="D251" s="19"/>
      <c r="E251" s="20"/>
      <c r="F251" s="20"/>
      <c r="G251" s="20"/>
      <c r="H251" s="20"/>
      <c r="I251" s="20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</row>
    <row r="252" spans="1:255" customHeight="1" ht="14.4">
      <c r="A252" s="20"/>
      <c r="B252" s="20"/>
      <c r="C252" s="19"/>
      <c r="D252" s="19"/>
      <c r="E252" s="20"/>
      <c r="F252" s="20"/>
      <c r="G252" s="20"/>
      <c r="H252" s="20"/>
      <c r="I252" s="20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5" customHeight="1" ht="14.4">
      <c r="A253" s="20"/>
      <c r="B253" s="20"/>
      <c r="C253" s="19"/>
      <c r="D253" s="19"/>
      <c r="E253" s="20"/>
      <c r="F253" s="20"/>
      <c r="G253" s="20"/>
      <c r="H253" s="20"/>
      <c r="I253" s="20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</row>
    <row r="254" spans="1:255" customHeight="1" ht="14.4">
      <c r="A254" s="20"/>
      <c r="B254" s="20"/>
      <c r="C254" s="19"/>
      <c r="D254" s="19"/>
      <c r="E254" s="20"/>
      <c r="F254" s="20"/>
      <c r="G254" s="20"/>
      <c r="H254" s="20"/>
      <c r="I254" s="20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</row>
    <row r="255" spans="1:255" customHeight="1" ht="14.4">
      <c r="A255" s="20"/>
      <c r="B255" s="20"/>
      <c r="C255" s="19"/>
      <c r="D255" s="19"/>
      <c r="E255" s="20"/>
      <c r="F255" s="20"/>
      <c r="G255" s="20"/>
      <c r="H255" s="20"/>
      <c r="I255" s="20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</row>
    <row r="256" spans="1:255" customHeight="1" ht="14.4">
      <c r="A256" s="20"/>
      <c r="B256" s="20"/>
      <c r="C256" s="19"/>
      <c r="D256" s="19"/>
      <c r="E256" s="20"/>
      <c r="F256" s="20"/>
      <c r="G256" s="20"/>
      <c r="H256" s="20"/>
      <c r="I256" s="20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</row>
    <row r="257" spans="1:255" customHeight="1" ht="14.4">
      <c r="A257" s="20"/>
      <c r="B257" s="20"/>
      <c r="C257" s="19"/>
      <c r="D257" s="19"/>
      <c r="E257" s="20"/>
      <c r="F257" s="20"/>
      <c r="G257" s="20"/>
      <c r="H257" s="20"/>
      <c r="I257" s="20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</row>
    <row r="258" spans="1:255" customHeight="1" ht="14.4">
      <c r="A258" s="20"/>
      <c r="B258" s="20"/>
      <c r="C258" s="19"/>
      <c r="D258" s="19"/>
      <c r="E258" s="20"/>
      <c r="F258" s="20"/>
      <c r="G258" s="20"/>
      <c r="H258" s="20"/>
      <c r="I258" s="20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</row>
    <row r="259" spans="1:255" customHeight="1" ht="14.4">
      <c r="A259" s="20"/>
      <c r="B259" s="20"/>
      <c r="C259" s="19"/>
      <c r="D259" s="19"/>
      <c r="E259" s="20"/>
      <c r="F259" s="20"/>
      <c r="G259" s="20"/>
      <c r="H259" s="20"/>
      <c r="I259" s="20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</row>
    <row r="260" spans="1:255" customHeight="1" ht="14.4">
      <c r="A260" s="20"/>
      <c r="B260" s="20"/>
      <c r="C260" s="19"/>
      <c r="D260" s="19"/>
      <c r="E260" s="20"/>
      <c r="F260" s="20"/>
      <c r="G260" s="20"/>
      <c r="H260" s="20"/>
      <c r="I260" s="2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</row>
    <row r="261" spans="1:255" customHeight="1" ht="14.4">
      <c r="A261" s="20"/>
      <c r="B261" s="20"/>
      <c r="C261" s="19"/>
      <c r="D261" s="19"/>
      <c r="E261" s="20"/>
      <c r="F261" s="20"/>
      <c r="G261" s="20"/>
      <c r="H261" s="20"/>
      <c r="I261" s="20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</row>
    <row r="262" spans="1:255" customHeight="1" ht="14.4">
      <c r="A262" s="20"/>
      <c r="B262" s="20"/>
      <c r="C262" s="19"/>
      <c r="D262" s="19"/>
      <c r="E262" s="20"/>
      <c r="F262" s="20"/>
      <c r="G262" s="20"/>
      <c r="H262" s="20"/>
      <c r="I262" s="20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</row>
    <row r="263" spans="1:255" customHeight="1" ht="14.4">
      <c r="A263" s="20"/>
      <c r="B263" s="20"/>
      <c r="C263" s="19"/>
      <c r="D263" s="19"/>
      <c r="E263" s="20"/>
      <c r="F263" s="20"/>
      <c r="G263" s="20"/>
      <c r="H263" s="20"/>
      <c r="I263" s="20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</row>
    <row r="264" spans="1:255" customHeight="1" ht="14.4">
      <c r="A264" s="20"/>
      <c r="B264" s="20"/>
      <c r="C264" s="19"/>
      <c r="D264" s="19"/>
      <c r="E264" s="20"/>
      <c r="F264" s="20"/>
      <c r="G264" s="20"/>
      <c r="H264" s="20"/>
      <c r="I264" s="20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</row>
    <row r="265" spans="1:255" customHeight="1" ht="14.4">
      <c r="A265" s="20"/>
      <c r="B265" s="20"/>
      <c r="C265" s="19"/>
      <c r="D265" s="19"/>
      <c r="E265" s="20"/>
      <c r="F265" s="20"/>
      <c r="G265" s="20"/>
      <c r="H265" s="20"/>
      <c r="I265" s="20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</row>
    <row r="266" spans="1:255" customHeight="1" ht="14.4">
      <c r="A266" s="20"/>
      <c r="B266" s="20"/>
      <c r="C266" s="19"/>
      <c r="D266" s="19"/>
      <c r="E266" s="20"/>
      <c r="F266" s="20"/>
      <c r="G266" s="20"/>
      <c r="H266" s="20"/>
      <c r="I266" s="20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</row>
    <row r="267" spans="1:255" customHeight="1" ht="14.4">
      <c r="A267" s="20"/>
      <c r="B267" s="20"/>
      <c r="C267" s="19"/>
      <c r="D267" s="19"/>
      <c r="E267" s="20"/>
      <c r="F267" s="20"/>
      <c r="G267" s="20"/>
      <c r="H267" s="20"/>
      <c r="I267" s="20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</row>
    <row r="268" spans="1:255" customHeight="1" ht="14.4">
      <c r="A268" s="20"/>
      <c r="B268" s="20"/>
      <c r="C268" s="19"/>
      <c r="D268" s="19"/>
      <c r="E268" s="20"/>
      <c r="F268" s="20"/>
      <c r="G268" s="20"/>
      <c r="H268" s="20"/>
      <c r="I268" s="20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</row>
    <row r="269" spans="1:255" customHeight="1" ht="14.4">
      <c r="A269" s="20"/>
      <c r="B269" s="20"/>
      <c r="C269" s="19"/>
      <c r="D269" s="19"/>
      <c r="E269" s="20"/>
      <c r="F269" s="20"/>
      <c r="G269" s="20"/>
      <c r="H269" s="20"/>
      <c r="I269" s="20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</row>
    <row r="270" spans="1:255" customHeight="1" ht="14.4">
      <c r="A270" s="20"/>
      <c r="B270" s="20"/>
      <c r="C270" s="19"/>
      <c r="D270" s="19"/>
      <c r="E270" s="20"/>
      <c r="F270" s="20"/>
      <c r="G270" s="20"/>
      <c r="H270" s="20"/>
      <c r="I270" s="2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</row>
    <row r="271" spans="1:255" customHeight="1" ht="14.4">
      <c r="A271" s="20"/>
      <c r="B271" s="20"/>
      <c r="C271" s="19"/>
      <c r="D271" s="19"/>
      <c r="E271" s="20"/>
      <c r="F271" s="20"/>
      <c r="G271" s="20"/>
      <c r="H271" s="20"/>
      <c r="I271" s="20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</row>
    <row r="272" spans="1:255" customHeight="1" ht="14.4">
      <c r="A272" s="20"/>
      <c r="B272" s="20"/>
      <c r="C272" s="19"/>
      <c r="D272" s="19"/>
      <c r="E272" s="20"/>
      <c r="F272" s="20"/>
      <c r="G272" s="20"/>
      <c r="H272" s="20"/>
      <c r="I272" s="20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</row>
    <row r="273" spans="1:255" customHeight="1" ht="14.4">
      <c r="A273" s="20"/>
      <c r="B273" s="20"/>
      <c r="C273" s="19"/>
      <c r="D273" s="19"/>
      <c r="E273" s="20"/>
      <c r="F273" s="20"/>
      <c r="G273" s="20"/>
      <c r="H273" s="20"/>
      <c r="I273" s="20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</row>
    <row r="274" spans="1:255" customHeight="1" ht="14.4">
      <c r="A274" s="20"/>
      <c r="B274" s="20"/>
      <c r="C274" s="19"/>
      <c r="D274" s="19"/>
      <c r="E274" s="20"/>
      <c r="F274" s="20"/>
      <c r="G274" s="20"/>
      <c r="H274" s="20"/>
      <c r="I274" s="20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</row>
    <row r="275" spans="1:255" customHeight="1" ht="14.4">
      <c r="A275" s="20"/>
      <c r="B275" s="20"/>
      <c r="C275" s="19"/>
      <c r="D275" s="19"/>
      <c r="E275" s="20"/>
      <c r="F275" s="20"/>
      <c r="G275" s="20"/>
      <c r="H275" s="20"/>
      <c r="I275" s="20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</row>
    <row r="276" spans="1:255" customHeight="1" ht="14.4">
      <c r="A276" s="20"/>
      <c r="B276" s="20"/>
      <c r="C276" s="19"/>
      <c r="D276" s="19"/>
      <c r="E276" s="20"/>
      <c r="F276" s="20"/>
      <c r="G276" s="20"/>
      <c r="H276" s="20"/>
      <c r="I276" s="20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</row>
    <row r="277" spans="1:255" customHeight="1" ht="14.4">
      <c r="A277" s="20"/>
      <c r="B277" s="20"/>
      <c r="C277" s="19"/>
      <c r="D277" s="19"/>
      <c r="E277" s="20"/>
      <c r="F277" s="20"/>
      <c r="G277" s="20"/>
      <c r="H277" s="20"/>
      <c r="I277" s="20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</row>
    <row r="278" spans="1:255" customHeight="1" ht="14.4">
      <c r="A278" s="20"/>
      <c r="B278" s="20"/>
      <c r="C278" s="19"/>
      <c r="D278" s="19"/>
      <c r="E278" s="20"/>
      <c r="F278" s="20"/>
      <c r="G278" s="20"/>
      <c r="H278" s="20"/>
      <c r="I278" s="20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</row>
    <row r="279" spans="1:255" customHeight="1" ht="14.4">
      <c r="A279" s="20"/>
      <c r="B279" s="20"/>
      <c r="C279" s="19"/>
      <c r="D279" s="19"/>
      <c r="E279" s="20"/>
      <c r="F279" s="20"/>
      <c r="G279" s="20"/>
      <c r="H279" s="20"/>
      <c r="I279" s="20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</row>
    <row r="280" spans="1:255" customHeight="1" ht="14.4">
      <c r="A280" s="20"/>
      <c r="B280" s="20"/>
      <c r="C280" s="19"/>
      <c r="D280" s="19"/>
      <c r="E280" s="20"/>
      <c r="F280" s="20"/>
      <c r="G280" s="20"/>
      <c r="H280" s="20"/>
      <c r="I280" s="2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</row>
    <row r="281" spans="1:255" customHeight="1" ht="14.4">
      <c r="A281" s="20"/>
      <c r="B281" s="20"/>
      <c r="C281" s="19"/>
      <c r="D281" s="19"/>
      <c r="E281" s="20"/>
      <c r="F281" s="20"/>
      <c r="G281" s="20"/>
      <c r="H281" s="20"/>
      <c r="I281" s="20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</row>
    <row r="282" spans="1:255" customHeight="1" ht="14.4">
      <c r="A282" s="20"/>
      <c r="B282" s="20"/>
      <c r="C282" s="19"/>
      <c r="D282" s="19"/>
      <c r="E282" s="20"/>
      <c r="F282" s="20"/>
      <c r="G282" s="20"/>
      <c r="H282" s="20"/>
      <c r="I282" s="20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</row>
    <row r="283" spans="1:255" customHeight="1" ht="14.4">
      <c r="A283" s="20"/>
      <c r="B283" s="20"/>
      <c r="C283" s="19"/>
      <c r="D283" s="19"/>
      <c r="E283" s="20"/>
      <c r="F283" s="20"/>
      <c r="G283" s="20"/>
      <c r="H283" s="20"/>
      <c r="I283" s="20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</row>
    <row r="284" spans="1:255" customHeight="1" ht="14.4">
      <c r="A284" s="20"/>
      <c r="B284" s="20"/>
      <c r="C284" s="19"/>
      <c r="D284" s="19"/>
      <c r="E284" s="20"/>
      <c r="F284" s="20"/>
      <c r="G284" s="20"/>
      <c r="H284" s="20"/>
      <c r="I284" s="20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</row>
    <row r="285" spans="1:255" customHeight="1" ht="14.4">
      <c r="A285" s="20"/>
      <c r="B285" s="20"/>
      <c r="C285" s="19"/>
      <c r="D285" s="19"/>
      <c r="E285" s="20"/>
      <c r="F285" s="20"/>
      <c r="G285" s="20"/>
      <c r="H285" s="20"/>
      <c r="I285" s="20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</row>
    <row r="286" spans="1:255" customHeight="1" ht="14.4">
      <c r="A286" s="20"/>
      <c r="B286" s="20"/>
      <c r="C286" s="19"/>
      <c r="D286" s="19"/>
      <c r="E286" s="20"/>
      <c r="F286" s="20"/>
      <c r="G286" s="20"/>
      <c r="H286" s="20"/>
      <c r="I286" s="20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</row>
    <row r="287" spans="1:255" customHeight="1" ht="14.4">
      <c r="A287" s="20"/>
      <c r="B287" s="20"/>
      <c r="C287" s="19"/>
      <c r="D287" s="19"/>
      <c r="E287" s="20"/>
      <c r="F287" s="20"/>
      <c r="G287" s="20"/>
      <c r="H287" s="20"/>
      <c r="I287" s="20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</row>
    <row r="288" spans="1:255" customHeight="1" ht="14.4">
      <c r="A288" s="20"/>
      <c r="B288" s="20"/>
      <c r="C288" s="19"/>
      <c r="D288" s="19"/>
      <c r="E288" s="20"/>
      <c r="F288" s="20"/>
      <c r="G288" s="20"/>
      <c r="H288" s="20"/>
      <c r="I288" s="20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</row>
    <row r="289" spans="1:255" customHeight="1" ht="14.4">
      <c r="A289" s="20"/>
      <c r="B289" s="20"/>
      <c r="C289" s="19"/>
      <c r="D289" s="19"/>
      <c r="E289" s="20"/>
      <c r="F289" s="20"/>
      <c r="G289" s="20"/>
      <c r="H289" s="20"/>
      <c r="I289" s="20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</row>
    <row r="290" spans="1:255" customHeight="1" ht="14.4">
      <c r="A290" s="20"/>
      <c r="B290" s="20"/>
      <c r="C290" s="19"/>
      <c r="D290" s="19"/>
      <c r="E290" s="20"/>
      <c r="F290" s="20"/>
      <c r="G290" s="20"/>
      <c r="H290" s="20"/>
      <c r="I290" s="2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</row>
    <row r="291" spans="1:255" customHeight="1" ht="14.4">
      <c r="A291" s="20"/>
      <c r="B291" s="20"/>
      <c r="C291" s="19"/>
      <c r="D291" s="19"/>
      <c r="E291" s="20"/>
      <c r="F291" s="20"/>
      <c r="G291" s="20"/>
      <c r="H291" s="20"/>
      <c r="I291" s="20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</row>
    <row r="292" spans="1:255" customHeight="1" ht="14.4">
      <c r="A292" s="20"/>
      <c r="B292" s="20"/>
      <c r="C292" s="19"/>
      <c r="D292" s="19"/>
      <c r="E292" s="20"/>
      <c r="F292" s="20"/>
      <c r="G292" s="20"/>
      <c r="H292" s="20"/>
      <c r="I292" s="20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</row>
    <row r="293" spans="1:255" customHeight="1" ht="14.4">
      <c r="A293" s="20"/>
      <c r="B293" s="20"/>
      <c r="C293" s="19"/>
      <c r="D293" s="19"/>
      <c r="E293" s="20"/>
      <c r="F293" s="20"/>
      <c r="G293" s="20"/>
      <c r="H293" s="20"/>
      <c r="I293" s="20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</row>
    <row r="294" spans="1:255" customHeight="1" ht="14.4">
      <c r="A294" s="20"/>
      <c r="B294" s="20"/>
      <c r="C294" s="19"/>
      <c r="D294" s="19"/>
      <c r="E294" s="20"/>
      <c r="F294" s="20"/>
      <c r="G294" s="20"/>
      <c r="H294" s="20"/>
      <c r="I294" s="20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</row>
    <row r="295" spans="1:255" customHeight="1" ht="14.4">
      <c r="A295" s="20"/>
      <c r="B295" s="20"/>
      <c r="C295" s="19"/>
      <c r="D295" s="19"/>
      <c r="E295" s="20"/>
      <c r="F295" s="20"/>
      <c r="G295" s="20"/>
      <c r="H295" s="20"/>
      <c r="I295" s="20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</row>
    <row r="296" spans="1:255" customHeight="1" ht="14.4">
      <c r="A296" s="20"/>
      <c r="B296" s="20"/>
      <c r="C296" s="19"/>
      <c r="D296" s="19"/>
      <c r="E296" s="20"/>
      <c r="F296" s="20"/>
      <c r="G296" s="20"/>
      <c r="H296" s="20"/>
      <c r="I296" s="20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</row>
    <row r="297" spans="1:255" customHeight="1" ht="14.4">
      <c r="A297" s="20"/>
      <c r="B297" s="20"/>
      <c r="C297" s="19"/>
      <c r="D297" s="19"/>
      <c r="E297" s="20"/>
      <c r="F297" s="20"/>
      <c r="G297" s="20"/>
      <c r="H297" s="20"/>
      <c r="I297" s="20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</row>
    <row r="298" spans="1:255" customHeight="1" ht="14.4">
      <c r="A298" s="20"/>
      <c r="B298" s="20"/>
      <c r="C298" s="19"/>
      <c r="D298" s="19"/>
      <c r="E298" s="20"/>
      <c r="F298" s="20"/>
      <c r="G298" s="20"/>
      <c r="H298" s="20"/>
      <c r="I298" s="20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</row>
    <row r="299" spans="1:255" customHeight="1" ht="14.4">
      <c r="A299" s="20"/>
      <c r="B299" s="20"/>
      <c r="C299" s="19"/>
      <c r="D299" s="19"/>
      <c r="E299" s="20"/>
      <c r="F299" s="20"/>
      <c r="G299" s="20"/>
      <c r="H299" s="20"/>
      <c r="I299" s="20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</row>
    <row r="300" spans="1:255" customHeight="1" ht="14.4">
      <c r="A300" s="20"/>
      <c r="B300" s="20"/>
      <c r="C300" s="19"/>
      <c r="D300" s="19"/>
      <c r="E300" s="20"/>
      <c r="F300" s="20"/>
      <c r="G300" s="20"/>
      <c r="H300" s="20"/>
      <c r="I300" s="2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</row>
    <row r="301" spans="1:255" customHeight="1" ht="14.4">
      <c r="A301" s="20"/>
      <c r="B301" s="20"/>
      <c r="C301" s="19"/>
      <c r="D301" s="19"/>
      <c r="E301" s="20"/>
      <c r="F301" s="20"/>
      <c r="G301" s="20"/>
      <c r="H301" s="20"/>
      <c r="I301" s="20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</row>
    <row r="302" spans="1:255" customHeight="1" ht="14.4">
      <c r="A302" s="20"/>
      <c r="B302" s="20"/>
      <c r="C302" s="19"/>
      <c r="D302" s="19"/>
      <c r="E302" s="20"/>
      <c r="F302" s="20"/>
      <c r="G302" s="20"/>
      <c r="H302" s="20"/>
      <c r="I302" s="20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</row>
    <row r="303" spans="1:255" customHeight="1" ht="14.4">
      <c r="A303" s="20"/>
      <c r="B303" s="20"/>
      <c r="C303" s="19"/>
      <c r="D303" s="19"/>
      <c r="E303" s="20"/>
      <c r="F303" s="20"/>
      <c r="G303" s="20"/>
      <c r="H303" s="20"/>
      <c r="I303" s="20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</row>
    <row r="304" spans="1:255" customHeight="1" ht="14.4">
      <c r="A304" s="20"/>
      <c r="B304" s="20"/>
      <c r="C304" s="19"/>
      <c r="D304" s="19"/>
      <c r="E304" s="20"/>
      <c r="F304" s="20"/>
      <c r="G304" s="20"/>
      <c r="H304" s="20"/>
      <c r="I304" s="20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</row>
    <row r="305" spans="1:255" customHeight="1" ht="14.4">
      <c r="A305" s="20"/>
      <c r="B305" s="20"/>
      <c r="C305" s="19"/>
      <c r="D305" s="19"/>
      <c r="E305" s="20"/>
      <c r="F305" s="20"/>
      <c r="G305" s="20"/>
      <c r="H305" s="20"/>
      <c r="I305" s="20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</row>
    <row r="306" spans="1:255" customHeight="1" ht="14.4">
      <c r="A306" s="20"/>
      <c r="B306" s="20"/>
      <c r="C306" s="19"/>
      <c r="D306" s="19"/>
      <c r="E306" s="20"/>
      <c r="F306" s="20"/>
      <c r="G306" s="20"/>
      <c r="H306" s="20"/>
      <c r="I306" s="20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</row>
    <row r="307" spans="1:255" customHeight="1" ht="14.4">
      <c r="A307" s="20"/>
      <c r="B307" s="20"/>
      <c r="C307" s="19"/>
      <c r="D307" s="19"/>
      <c r="E307" s="20"/>
      <c r="F307" s="20"/>
      <c r="G307" s="20"/>
      <c r="H307" s="20"/>
      <c r="I307" s="20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</row>
    <row r="308" spans="1:255" customHeight="1" ht="14.4">
      <c r="A308" s="20"/>
      <c r="B308" s="20"/>
      <c r="C308" s="19"/>
      <c r="D308" s="19"/>
      <c r="E308" s="20"/>
      <c r="F308" s="20"/>
      <c r="G308" s="20"/>
      <c r="H308" s="20"/>
      <c r="I308" s="20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</row>
    <row r="309" spans="1:255" customHeight="1" ht="14.4">
      <c r="A309" s="20"/>
      <c r="B309" s="20"/>
      <c r="C309" s="19"/>
      <c r="D309" s="19"/>
      <c r="E309" s="20"/>
      <c r="F309" s="20"/>
      <c r="G309" s="20"/>
      <c r="H309" s="20"/>
      <c r="I309" s="20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</row>
    <row r="310" spans="1:255" customHeight="1" ht="14.4">
      <c r="A310" s="20"/>
      <c r="B310" s="20"/>
      <c r="C310" s="19"/>
      <c r="D310" s="19"/>
      <c r="E310" s="20"/>
      <c r="F310" s="20"/>
      <c r="G310" s="20"/>
      <c r="H310" s="20"/>
      <c r="I310" s="2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</row>
    <row r="311" spans="1:255" customHeight="1" ht="14.4">
      <c r="A311" s="20"/>
      <c r="B311" s="20"/>
      <c r="C311" s="19"/>
      <c r="D311" s="19"/>
      <c r="E311" s="20"/>
      <c r="F311" s="20"/>
      <c r="G311" s="20"/>
      <c r="H311" s="20"/>
      <c r="I311" s="20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</row>
    <row r="312" spans="1:255" customHeight="1" ht="14.4">
      <c r="A312" s="20"/>
      <c r="B312" s="20"/>
      <c r="C312" s="19"/>
      <c r="D312" s="19"/>
      <c r="E312" s="20"/>
      <c r="F312" s="20"/>
      <c r="G312" s="20"/>
      <c r="H312" s="20"/>
      <c r="I312" s="20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</row>
    <row r="313" spans="1:255" customHeight="1" ht="14.4">
      <c r="A313" s="20"/>
      <c r="B313" s="20"/>
      <c r="C313" s="19"/>
      <c r="D313" s="19"/>
      <c r="E313" s="20"/>
      <c r="F313" s="20"/>
      <c r="G313" s="20"/>
      <c r="H313" s="20"/>
      <c r="I313" s="20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</row>
    <row r="314" spans="1:255" customHeight="1" ht="14.4">
      <c r="A314" s="20"/>
      <c r="B314" s="20"/>
      <c r="C314" s="19"/>
      <c r="D314" s="19"/>
      <c r="E314" s="20"/>
      <c r="F314" s="20"/>
      <c r="G314" s="20"/>
      <c r="H314" s="20"/>
      <c r="I314" s="20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</row>
    <row r="315" spans="1:255" customHeight="1" ht="14.4">
      <c r="A315" s="20"/>
      <c r="B315" s="20"/>
      <c r="C315" s="19"/>
      <c r="D315" s="19"/>
      <c r="E315" s="20"/>
      <c r="F315" s="20"/>
      <c r="G315" s="20"/>
      <c r="H315" s="20"/>
      <c r="I315" s="20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</row>
    <row r="316" spans="1:255" customHeight="1" ht="14.4">
      <c r="A316" s="20"/>
      <c r="B316" s="20"/>
      <c r="C316" s="19"/>
      <c r="D316" s="19"/>
      <c r="E316" s="20"/>
      <c r="F316" s="20"/>
      <c r="G316" s="20"/>
      <c r="H316" s="20"/>
      <c r="I316" s="20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</row>
    <row r="317" spans="1:255" customHeight="1" ht="14.4">
      <c r="A317" s="20"/>
      <c r="B317" s="20"/>
      <c r="C317" s="19"/>
      <c r="D317" s="19"/>
      <c r="E317" s="20"/>
      <c r="F317" s="20"/>
      <c r="G317" s="20"/>
      <c r="H317" s="20"/>
      <c r="I317" s="20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</row>
    <row r="318" spans="1:255" customHeight="1" ht="14.4">
      <c r="A318" s="20"/>
      <c r="B318" s="20"/>
      <c r="C318" s="19"/>
      <c r="D318" s="19"/>
      <c r="E318" s="20"/>
      <c r="F318" s="20"/>
      <c r="G318" s="20"/>
      <c r="H318" s="20"/>
      <c r="I318" s="20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</row>
    <row r="319" spans="1:255" customHeight="1" ht="14.4">
      <c r="A319" s="20"/>
      <c r="B319" s="20"/>
      <c r="C319" s="19"/>
      <c r="D319" s="19"/>
      <c r="E319" s="20"/>
      <c r="F319" s="20"/>
      <c r="G319" s="20"/>
      <c r="H319" s="20"/>
      <c r="I319" s="20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</row>
    <row r="320" spans="1:255" customHeight="1" ht="14.4">
      <c r="A320" s="20"/>
      <c r="B320" s="20"/>
      <c r="C320" s="19"/>
      <c r="D320" s="19"/>
      <c r="E320" s="20"/>
      <c r="F320" s="20"/>
      <c r="G320" s="20"/>
      <c r="H320" s="20"/>
      <c r="I320" s="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</row>
    <row r="321" spans="1:255" customHeight="1" ht="14.4">
      <c r="A321" s="20"/>
      <c r="B321" s="20"/>
      <c r="C321" s="19"/>
      <c r="D321" s="19"/>
      <c r="E321" s="20"/>
      <c r="F321" s="20"/>
      <c r="G321" s="20"/>
      <c r="H321" s="20"/>
      <c r="I321" s="20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</row>
    <row r="322" spans="1:255" customHeight="1" ht="14.4">
      <c r="A322" s="20"/>
      <c r="B322" s="20"/>
      <c r="C322" s="19"/>
      <c r="D322" s="19"/>
      <c r="E322" s="20"/>
      <c r="F322" s="20"/>
      <c r="G322" s="20"/>
      <c r="H322" s="20"/>
      <c r="I322" s="20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</row>
    <row r="323" spans="1:255" customHeight="1" ht="14.4">
      <c r="A323" s="20"/>
      <c r="B323" s="20"/>
      <c r="C323" s="19"/>
      <c r="D323" s="19"/>
      <c r="E323" s="20"/>
      <c r="F323" s="20"/>
      <c r="G323" s="20"/>
      <c r="H323" s="20"/>
      <c r="I323" s="20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</row>
    <row r="324" spans="1:255" customHeight="1" ht="14.4">
      <c r="A324" s="20"/>
      <c r="B324" s="20"/>
      <c r="C324" s="19"/>
      <c r="D324" s="19"/>
      <c r="E324" s="20"/>
      <c r="F324" s="20"/>
      <c r="G324" s="20"/>
      <c r="H324" s="20"/>
      <c r="I324" s="20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</row>
    <row r="325" spans="1:255" customHeight="1" ht="14.4">
      <c r="A325" s="20"/>
      <c r="B325" s="20"/>
      <c r="C325" s="19"/>
      <c r="D325" s="19"/>
      <c r="E325" s="20"/>
      <c r="F325" s="20"/>
      <c r="G325" s="20"/>
      <c r="H325" s="20"/>
      <c r="I325" s="20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</row>
    <row r="326" spans="1:255" customHeight="1" ht="14.4">
      <c r="A326" s="20"/>
      <c r="B326" s="20"/>
      <c r="C326" s="19"/>
      <c r="D326" s="19"/>
      <c r="E326" s="20"/>
      <c r="F326" s="20"/>
      <c r="G326" s="20"/>
      <c r="H326" s="20"/>
      <c r="I326" s="20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7"/>
  <sheetViews>
    <sheetView tabSelected="0" workbookViewId="0" showGridLines="true" showRowColHeaders="1">
      <selection activeCell="H40" sqref="H40"/>
    </sheetView>
  </sheetViews>
  <sheetFormatPr customHeight="true" defaultRowHeight="13.2" defaultColWidth="11.5546875" outlineLevelRow="0" outlineLevelCol="0"/>
  <cols>
    <col min="1" max="1" width="11.5546875" style="1"/>
    <col min="2" max="2" width="9.6640625" customWidth="true" style="1"/>
    <col min="3" max="3" width="28.21875" customWidth="true" style="1"/>
    <col min="4" max="4" width="21" customWidth="true" style="1"/>
    <col min="5" max="5" width="25.77734375" customWidth="true" style="2"/>
  </cols>
  <sheetData>
    <row r="2" spans="1:10" customHeight="1" ht="14.4" s="0" customFormat="1">
      <c r="A2" s="18">
        <v>1</v>
      </c>
      <c r="B2" s="18">
        <v>237</v>
      </c>
      <c r="C2" s="19" t="s">
        <v>258</v>
      </c>
      <c r="D2" s="19" t="s">
        <v>695</v>
      </c>
      <c r="E2" s="20" t="s">
        <v>28</v>
      </c>
      <c r="F2" s="20" t="s">
        <v>696</v>
      </c>
      <c r="G2" s="20" t="s">
        <v>697</v>
      </c>
      <c r="H2" s="20" t="s">
        <v>698</v>
      </c>
      <c r="I2" s="20" t="s">
        <v>699</v>
      </c>
      <c r="J2" t="s">
        <v>199</v>
      </c>
    </row>
    <row r="3" spans="1:10" customHeight="1" ht="14.4" s="0" customFormat="1">
      <c r="A3" s="18">
        <v>2</v>
      </c>
      <c r="B3" s="18">
        <v>100</v>
      </c>
      <c r="C3" s="19" t="s">
        <v>462</v>
      </c>
      <c r="D3" s="19" t="s">
        <v>700</v>
      </c>
      <c r="E3" s="20" t="s">
        <v>137</v>
      </c>
      <c r="F3" s="20" t="s">
        <v>696</v>
      </c>
      <c r="G3" s="20" t="s">
        <v>701</v>
      </c>
      <c r="H3" s="20" t="s">
        <v>702</v>
      </c>
      <c r="I3" s="20" t="s">
        <v>703</v>
      </c>
      <c r="J3" t="s">
        <v>246</v>
      </c>
    </row>
    <row r="4" spans="1:10" customHeight="1" ht="14.4" s="0" customFormat="1">
      <c r="A4" s="18">
        <v>3</v>
      </c>
      <c r="B4" s="18">
        <v>103</v>
      </c>
      <c r="C4" s="19" t="s">
        <v>408</v>
      </c>
      <c r="D4" s="19" t="s">
        <v>704</v>
      </c>
      <c r="E4" s="20" t="s">
        <v>137</v>
      </c>
      <c r="F4" s="20" t="s">
        <v>696</v>
      </c>
      <c r="G4" s="20" t="s">
        <v>149</v>
      </c>
      <c r="H4" s="20" t="s">
        <v>698</v>
      </c>
      <c r="I4" s="20" t="s">
        <v>279</v>
      </c>
      <c r="J4" t="s">
        <v>246</v>
      </c>
    </row>
    <row r="5" spans="1:10" customHeight="1" ht="14.4" s="0" customFormat="1">
      <c r="A5" s="18">
        <v>4</v>
      </c>
      <c r="B5" s="18">
        <v>509</v>
      </c>
      <c r="C5" s="19" t="s">
        <v>705</v>
      </c>
      <c r="D5" s="19" t="s">
        <v>706</v>
      </c>
      <c r="E5" s="20" t="s">
        <v>31</v>
      </c>
      <c r="F5" s="20" t="s">
        <v>696</v>
      </c>
      <c r="G5" s="20" t="s">
        <v>701</v>
      </c>
      <c r="H5" s="20" t="s">
        <v>702</v>
      </c>
      <c r="I5" s="20" t="s">
        <v>707</v>
      </c>
      <c r="J5" t="s">
        <v>283</v>
      </c>
    </row>
    <row r="6" spans="1:10" customHeight="1" ht="14.4" s="0" customFormat="1">
      <c r="A6" s="18">
        <v>5</v>
      </c>
      <c r="B6" s="18">
        <v>554</v>
      </c>
      <c r="C6" s="19" t="s">
        <v>708</v>
      </c>
      <c r="D6" s="19" t="s">
        <v>709</v>
      </c>
      <c r="E6" s="20" t="s">
        <v>710</v>
      </c>
      <c r="F6" s="20" t="s">
        <v>696</v>
      </c>
      <c r="G6" s="20" t="s">
        <v>146</v>
      </c>
      <c r="H6" s="20" t="s">
        <v>711</v>
      </c>
      <c r="I6" s="20" t="s">
        <v>712</v>
      </c>
      <c r="J6" t="s">
        <v>337</v>
      </c>
    </row>
    <row r="7" spans="1:10" customHeight="1" ht="14.4" s="0" customFormat="1">
      <c r="A7" s="18">
        <v>6</v>
      </c>
      <c r="B7" s="18">
        <v>508</v>
      </c>
      <c r="C7" s="19" t="s">
        <v>713</v>
      </c>
      <c r="D7" s="19" t="s">
        <v>714</v>
      </c>
      <c r="E7" s="20" t="s">
        <v>31</v>
      </c>
      <c r="F7" s="20" t="s">
        <v>696</v>
      </c>
      <c r="G7" s="20" t="s">
        <v>701</v>
      </c>
      <c r="H7" s="20" t="s">
        <v>702</v>
      </c>
      <c r="I7" s="20" t="s">
        <v>360</v>
      </c>
      <c r="J7" t="s">
        <v>337</v>
      </c>
    </row>
    <row r="8" spans="1:10" customHeight="1" ht="14.4" s="0" customFormat="1">
      <c r="A8" s="18">
        <v>7</v>
      </c>
      <c r="B8" s="18">
        <v>516</v>
      </c>
      <c r="C8" s="19" t="s">
        <v>460</v>
      </c>
      <c r="D8" s="19" t="s">
        <v>715</v>
      </c>
      <c r="E8" s="20" t="s">
        <v>31</v>
      </c>
      <c r="F8" s="20" t="s">
        <v>696</v>
      </c>
      <c r="G8" s="20" t="s">
        <v>701</v>
      </c>
      <c r="H8" s="20" t="s">
        <v>702</v>
      </c>
      <c r="I8" s="20" t="s">
        <v>716</v>
      </c>
      <c r="J8" t="s">
        <v>337</v>
      </c>
    </row>
    <row r="9" spans="1:10" customHeight="1" ht="14.4" s="0" customFormat="1">
      <c r="A9" s="18">
        <v>8</v>
      </c>
      <c r="B9" s="18">
        <v>264</v>
      </c>
      <c r="C9" s="19" t="s">
        <v>717</v>
      </c>
      <c r="D9" s="19" t="s">
        <v>718</v>
      </c>
      <c r="E9" s="20" t="s">
        <v>137</v>
      </c>
      <c r="F9" s="20" t="s">
        <v>696</v>
      </c>
      <c r="G9" s="20" t="s">
        <v>146</v>
      </c>
      <c r="H9" s="20" t="s">
        <v>711</v>
      </c>
      <c r="I9" s="20" t="s">
        <v>719</v>
      </c>
      <c r="J9" t="s">
        <v>337</v>
      </c>
    </row>
    <row r="10" spans="1:10" customHeight="1" ht="14.4" s="0" customFormat="1">
      <c r="A10" s="18">
        <v>9</v>
      </c>
      <c r="B10" s="18">
        <v>110</v>
      </c>
      <c r="C10" s="19" t="s">
        <v>720</v>
      </c>
      <c r="D10" s="19" t="s">
        <v>721</v>
      </c>
      <c r="E10" s="20" t="s">
        <v>137</v>
      </c>
      <c r="F10" s="20" t="s">
        <v>696</v>
      </c>
      <c r="G10" s="20" t="s">
        <v>232</v>
      </c>
      <c r="H10" s="20" t="s">
        <v>722</v>
      </c>
      <c r="I10" s="20" t="s">
        <v>723</v>
      </c>
      <c r="J10" t="s">
        <v>337</v>
      </c>
    </row>
    <row r="11" spans="1:10" customHeight="1" ht="14.4" s="0" customFormat="1">
      <c r="A11" s="18">
        <v>10</v>
      </c>
      <c r="B11" s="18">
        <v>56</v>
      </c>
      <c r="C11" s="19" t="s">
        <v>326</v>
      </c>
      <c r="D11" s="19" t="s">
        <v>724</v>
      </c>
      <c r="E11" s="20" t="s">
        <v>28</v>
      </c>
      <c r="F11" s="20" t="s">
        <v>696</v>
      </c>
      <c r="G11" s="20" t="s">
        <v>125</v>
      </c>
      <c r="H11" s="20" t="s">
        <v>711</v>
      </c>
      <c r="I11" s="20" t="s">
        <v>425</v>
      </c>
      <c r="J11" t="s">
        <v>414</v>
      </c>
    </row>
    <row r="12" spans="1:10" customHeight="1" ht="14.4" s="0" customFormat="1">
      <c r="A12" s="18">
        <v>11</v>
      </c>
      <c r="B12" s="18">
        <v>270</v>
      </c>
      <c r="C12" s="19" t="s">
        <v>568</v>
      </c>
      <c r="D12" s="19" t="s">
        <v>725</v>
      </c>
      <c r="E12" s="20" t="s">
        <v>36</v>
      </c>
      <c r="F12" s="20" t="s">
        <v>696</v>
      </c>
      <c r="G12" s="20" t="s">
        <v>270</v>
      </c>
      <c r="H12" s="20" t="s">
        <v>722</v>
      </c>
      <c r="I12" s="20" t="s">
        <v>726</v>
      </c>
      <c r="J12" t="s">
        <v>414</v>
      </c>
    </row>
    <row r="13" spans="1:10" customHeight="1" ht="14.4" s="0" customFormat="1">
      <c r="A13" s="18">
        <v>12</v>
      </c>
      <c r="B13" s="18">
        <v>271</v>
      </c>
      <c r="C13" s="19" t="s">
        <v>727</v>
      </c>
      <c r="D13" s="19" t="s">
        <v>728</v>
      </c>
      <c r="E13" s="20" t="s">
        <v>36</v>
      </c>
      <c r="F13" s="20" t="s">
        <v>696</v>
      </c>
      <c r="G13" s="20" t="s">
        <v>120</v>
      </c>
      <c r="H13" s="20" t="s">
        <v>729</v>
      </c>
      <c r="I13" s="20" t="s">
        <v>730</v>
      </c>
      <c r="J13" t="s">
        <v>414</v>
      </c>
    </row>
    <row r="14" spans="1:10" customHeight="1" ht="14.4" s="0" customFormat="1">
      <c r="A14" s="18">
        <v>13</v>
      </c>
      <c r="B14" s="18">
        <v>422</v>
      </c>
      <c r="C14" s="19" t="s">
        <v>731</v>
      </c>
      <c r="D14" s="19" t="s">
        <v>732</v>
      </c>
      <c r="E14" s="20" t="s">
        <v>359</v>
      </c>
      <c r="F14" s="20" t="s">
        <v>696</v>
      </c>
      <c r="G14" s="20" t="s">
        <v>163</v>
      </c>
      <c r="H14" s="20" t="s">
        <v>729</v>
      </c>
      <c r="I14" s="20" t="s">
        <v>733</v>
      </c>
      <c r="J14" t="s">
        <v>473</v>
      </c>
    </row>
    <row r="15" spans="1:10" customHeight="1" ht="14.4" s="0" customFormat="1">
      <c r="A15" s="18">
        <v>14</v>
      </c>
      <c r="B15" s="18">
        <v>201</v>
      </c>
      <c r="C15" s="19" t="s">
        <v>318</v>
      </c>
      <c r="D15" s="19" t="s">
        <v>734</v>
      </c>
      <c r="E15" s="20" t="s">
        <v>115</v>
      </c>
      <c r="F15" s="20" t="s">
        <v>696</v>
      </c>
      <c r="G15" s="20" t="s">
        <v>254</v>
      </c>
      <c r="H15" s="20" t="s">
        <v>735</v>
      </c>
      <c r="I15" s="20" t="s">
        <v>736</v>
      </c>
      <c r="J15" t="s">
        <v>473</v>
      </c>
    </row>
    <row r="16" spans="1:10" customHeight="1" ht="14.4" s="0" customFormat="1">
      <c r="A16" s="18">
        <v>15</v>
      </c>
      <c r="B16" s="18">
        <v>500</v>
      </c>
      <c r="C16" s="19" t="s">
        <v>737</v>
      </c>
      <c r="D16" s="19" t="s">
        <v>738</v>
      </c>
      <c r="E16" s="20" t="s">
        <v>137</v>
      </c>
      <c r="F16" s="20" t="s">
        <v>696</v>
      </c>
      <c r="G16" s="20" t="s">
        <v>169</v>
      </c>
      <c r="H16" s="20" t="s">
        <v>729</v>
      </c>
      <c r="I16" s="20" t="s">
        <v>512</v>
      </c>
      <c r="J16" t="s">
        <v>513</v>
      </c>
    </row>
    <row r="17" spans="1:10" customHeight="1" ht="14.4" s="0" customFormat="1">
      <c r="A17" s="18">
        <v>16</v>
      </c>
      <c r="B17" s="18">
        <v>169</v>
      </c>
      <c r="C17" s="19" t="s">
        <v>739</v>
      </c>
      <c r="D17" s="19" t="s">
        <v>740</v>
      </c>
      <c r="E17" s="20" t="s">
        <v>31</v>
      </c>
      <c r="F17" s="20" t="s">
        <v>696</v>
      </c>
      <c r="G17" s="20" t="s">
        <v>149</v>
      </c>
      <c r="H17" s="20" t="s">
        <v>698</v>
      </c>
      <c r="I17" s="20" t="s">
        <v>741</v>
      </c>
      <c r="J17" t="s">
        <v>513</v>
      </c>
    </row>
    <row r="18" spans="1:10" customHeight="1" ht="14.4" s="0" customFormat="1">
      <c r="A18" s="18">
        <v>17</v>
      </c>
      <c r="B18" s="18">
        <v>198</v>
      </c>
      <c r="C18" s="19" t="s">
        <v>742</v>
      </c>
      <c r="D18" s="19" t="s">
        <v>743</v>
      </c>
      <c r="E18" s="20" t="s">
        <v>31</v>
      </c>
      <c r="F18" s="20" t="s">
        <v>696</v>
      </c>
      <c r="G18" s="20" t="s">
        <v>142</v>
      </c>
      <c r="H18" s="20" t="s">
        <v>735</v>
      </c>
      <c r="I18" s="20" t="s">
        <v>744</v>
      </c>
      <c r="J18" t="s">
        <v>513</v>
      </c>
    </row>
    <row r="19" spans="1:10" customHeight="1" ht="14.4" s="0" customFormat="1">
      <c r="A19" s="18">
        <v>18</v>
      </c>
      <c r="B19" s="18">
        <v>433</v>
      </c>
      <c r="C19" s="19" t="s">
        <v>745</v>
      </c>
      <c r="D19" s="19" t="s">
        <v>740</v>
      </c>
      <c r="E19" s="20" t="s">
        <v>119</v>
      </c>
      <c r="F19" s="20" t="s">
        <v>696</v>
      </c>
      <c r="G19" s="20" t="s">
        <v>229</v>
      </c>
      <c r="H19" s="20" t="s">
        <v>702</v>
      </c>
      <c r="I19" s="20" t="s">
        <v>746</v>
      </c>
      <c r="J19" t="s">
        <v>513</v>
      </c>
    </row>
    <row r="20" spans="1:10" customHeight="1" ht="14.4" s="0" customFormat="1">
      <c r="A20" s="18">
        <v>19</v>
      </c>
      <c r="B20" s="18">
        <v>552</v>
      </c>
      <c r="C20" s="19" t="s">
        <v>747</v>
      </c>
      <c r="D20" s="19" t="s">
        <v>748</v>
      </c>
      <c r="E20" s="20" t="s">
        <v>238</v>
      </c>
      <c r="F20" s="20" t="s">
        <v>696</v>
      </c>
      <c r="G20" s="20" t="s">
        <v>120</v>
      </c>
      <c r="H20" s="20" t="s">
        <v>729</v>
      </c>
      <c r="I20" s="20" t="s">
        <v>746</v>
      </c>
      <c r="J20" t="s">
        <v>513</v>
      </c>
    </row>
    <row r="21" spans="1:10" customHeight="1" ht="14.4" s="0" customFormat="1">
      <c r="A21" s="18">
        <v>20</v>
      </c>
      <c r="B21" s="18">
        <v>538</v>
      </c>
      <c r="C21" s="19" t="s">
        <v>749</v>
      </c>
      <c r="D21" s="19" t="s">
        <v>750</v>
      </c>
      <c r="E21" s="20" t="s">
        <v>119</v>
      </c>
      <c r="F21" s="20" t="s">
        <v>696</v>
      </c>
      <c r="G21" s="20" t="s">
        <v>146</v>
      </c>
      <c r="H21" s="20" t="s">
        <v>711</v>
      </c>
      <c r="I21" s="20" t="s">
        <v>751</v>
      </c>
      <c r="J21" t="s">
        <v>513</v>
      </c>
    </row>
    <row r="22" spans="1:10" customHeight="1" ht="14.4" s="0" customFormat="1">
      <c r="A22" s="18">
        <v>21</v>
      </c>
      <c r="B22" s="18">
        <v>288</v>
      </c>
      <c r="C22" s="19" t="s">
        <v>752</v>
      </c>
      <c r="D22" s="19" t="s">
        <v>753</v>
      </c>
      <c r="E22" s="20" t="s">
        <v>31</v>
      </c>
      <c r="F22" s="20" t="s">
        <v>696</v>
      </c>
      <c r="G22" s="20" t="s">
        <v>232</v>
      </c>
      <c r="H22" s="20" t="s">
        <v>722</v>
      </c>
      <c r="I22" s="20" t="s">
        <v>754</v>
      </c>
      <c r="J22" t="s">
        <v>549</v>
      </c>
    </row>
    <row r="23" spans="1:10" customHeight="1" ht="14.4" s="0" customFormat="1">
      <c r="A23" s="18">
        <v>22</v>
      </c>
      <c r="B23" s="18">
        <v>279</v>
      </c>
      <c r="C23" s="19" t="s">
        <v>755</v>
      </c>
      <c r="D23" s="19" t="s">
        <v>756</v>
      </c>
      <c r="E23" s="20" t="s">
        <v>31</v>
      </c>
      <c r="F23" s="20" t="s">
        <v>696</v>
      </c>
      <c r="G23" s="20" t="s">
        <v>120</v>
      </c>
      <c r="H23" s="20" t="s">
        <v>729</v>
      </c>
      <c r="I23" s="20" t="s">
        <v>754</v>
      </c>
      <c r="J23" t="s">
        <v>549</v>
      </c>
    </row>
    <row r="24" spans="1:10" customHeight="1" ht="14.4" s="0" customFormat="1">
      <c r="A24" s="18">
        <v>23</v>
      </c>
      <c r="B24" s="18">
        <v>527</v>
      </c>
      <c r="C24" s="19" t="s">
        <v>757</v>
      </c>
      <c r="D24" s="19" t="s">
        <v>758</v>
      </c>
      <c r="E24" s="20" t="s">
        <v>31</v>
      </c>
      <c r="F24" s="20" t="s">
        <v>696</v>
      </c>
      <c r="G24" s="20" t="s">
        <v>132</v>
      </c>
      <c r="H24" s="20" t="s">
        <v>702</v>
      </c>
      <c r="I24" s="20" t="s">
        <v>759</v>
      </c>
      <c r="J24" t="s">
        <v>549</v>
      </c>
    </row>
    <row r="25" spans="1:10" customHeight="1" ht="14.4" s="0" customFormat="1">
      <c r="A25" s="18">
        <v>24</v>
      </c>
      <c r="B25" s="18">
        <v>475</v>
      </c>
      <c r="C25" s="19" t="s">
        <v>760</v>
      </c>
      <c r="D25" s="19" t="s">
        <v>743</v>
      </c>
      <c r="E25" s="20"/>
      <c r="F25" s="20" t="s">
        <v>696</v>
      </c>
      <c r="G25" s="20" t="s">
        <v>276</v>
      </c>
      <c r="H25" s="20" t="s">
        <v>722</v>
      </c>
      <c r="I25" s="20" t="s">
        <v>560</v>
      </c>
      <c r="J25" t="s">
        <v>549</v>
      </c>
    </row>
    <row r="26" spans="1:10" customHeight="1" ht="14.4" s="0" customFormat="1">
      <c r="A26" s="18">
        <v>25</v>
      </c>
      <c r="B26" s="18">
        <v>432</v>
      </c>
      <c r="C26" s="19" t="s">
        <v>761</v>
      </c>
      <c r="D26" s="19" t="s">
        <v>762</v>
      </c>
      <c r="E26" s="20" t="s">
        <v>119</v>
      </c>
      <c r="F26" s="20" t="s">
        <v>696</v>
      </c>
      <c r="G26" s="20" t="s">
        <v>188</v>
      </c>
      <c r="H26" s="20" t="s">
        <v>711</v>
      </c>
      <c r="I26" s="20" t="s">
        <v>763</v>
      </c>
      <c r="J26" t="s">
        <v>549</v>
      </c>
    </row>
    <row r="27" spans="1:10" customHeight="1" ht="14.4" s="0" customFormat="1">
      <c r="A27" s="18">
        <v>26</v>
      </c>
      <c r="B27" s="18">
        <v>20</v>
      </c>
      <c r="C27" s="19" t="s">
        <v>635</v>
      </c>
      <c r="D27" s="19" t="s">
        <v>753</v>
      </c>
      <c r="E27" s="20" t="s">
        <v>36</v>
      </c>
      <c r="F27" s="20" t="s">
        <v>696</v>
      </c>
      <c r="G27" s="20" t="s">
        <v>120</v>
      </c>
      <c r="H27" s="20" t="s">
        <v>729</v>
      </c>
      <c r="I27" s="20" t="s">
        <v>764</v>
      </c>
      <c r="J27" t="s">
        <v>549</v>
      </c>
    </row>
    <row r="28" spans="1:10" customHeight="1" ht="14.4" s="0" customFormat="1">
      <c r="A28" s="18">
        <v>27</v>
      </c>
      <c r="B28" s="18">
        <v>44</v>
      </c>
      <c r="C28" s="19" t="s">
        <v>765</v>
      </c>
      <c r="D28" s="19" t="s">
        <v>714</v>
      </c>
      <c r="E28" s="20" t="s">
        <v>137</v>
      </c>
      <c r="F28" s="20" t="s">
        <v>696</v>
      </c>
      <c r="G28" s="20" t="s">
        <v>163</v>
      </c>
      <c r="H28" s="20" t="s">
        <v>729</v>
      </c>
      <c r="I28" s="20" t="s">
        <v>766</v>
      </c>
      <c r="J28" t="s">
        <v>549</v>
      </c>
    </row>
    <row r="29" spans="1:10" customHeight="1" ht="14.4" s="0" customFormat="1">
      <c r="A29" s="18">
        <v>28</v>
      </c>
      <c r="B29" s="18">
        <v>275</v>
      </c>
      <c r="C29" s="19" t="s">
        <v>767</v>
      </c>
      <c r="D29" s="19" t="s">
        <v>768</v>
      </c>
      <c r="E29" s="20" t="s">
        <v>73</v>
      </c>
      <c r="F29" s="20" t="s">
        <v>696</v>
      </c>
      <c r="G29" s="20" t="s">
        <v>285</v>
      </c>
      <c r="H29" s="20" t="s">
        <v>702</v>
      </c>
      <c r="I29" s="20" t="s">
        <v>572</v>
      </c>
      <c r="J29" t="s">
        <v>549</v>
      </c>
    </row>
    <row r="30" spans="1:10" customHeight="1" ht="14.4" s="0" customFormat="1">
      <c r="A30" s="18">
        <v>29</v>
      </c>
      <c r="B30" s="18">
        <v>359</v>
      </c>
      <c r="C30" s="19" t="s">
        <v>769</v>
      </c>
      <c r="D30" s="19" t="s">
        <v>770</v>
      </c>
      <c r="E30" s="20" t="s">
        <v>28</v>
      </c>
      <c r="F30" s="20" t="s">
        <v>696</v>
      </c>
      <c r="G30" s="20" t="s">
        <v>771</v>
      </c>
      <c r="H30" s="20" t="s">
        <v>772</v>
      </c>
      <c r="I30" s="20" t="s">
        <v>773</v>
      </c>
      <c r="J30" t="s">
        <v>549</v>
      </c>
    </row>
    <row r="31" spans="1:10" customHeight="1" ht="14.4" s="0" customFormat="1">
      <c r="A31" s="18">
        <v>30</v>
      </c>
      <c r="B31" s="18">
        <v>289</v>
      </c>
      <c r="C31" s="19" t="s">
        <v>774</v>
      </c>
      <c r="D31" s="19" t="s">
        <v>775</v>
      </c>
      <c r="E31" s="20" t="s">
        <v>31</v>
      </c>
      <c r="F31" s="20" t="s">
        <v>696</v>
      </c>
      <c r="G31" s="20" t="s">
        <v>163</v>
      </c>
      <c r="H31" s="20" t="s">
        <v>729</v>
      </c>
      <c r="I31" s="20" t="s">
        <v>574</v>
      </c>
      <c r="J31" t="s">
        <v>549</v>
      </c>
    </row>
    <row r="32" spans="1:10" customHeight="1" ht="14.4" s="0" customFormat="1">
      <c r="A32" s="18">
        <v>31</v>
      </c>
      <c r="B32" s="18">
        <v>93</v>
      </c>
      <c r="C32" s="19" t="s">
        <v>776</v>
      </c>
      <c r="D32" s="19" t="s">
        <v>777</v>
      </c>
      <c r="E32" s="20" t="s">
        <v>269</v>
      </c>
      <c r="F32" s="20" t="s">
        <v>696</v>
      </c>
      <c r="G32" s="20" t="s">
        <v>270</v>
      </c>
      <c r="H32" s="20" t="s">
        <v>722</v>
      </c>
      <c r="I32" s="20" t="s">
        <v>778</v>
      </c>
      <c r="J32" t="s">
        <v>549</v>
      </c>
    </row>
    <row r="33" spans="1:10" customHeight="1" ht="14.4" s="0" customFormat="1">
      <c r="A33" s="18">
        <v>32</v>
      </c>
      <c r="B33" s="18">
        <v>430</v>
      </c>
      <c r="C33" s="19" t="s">
        <v>779</v>
      </c>
      <c r="D33" s="19" t="s">
        <v>780</v>
      </c>
      <c r="E33" s="20" t="s">
        <v>119</v>
      </c>
      <c r="F33" s="20" t="s">
        <v>696</v>
      </c>
      <c r="G33" s="20" t="s">
        <v>471</v>
      </c>
      <c r="H33" s="20" t="s">
        <v>711</v>
      </c>
      <c r="I33" s="20" t="s">
        <v>781</v>
      </c>
      <c r="J33" t="s">
        <v>587</v>
      </c>
    </row>
    <row r="34" spans="1:10" customHeight="1" ht="14.4" s="0" customFormat="1">
      <c r="A34" s="18">
        <v>33</v>
      </c>
      <c r="B34" s="18">
        <v>251</v>
      </c>
      <c r="C34" s="19" t="s">
        <v>782</v>
      </c>
      <c r="D34" s="19" t="s">
        <v>783</v>
      </c>
      <c r="E34" s="20" t="s">
        <v>31</v>
      </c>
      <c r="F34" s="20" t="s">
        <v>696</v>
      </c>
      <c r="G34" s="20" t="s">
        <v>471</v>
      </c>
      <c r="H34" s="20" t="s">
        <v>711</v>
      </c>
      <c r="I34" s="20" t="s">
        <v>784</v>
      </c>
      <c r="J34" t="s">
        <v>587</v>
      </c>
    </row>
    <row r="35" spans="1:10" customHeight="1" ht="14.4" s="0" customFormat="1">
      <c r="A35" s="18">
        <v>34</v>
      </c>
      <c r="B35" s="18">
        <v>68</v>
      </c>
      <c r="C35" s="19" t="s">
        <v>785</v>
      </c>
      <c r="D35" s="19" t="s">
        <v>786</v>
      </c>
      <c r="E35" s="20" t="s">
        <v>31</v>
      </c>
      <c r="F35" s="20" t="s">
        <v>696</v>
      </c>
      <c r="G35" s="20" t="s">
        <v>232</v>
      </c>
      <c r="H35" s="20" t="s">
        <v>722</v>
      </c>
      <c r="I35" s="20" t="s">
        <v>787</v>
      </c>
      <c r="J35" t="s">
        <v>587</v>
      </c>
    </row>
    <row r="36" spans="1:10" customHeight="1" ht="14.4" s="0" customFormat="1">
      <c r="A36" s="18">
        <v>35</v>
      </c>
      <c r="B36" s="18">
        <v>519</v>
      </c>
      <c r="C36" s="19" t="s">
        <v>788</v>
      </c>
      <c r="D36" s="19" t="s">
        <v>789</v>
      </c>
      <c r="E36" s="20" t="s">
        <v>31</v>
      </c>
      <c r="F36" s="20" t="s">
        <v>696</v>
      </c>
      <c r="G36" s="20" t="s">
        <v>276</v>
      </c>
      <c r="H36" s="20" t="s">
        <v>722</v>
      </c>
      <c r="I36" s="20" t="s">
        <v>790</v>
      </c>
      <c r="J36" t="s">
        <v>587</v>
      </c>
    </row>
    <row r="37" spans="1:10" customHeight="1" ht="14.4" s="0" customFormat="1">
      <c r="A37" s="18">
        <v>36</v>
      </c>
      <c r="B37" s="18">
        <v>267</v>
      </c>
      <c r="C37" s="19" t="s">
        <v>791</v>
      </c>
      <c r="D37" s="19" t="s">
        <v>792</v>
      </c>
      <c r="E37" s="20" t="s">
        <v>137</v>
      </c>
      <c r="F37" s="20" t="s">
        <v>696</v>
      </c>
      <c r="G37" s="20" t="s">
        <v>320</v>
      </c>
      <c r="H37" s="20" t="s">
        <v>793</v>
      </c>
      <c r="I37" s="20" t="s">
        <v>794</v>
      </c>
      <c r="J37" t="s">
        <v>587</v>
      </c>
    </row>
    <row r="38" spans="1:10" customHeight="1" ht="14.4" s="0" customFormat="1">
      <c r="A38" s="18">
        <v>37</v>
      </c>
      <c r="B38" s="18">
        <v>82</v>
      </c>
      <c r="C38" s="19" t="s">
        <v>795</v>
      </c>
      <c r="D38" s="19" t="s">
        <v>796</v>
      </c>
      <c r="E38" s="20" t="s">
        <v>797</v>
      </c>
      <c r="F38" s="20" t="s">
        <v>696</v>
      </c>
      <c r="G38" s="20" t="s">
        <v>348</v>
      </c>
      <c r="H38" s="20" t="s">
        <v>798</v>
      </c>
      <c r="I38" s="20" t="s">
        <v>799</v>
      </c>
      <c r="J38" t="s">
        <v>587</v>
      </c>
    </row>
    <row r="39" spans="1:10" customHeight="1" ht="14.4" s="0" customFormat="1">
      <c r="A39" s="18">
        <v>38</v>
      </c>
      <c r="B39" s="18">
        <v>13</v>
      </c>
      <c r="C39" s="19" t="s">
        <v>800</v>
      </c>
      <c r="D39" s="19" t="s">
        <v>801</v>
      </c>
      <c r="E39" s="20" t="s">
        <v>36</v>
      </c>
      <c r="F39" s="20" t="s">
        <v>696</v>
      </c>
      <c r="G39" s="20" t="s">
        <v>222</v>
      </c>
      <c r="H39" s="20" t="s">
        <v>722</v>
      </c>
      <c r="I39" s="20" t="s">
        <v>802</v>
      </c>
      <c r="J39" t="s">
        <v>603</v>
      </c>
    </row>
    <row r="40" spans="1:10" customHeight="1" ht="14.4" s="0" customFormat="1">
      <c r="A40" s="18">
        <v>39</v>
      </c>
      <c r="B40" s="18">
        <v>501</v>
      </c>
      <c r="C40" s="19" t="s">
        <v>803</v>
      </c>
      <c r="D40" s="19" t="s">
        <v>804</v>
      </c>
      <c r="E40" s="20" t="s">
        <v>137</v>
      </c>
      <c r="F40" s="20" t="s">
        <v>696</v>
      </c>
      <c r="G40" s="20" t="s">
        <v>771</v>
      </c>
      <c r="H40" s="20" t="s">
        <v>772</v>
      </c>
      <c r="I40" s="20" t="s">
        <v>805</v>
      </c>
      <c r="J40" t="s">
        <v>603</v>
      </c>
    </row>
    <row r="41" spans="1:10" customHeight="1" ht="14.4" s="0" customFormat="1">
      <c r="A41" s="18">
        <v>40</v>
      </c>
      <c r="B41" s="18">
        <v>565</v>
      </c>
      <c r="C41" s="19" t="s">
        <v>803</v>
      </c>
      <c r="D41" s="19" t="s">
        <v>806</v>
      </c>
      <c r="E41" s="20" t="s">
        <v>31</v>
      </c>
      <c r="F41" s="20" t="s">
        <v>696</v>
      </c>
      <c r="G41" s="20" t="s">
        <v>125</v>
      </c>
      <c r="H41" s="20" t="s">
        <v>711</v>
      </c>
      <c r="I41" s="20" t="s">
        <v>617</v>
      </c>
      <c r="J41" t="s">
        <v>603</v>
      </c>
    </row>
    <row r="42" spans="1:10" customHeight="1" ht="14.4" s="0" customFormat="1">
      <c r="A42" s="18">
        <v>41</v>
      </c>
      <c r="B42" s="18">
        <v>216</v>
      </c>
      <c r="C42" s="19" t="s">
        <v>807</v>
      </c>
      <c r="D42" s="19" t="s">
        <v>808</v>
      </c>
      <c r="E42" s="20" t="s">
        <v>31</v>
      </c>
      <c r="F42" s="20" t="s">
        <v>696</v>
      </c>
      <c r="G42" s="20" t="s">
        <v>163</v>
      </c>
      <c r="H42" s="20" t="s">
        <v>729</v>
      </c>
      <c r="I42" s="20" t="s">
        <v>809</v>
      </c>
      <c r="J42" t="s">
        <v>603</v>
      </c>
    </row>
    <row r="43" spans="1:10" customHeight="1" ht="14.4" s="0" customFormat="1">
      <c r="A43" s="18">
        <v>42</v>
      </c>
      <c r="B43" s="18">
        <v>67</v>
      </c>
      <c r="C43" s="19" t="s">
        <v>810</v>
      </c>
      <c r="D43" s="19" t="s">
        <v>811</v>
      </c>
      <c r="E43" s="20" t="s">
        <v>31</v>
      </c>
      <c r="F43" s="20" t="s">
        <v>696</v>
      </c>
      <c r="G43" s="20" t="s">
        <v>98</v>
      </c>
      <c r="H43" s="20" t="s">
        <v>812</v>
      </c>
      <c r="I43" s="20" t="s">
        <v>813</v>
      </c>
      <c r="J43" t="s">
        <v>603</v>
      </c>
    </row>
    <row r="44" spans="1:10" customHeight="1" ht="14.4" s="0" customFormat="1">
      <c r="A44" s="18">
        <v>43</v>
      </c>
      <c r="B44" s="18">
        <v>284</v>
      </c>
      <c r="C44" s="19" t="s">
        <v>814</v>
      </c>
      <c r="D44" s="19" t="s">
        <v>740</v>
      </c>
      <c r="E44" s="20" t="s">
        <v>115</v>
      </c>
      <c r="F44" s="20" t="s">
        <v>696</v>
      </c>
      <c r="G44" s="20" t="s">
        <v>163</v>
      </c>
      <c r="H44" s="20" t="s">
        <v>729</v>
      </c>
      <c r="I44" s="20" t="s">
        <v>631</v>
      </c>
      <c r="J44" t="s">
        <v>603</v>
      </c>
    </row>
    <row r="45" spans="1:10" customHeight="1" ht="14.4" s="0" customFormat="1">
      <c r="A45" s="18">
        <v>44</v>
      </c>
      <c r="B45" s="18">
        <v>71</v>
      </c>
      <c r="C45" s="19" t="s">
        <v>814</v>
      </c>
      <c r="D45" s="19" t="s">
        <v>740</v>
      </c>
      <c r="E45" s="20" t="s">
        <v>115</v>
      </c>
      <c r="F45" s="20" t="s">
        <v>696</v>
      </c>
      <c r="G45" s="20" t="s">
        <v>163</v>
      </c>
      <c r="H45" s="20" t="s">
        <v>729</v>
      </c>
      <c r="I45" s="20" t="s">
        <v>634</v>
      </c>
      <c r="J45" t="s">
        <v>603</v>
      </c>
    </row>
    <row r="46" spans="1:10" customHeight="1" ht="14.4" s="0" customFormat="1">
      <c r="A46" s="18">
        <v>45</v>
      </c>
      <c r="B46" s="18">
        <v>511</v>
      </c>
      <c r="C46" s="19" t="s">
        <v>396</v>
      </c>
      <c r="D46" s="19" t="s">
        <v>750</v>
      </c>
      <c r="E46" s="20" t="s">
        <v>31</v>
      </c>
      <c r="F46" s="20" t="s">
        <v>696</v>
      </c>
      <c r="G46" s="20" t="s">
        <v>276</v>
      </c>
      <c r="H46" s="20" t="s">
        <v>722</v>
      </c>
      <c r="I46" s="20" t="s">
        <v>815</v>
      </c>
      <c r="J46" t="s">
        <v>637</v>
      </c>
    </row>
    <row r="47" spans="1:10" customHeight="1" ht="14.4" s="0" customFormat="1">
      <c r="A47" s="18">
        <v>46</v>
      </c>
      <c r="B47" s="18">
        <v>512</v>
      </c>
      <c r="C47" s="19" t="s">
        <v>89</v>
      </c>
      <c r="D47" s="19" t="s">
        <v>783</v>
      </c>
      <c r="E47" s="20" t="s">
        <v>31</v>
      </c>
      <c r="F47" s="20" t="s">
        <v>696</v>
      </c>
      <c r="G47" s="20" t="s">
        <v>188</v>
      </c>
      <c r="H47" s="20" t="s">
        <v>711</v>
      </c>
      <c r="I47" s="20" t="s">
        <v>816</v>
      </c>
      <c r="J47" t="s">
        <v>637</v>
      </c>
    </row>
    <row r="48" spans="1:10" customHeight="1" ht="14.4" s="0" customFormat="1">
      <c r="A48" s="18">
        <v>47</v>
      </c>
      <c r="B48" s="18">
        <v>295</v>
      </c>
      <c r="C48" s="19" t="s">
        <v>203</v>
      </c>
      <c r="D48" s="19" t="s">
        <v>817</v>
      </c>
      <c r="E48" s="20" t="s">
        <v>28</v>
      </c>
      <c r="F48" s="20" t="s">
        <v>696</v>
      </c>
      <c r="G48" s="20" t="s">
        <v>163</v>
      </c>
      <c r="H48" s="20" t="s">
        <v>729</v>
      </c>
      <c r="I48" s="20" t="s">
        <v>818</v>
      </c>
      <c r="J48" t="s">
        <v>637</v>
      </c>
    </row>
    <row r="49" spans="1:10" customHeight="1" ht="14.4" s="0" customFormat="1">
      <c r="A49" s="18">
        <v>48</v>
      </c>
      <c r="B49" s="18">
        <v>378</v>
      </c>
      <c r="C49" s="19" t="s">
        <v>819</v>
      </c>
      <c r="D49" s="19" t="s">
        <v>820</v>
      </c>
      <c r="E49" s="20" t="s">
        <v>31</v>
      </c>
      <c r="F49" s="20" t="s">
        <v>696</v>
      </c>
      <c r="G49" s="20" t="s">
        <v>285</v>
      </c>
      <c r="H49" s="20" t="s">
        <v>702</v>
      </c>
      <c r="I49" s="20" t="s">
        <v>642</v>
      </c>
      <c r="J49" t="s">
        <v>637</v>
      </c>
    </row>
    <row r="50" spans="1:10" customHeight="1" ht="14.4" s="0" customFormat="1">
      <c r="A50" s="18">
        <v>49</v>
      </c>
      <c r="B50" s="18">
        <v>550</v>
      </c>
      <c r="C50" s="19" t="s">
        <v>803</v>
      </c>
      <c r="D50" s="19" t="s">
        <v>806</v>
      </c>
      <c r="E50" s="20"/>
      <c r="F50" s="20" t="s">
        <v>696</v>
      </c>
      <c r="G50" s="20" t="s">
        <v>125</v>
      </c>
      <c r="H50" s="20" t="s">
        <v>711</v>
      </c>
      <c r="I50" s="20" t="s">
        <v>821</v>
      </c>
      <c r="J50" t="s">
        <v>637</v>
      </c>
    </row>
    <row r="51" spans="1:10" customHeight="1" ht="14.4" s="0" customFormat="1">
      <c r="A51" s="18">
        <v>50</v>
      </c>
      <c r="B51" s="18">
        <v>521</v>
      </c>
      <c r="C51" s="19" t="s">
        <v>822</v>
      </c>
      <c r="D51" s="19" t="s">
        <v>823</v>
      </c>
      <c r="E51" s="20" t="s">
        <v>31</v>
      </c>
      <c r="F51" s="20" t="s">
        <v>696</v>
      </c>
      <c r="G51" s="20" t="s">
        <v>98</v>
      </c>
      <c r="H51" s="20" t="s">
        <v>812</v>
      </c>
      <c r="I51" s="20" t="s">
        <v>824</v>
      </c>
      <c r="J51" t="s">
        <v>637</v>
      </c>
    </row>
    <row r="52" spans="1:10" customHeight="1" ht="14.4" s="0" customFormat="1">
      <c r="A52" s="18">
        <v>51</v>
      </c>
      <c r="B52" s="18">
        <v>535</v>
      </c>
      <c r="C52" s="19" t="s">
        <v>203</v>
      </c>
      <c r="D52" s="19" t="s">
        <v>714</v>
      </c>
      <c r="E52" s="20" t="s">
        <v>36</v>
      </c>
      <c r="F52" s="20" t="s">
        <v>696</v>
      </c>
      <c r="G52" s="20" t="s">
        <v>232</v>
      </c>
      <c r="H52" s="20" t="s">
        <v>722</v>
      </c>
      <c r="I52" s="20" t="s">
        <v>825</v>
      </c>
      <c r="J52" t="s">
        <v>637</v>
      </c>
    </row>
    <row r="53" spans="1:10" customHeight="1" ht="14.4" s="0" customFormat="1">
      <c r="A53" s="18">
        <v>52</v>
      </c>
      <c r="B53" s="18">
        <v>19</v>
      </c>
      <c r="C53" s="19" t="s">
        <v>826</v>
      </c>
      <c r="D53" s="19" t="s">
        <v>827</v>
      </c>
      <c r="E53" s="20" t="s">
        <v>36</v>
      </c>
      <c r="F53" s="20" t="s">
        <v>696</v>
      </c>
      <c r="G53" s="20" t="s">
        <v>395</v>
      </c>
      <c r="H53" s="20" t="s">
        <v>793</v>
      </c>
      <c r="I53" s="20" t="s">
        <v>825</v>
      </c>
      <c r="J53" t="s">
        <v>637</v>
      </c>
    </row>
    <row r="54" spans="1:10" customHeight="1" ht="14.4" s="0" customFormat="1">
      <c r="A54" s="18">
        <v>53</v>
      </c>
      <c r="B54" s="18">
        <v>16</v>
      </c>
      <c r="C54" s="19" t="s">
        <v>828</v>
      </c>
      <c r="D54" s="19" t="s">
        <v>783</v>
      </c>
      <c r="E54" s="20" t="s">
        <v>36</v>
      </c>
      <c r="F54" s="20" t="s">
        <v>696</v>
      </c>
      <c r="G54" s="20" t="s">
        <v>202</v>
      </c>
      <c r="H54" s="20" t="s">
        <v>711</v>
      </c>
      <c r="I54" s="20" t="s">
        <v>829</v>
      </c>
      <c r="J54" t="s">
        <v>637</v>
      </c>
    </row>
    <row r="55" spans="1:10" customHeight="1" ht="14.4" s="0" customFormat="1">
      <c r="A55" s="18">
        <v>54</v>
      </c>
      <c r="B55" s="18">
        <v>11</v>
      </c>
      <c r="C55" s="19" t="s">
        <v>830</v>
      </c>
      <c r="D55" s="19" t="s">
        <v>831</v>
      </c>
      <c r="E55" s="20" t="s">
        <v>36</v>
      </c>
      <c r="F55" s="20" t="s">
        <v>696</v>
      </c>
      <c r="G55" s="20" t="s">
        <v>163</v>
      </c>
      <c r="H55" s="20" t="s">
        <v>729</v>
      </c>
      <c r="I55" s="20" t="s">
        <v>832</v>
      </c>
      <c r="J55" t="s">
        <v>637</v>
      </c>
    </row>
    <row r="56" spans="1:10" customHeight="1" ht="14.4" s="0" customFormat="1">
      <c r="A56" s="18">
        <v>55</v>
      </c>
      <c r="B56" s="18">
        <v>469</v>
      </c>
      <c r="C56" s="19" t="s">
        <v>833</v>
      </c>
      <c r="D56" s="19" t="s">
        <v>834</v>
      </c>
      <c r="E56" s="20" t="s">
        <v>31</v>
      </c>
      <c r="F56" s="20" t="s">
        <v>696</v>
      </c>
      <c r="G56" s="20" t="s">
        <v>471</v>
      </c>
      <c r="H56" s="20" t="s">
        <v>711</v>
      </c>
      <c r="I56" s="20" t="s">
        <v>835</v>
      </c>
      <c r="J56" t="s">
        <v>637</v>
      </c>
    </row>
    <row r="57" spans="1:10" customHeight="1" ht="14.4" s="0" customFormat="1">
      <c r="A57" s="18">
        <v>56</v>
      </c>
      <c r="B57" s="18">
        <v>246</v>
      </c>
      <c r="C57" s="19" t="s">
        <v>836</v>
      </c>
      <c r="D57" s="19" t="s">
        <v>758</v>
      </c>
      <c r="E57" s="20" t="s">
        <v>73</v>
      </c>
      <c r="F57" s="20" t="s">
        <v>696</v>
      </c>
      <c r="G57" s="20" t="s">
        <v>232</v>
      </c>
      <c r="H57" s="20" t="s">
        <v>722</v>
      </c>
      <c r="I57" s="20" t="s">
        <v>650</v>
      </c>
      <c r="J57" t="s">
        <v>637</v>
      </c>
    </row>
    <row r="58" spans="1:10" customHeight="1" ht="14.4" s="0" customFormat="1">
      <c r="A58" s="18">
        <v>57</v>
      </c>
      <c r="B58" s="18">
        <v>171</v>
      </c>
      <c r="C58" s="19" t="s">
        <v>837</v>
      </c>
      <c r="D58" s="19" t="s">
        <v>838</v>
      </c>
      <c r="E58" s="20" t="s">
        <v>36</v>
      </c>
      <c r="F58" s="20" t="s">
        <v>696</v>
      </c>
      <c r="G58" s="20" t="s">
        <v>210</v>
      </c>
      <c r="H58" s="20" t="s">
        <v>722</v>
      </c>
      <c r="I58" s="20" t="s">
        <v>839</v>
      </c>
      <c r="J58" t="s">
        <v>654</v>
      </c>
    </row>
    <row r="59" spans="1:10" customHeight="1" ht="14.4" s="0" customFormat="1">
      <c r="A59" s="18">
        <v>58</v>
      </c>
      <c r="B59" s="18">
        <v>23</v>
      </c>
      <c r="C59" s="19" t="s">
        <v>840</v>
      </c>
      <c r="D59" s="19" t="s">
        <v>841</v>
      </c>
      <c r="E59" s="20" t="s">
        <v>359</v>
      </c>
      <c r="F59" s="20" t="s">
        <v>696</v>
      </c>
      <c r="G59" s="20" t="s">
        <v>397</v>
      </c>
      <c r="H59" s="20" t="s">
        <v>798</v>
      </c>
      <c r="I59" s="20" t="s">
        <v>842</v>
      </c>
      <c r="J59" t="s">
        <v>654</v>
      </c>
    </row>
    <row r="60" spans="1:10" customHeight="1" ht="14.4" s="0" customFormat="1">
      <c r="A60" s="18">
        <v>59</v>
      </c>
      <c r="B60" s="18">
        <v>563</v>
      </c>
      <c r="C60" s="19" t="s">
        <v>843</v>
      </c>
      <c r="D60" s="19" t="s">
        <v>700</v>
      </c>
      <c r="E60" s="20" t="s">
        <v>31</v>
      </c>
      <c r="F60" s="20" t="s">
        <v>696</v>
      </c>
      <c r="G60" s="20" t="s">
        <v>159</v>
      </c>
      <c r="H60" s="20" t="s">
        <v>812</v>
      </c>
      <c r="I60" s="20" t="s">
        <v>844</v>
      </c>
      <c r="J60" t="s">
        <v>654</v>
      </c>
    </row>
    <row r="61" spans="1:10" customHeight="1" ht="14.4" s="0" customFormat="1">
      <c r="A61" s="18">
        <v>60</v>
      </c>
      <c r="B61" s="18">
        <v>281</v>
      </c>
      <c r="C61" s="19" t="s">
        <v>845</v>
      </c>
      <c r="D61" s="19" t="s">
        <v>801</v>
      </c>
      <c r="E61" s="20" t="s">
        <v>31</v>
      </c>
      <c r="F61" s="20" t="s">
        <v>696</v>
      </c>
      <c r="G61" s="20" t="s">
        <v>270</v>
      </c>
      <c r="H61" s="20" t="s">
        <v>722</v>
      </c>
      <c r="I61" s="20" t="s">
        <v>846</v>
      </c>
      <c r="J61" t="s">
        <v>654</v>
      </c>
    </row>
    <row r="62" spans="1:10" customHeight="1" ht="14.4" s="0" customFormat="1">
      <c r="A62" s="18">
        <v>61</v>
      </c>
      <c r="B62" s="18">
        <v>282</v>
      </c>
      <c r="C62" s="19" t="s">
        <v>847</v>
      </c>
      <c r="D62" s="19" t="s">
        <v>700</v>
      </c>
      <c r="E62" s="20" t="s">
        <v>31</v>
      </c>
      <c r="F62" s="20" t="s">
        <v>696</v>
      </c>
      <c r="G62" s="20" t="s">
        <v>701</v>
      </c>
      <c r="H62" s="20" t="s">
        <v>702</v>
      </c>
      <c r="I62" s="20" t="s">
        <v>848</v>
      </c>
      <c r="J62" t="s">
        <v>654</v>
      </c>
    </row>
    <row r="63" spans="1:10" customHeight="1" ht="14.4" s="0" customFormat="1">
      <c r="A63" s="18">
        <v>62</v>
      </c>
      <c r="B63" s="18">
        <v>534</v>
      </c>
      <c r="C63" s="19" t="s">
        <v>849</v>
      </c>
      <c r="D63" s="19" t="s">
        <v>796</v>
      </c>
      <c r="E63" s="20" t="s">
        <v>36</v>
      </c>
      <c r="F63" s="20" t="s">
        <v>696</v>
      </c>
      <c r="G63" s="20" t="s">
        <v>395</v>
      </c>
      <c r="H63" s="20" t="s">
        <v>793</v>
      </c>
      <c r="I63" s="20" t="s">
        <v>850</v>
      </c>
      <c r="J63" t="s">
        <v>654</v>
      </c>
    </row>
    <row r="64" spans="1:10" customHeight="1" ht="14.4" s="0" customFormat="1">
      <c r="A64" s="18">
        <v>63</v>
      </c>
      <c r="B64" s="18">
        <v>411</v>
      </c>
      <c r="C64" s="19" t="s">
        <v>851</v>
      </c>
      <c r="D64" s="19" t="s">
        <v>852</v>
      </c>
      <c r="E64" s="20" t="s">
        <v>31</v>
      </c>
      <c r="F64" s="20" t="s">
        <v>696</v>
      </c>
      <c r="G64" s="20" t="s">
        <v>332</v>
      </c>
      <c r="H64" s="20" t="s">
        <v>793</v>
      </c>
      <c r="I64" s="20" t="s">
        <v>853</v>
      </c>
      <c r="J64" t="s">
        <v>668</v>
      </c>
    </row>
    <row r="65" spans="1:10" customHeight="1" ht="14.4" s="0" customFormat="1">
      <c r="A65" s="18">
        <v>64</v>
      </c>
      <c r="B65" s="18">
        <v>467</v>
      </c>
      <c r="C65" s="19" t="s">
        <v>854</v>
      </c>
      <c r="D65" s="19" t="s">
        <v>855</v>
      </c>
      <c r="E65" s="20" t="s">
        <v>31</v>
      </c>
      <c r="F65" s="20" t="s">
        <v>696</v>
      </c>
      <c r="G65" s="20" t="s">
        <v>188</v>
      </c>
      <c r="H65" s="20" t="s">
        <v>711</v>
      </c>
      <c r="I65" s="20" t="s">
        <v>856</v>
      </c>
      <c r="J65" t="s">
        <v>668</v>
      </c>
    </row>
    <row r="66" spans="1:10" customHeight="1" ht="14.4" s="0" customFormat="1">
      <c r="A66" s="18">
        <v>65</v>
      </c>
      <c r="B66" s="18">
        <v>380</v>
      </c>
      <c r="C66" s="19" t="s">
        <v>857</v>
      </c>
      <c r="D66" s="19" t="s">
        <v>858</v>
      </c>
      <c r="E66" s="20" t="s">
        <v>31</v>
      </c>
      <c r="F66" s="20" t="s">
        <v>696</v>
      </c>
      <c r="G66" s="20" t="s">
        <v>188</v>
      </c>
      <c r="H66" s="20" t="s">
        <v>711</v>
      </c>
      <c r="I66" s="20" t="s">
        <v>856</v>
      </c>
      <c r="J66" t="s">
        <v>668</v>
      </c>
    </row>
    <row r="67" spans="1:10" customHeight="1" ht="14.4" s="0" customFormat="1">
      <c r="A67" s="18">
        <v>66</v>
      </c>
      <c r="B67" s="18">
        <v>14</v>
      </c>
      <c r="C67" s="19" t="s">
        <v>859</v>
      </c>
      <c r="D67" s="19" t="s">
        <v>780</v>
      </c>
      <c r="E67" s="20" t="s">
        <v>36</v>
      </c>
      <c r="F67" s="20" t="s">
        <v>696</v>
      </c>
      <c r="G67" s="20" t="s">
        <v>292</v>
      </c>
      <c r="H67" s="20" t="s">
        <v>735</v>
      </c>
      <c r="I67" s="20" t="s">
        <v>860</v>
      </c>
      <c r="J67" t="s">
        <v>668</v>
      </c>
    </row>
    <row r="68" spans="1:10" customHeight="1" ht="14.4" s="0" customFormat="1">
      <c r="A68" s="18">
        <v>67</v>
      </c>
      <c r="B68" s="18">
        <v>70</v>
      </c>
      <c r="C68" s="19" t="s">
        <v>861</v>
      </c>
      <c r="D68" s="19" t="s">
        <v>768</v>
      </c>
      <c r="E68" s="20" t="s">
        <v>31</v>
      </c>
      <c r="F68" s="20" t="s">
        <v>696</v>
      </c>
      <c r="G68" s="20" t="s">
        <v>232</v>
      </c>
      <c r="H68" s="20" t="s">
        <v>722</v>
      </c>
      <c r="I68" s="20" t="s">
        <v>862</v>
      </c>
      <c r="J68" t="s">
        <v>668</v>
      </c>
    </row>
    <row r="69" spans="1:10" customHeight="1" ht="14.4" s="0" customFormat="1">
      <c r="A69" s="18">
        <v>68</v>
      </c>
      <c r="B69" s="18">
        <v>210</v>
      </c>
      <c r="C69" s="19" t="s">
        <v>863</v>
      </c>
      <c r="D69" s="19" t="s">
        <v>864</v>
      </c>
      <c r="E69" s="20" t="s">
        <v>535</v>
      </c>
      <c r="F69" s="20" t="s">
        <v>696</v>
      </c>
      <c r="G69" s="20" t="s">
        <v>105</v>
      </c>
      <c r="H69" s="20" t="s">
        <v>698</v>
      </c>
      <c r="I69" s="20" t="s">
        <v>865</v>
      </c>
      <c r="J69" t="s">
        <v>676</v>
      </c>
    </row>
    <row r="70" spans="1:10" customHeight="1" ht="14.4" s="0" customFormat="1">
      <c r="A70" s="18">
        <v>69</v>
      </c>
      <c r="B70" s="18">
        <v>61</v>
      </c>
      <c r="C70" s="19" t="s">
        <v>646</v>
      </c>
      <c r="D70" s="19" t="s">
        <v>695</v>
      </c>
      <c r="E70" s="20" t="s">
        <v>36</v>
      </c>
      <c r="F70" s="20" t="s">
        <v>696</v>
      </c>
      <c r="G70" s="20" t="s">
        <v>232</v>
      </c>
      <c r="H70" s="20" t="s">
        <v>722</v>
      </c>
      <c r="I70" s="20" t="s">
        <v>866</v>
      </c>
      <c r="J70" t="s">
        <v>676</v>
      </c>
    </row>
    <row r="71" spans="1:10" customHeight="1" ht="14.4" s="0" customFormat="1">
      <c r="A71" s="18">
        <v>70</v>
      </c>
      <c r="B71" s="18">
        <v>183</v>
      </c>
      <c r="C71" s="19" t="s">
        <v>334</v>
      </c>
      <c r="D71" s="19" t="s">
        <v>867</v>
      </c>
      <c r="E71" s="20" t="s">
        <v>28</v>
      </c>
      <c r="F71" s="20" t="s">
        <v>696</v>
      </c>
      <c r="G71" s="20" t="s">
        <v>163</v>
      </c>
      <c r="H71" s="20" t="s">
        <v>729</v>
      </c>
      <c r="I71" s="20" t="s">
        <v>868</v>
      </c>
      <c r="J71" t="s">
        <v>676</v>
      </c>
    </row>
    <row r="72" spans="1:10" customHeight="1" ht="14.4" s="0" customFormat="1">
      <c r="A72" s="18">
        <v>71</v>
      </c>
      <c r="B72" s="18">
        <v>522</v>
      </c>
      <c r="C72" s="19" t="s">
        <v>869</v>
      </c>
      <c r="D72" s="19" t="s">
        <v>783</v>
      </c>
      <c r="E72" s="20" t="s">
        <v>31</v>
      </c>
      <c r="F72" s="20" t="s">
        <v>696</v>
      </c>
      <c r="G72" s="20" t="s">
        <v>285</v>
      </c>
      <c r="H72" s="20" t="s">
        <v>702</v>
      </c>
      <c r="I72" s="20" t="s">
        <v>870</v>
      </c>
      <c r="J72" t="s">
        <v>678</v>
      </c>
    </row>
    <row r="73" spans="1:10" customHeight="1" ht="14.4" s="0" customFormat="1">
      <c r="A73" s="18">
        <v>72</v>
      </c>
      <c r="B73" s="18">
        <v>12</v>
      </c>
      <c r="C73" s="19" t="s">
        <v>89</v>
      </c>
      <c r="D73" s="19" t="s">
        <v>871</v>
      </c>
      <c r="E73" s="20" t="s">
        <v>36</v>
      </c>
      <c r="F73" s="20" t="s">
        <v>696</v>
      </c>
      <c r="G73" s="20" t="s">
        <v>644</v>
      </c>
      <c r="H73" s="20" t="s">
        <v>793</v>
      </c>
      <c r="I73" s="20" t="s">
        <v>872</v>
      </c>
      <c r="J73" t="s">
        <v>682</v>
      </c>
    </row>
    <row r="74" spans="1:10" customHeight="1" ht="14.4" s="0" customFormat="1">
      <c r="A74" s="18">
        <v>73</v>
      </c>
      <c r="B74" s="18">
        <v>15</v>
      </c>
      <c r="C74" s="19" t="s">
        <v>873</v>
      </c>
      <c r="D74" s="19" t="s">
        <v>874</v>
      </c>
      <c r="E74" s="20" t="s">
        <v>36</v>
      </c>
      <c r="F74" s="20" t="s">
        <v>696</v>
      </c>
      <c r="G74" s="20" t="s">
        <v>163</v>
      </c>
      <c r="H74" s="20" t="s">
        <v>729</v>
      </c>
      <c r="I74" s="20" t="s">
        <v>875</v>
      </c>
      <c r="J74" t="s">
        <v>682</v>
      </c>
    </row>
    <row r="75" spans="1:10" customHeight="1" ht="14.4" s="0" customFormat="1">
      <c r="A75" s="18">
        <v>74</v>
      </c>
      <c r="B75" s="18">
        <v>510</v>
      </c>
      <c r="C75" s="19" t="s">
        <v>876</v>
      </c>
      <c r="D75" s="19" t="s">
        <v>724</v>
      </c>
      <c r="E75" s="20" t="s">
        <v>359</v>
      </c>
      <c r="F75" s="20" t="s">
        <v>696</v>
      </c>
      <c r="G75" s="20" t="s">
        <v>270</v>
      </c>
      <c r="H75" s="20" t="s">
        <v>722</v>
      </c>
      <c r="I75" s="20" t="s">
        <v>877</v>
      </c>
      <c r="J75" t="s">
        <v>878</v>
      </c>
    </row>
    <row r="76" spans="1:10" customHeight="1" ht="14.4" s="0" customFormat="1">
      <c r="A76" s="18">
        <v>75</v>
      </c>
      <c r="B76" s="18">
        <v>53</v>
      </c>
      <c r="C76" s="19" t="s">
        <v>879</v>
      </c>
      <c r="D76" s="19" t="s">
        <v>725</v>
      </c>
      <c r="E76" s="20" t="s">
        <v>28</v>
      </c>
      <c r="F76" s="20" t="s">
        <v>696</v>
      </c>
      <c r="G76" s="20" t="s">
        <v>132</v>
      </c>
      <c r="H76" s="20" t="s">
        <v>702</v>
      </c>
      <c r="I76" s="20" t="s">
        <v>693</v>
      </c>
      <c r="J76" t="s">
        <v>694</v>
      </c>
    </row>
    <row r="77" spans="1:10" customHeight="1" ht="14.4" s="0" customFormat="1">
      <c r="A77" s="18">
        <v>76</v>
      </c>
      <c r="B77" s="18">
        <v>524</v>
      </c>
      <c r="C77" s="19" t="s">
        <v>880</v>
      </c>
      <c r="D77" s="19" t="s">
        <v>881</v>
      </c>
      <c r="E77" s="20" t="s">
        <v>31</v>
      </c>
      <c r="F77" s="20" t="s">
        <v>696</v>
      </c>
      <c r="G77" s="20" t="s">
        <v>125</v>
      </c>
      <c r="H77" s="20" t="s">
        <v>711</v>
      </c>
      <c r="I77" s="20" t="s">
        <v>882</v>
      </c>
      <c r="J77" t="s">
        <v>883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43"/>
  <sheetViews>
    <sheetView tabSelected="0" workbookViewId="0" showGridLines="true" showRowColHeaders="1">
      <selection activeCell="I624" sqref="I624"/>
    </sheetView>
  </sheetViews>
  <sheetFormatPr customHeight="true" defaultRowHeight="13.2" defaultColWidth="11.5546875" outlineLevelRow="0" outlineLevelCol="0"/>
  <cols>
    <col min="1" max="1" width="11.5546875" style="1"/>
    <col min="2" max="2" width="23" customWidth="true" style="1"/>
    <col min="3" max="3" width="15.6640625" customWidth="true" style="26"/>
    <col min="4" max="4" width="29.77734375" customWidth="true" style="1"/>
    <col min="5" max="5" width="11.5546875" style="1"/>
    <col min="6" max="6" width="11.5546875" style="4"/>
    <col min="7" max="7" width="11.5546875" style="4"/>
    <col min="8" max="8" width="11.5546875" style="4"/>
    <col min="9" max="9" width="11.5546875" style="4"/>
    <col min="10" max="10" width="11.5546875" style="4"/>
  </cols>
  <sheetData>
    <row r="1" spans="1:23" customHeight="1" ht="12.9" s="1" customFormat="1">
      <c r="A1" s="7" t="s">
        <v>884</v>
      </c>
      <c r="B1" s="7" t="s">
        <v>2</v>
      </c>
      <c r="C1" s="7" t="s">
        <v>1</v>
      </c>
      <c r="D1" s="7" t="s">
        <v>3</v>
      </c>
      <c r="E1" s="7" t="s">
        <v>885</v>
      </c>
      <c r="F1" s="7" t="s">
        <v>886</v>
      </c>
      <c r="G1" s="7" t="s">
        <v>887</v>
      </c>
      <c r="H1" s="7" t="s">
        <v>888</v>
      </c>
      <c r="I1" s="7" t="s">
        <v>889</v>
      </c>
      <c r="J1" s="7" t="s">
        <v>890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customHeight="1" ht="12.9" s="1" customFormat="1">
      <c r="A2" s="7"/>
      <c r="B2" s="8" t="s">
        <v>891</v>
      </c>
      <c r="C2" s="8" t="s">
        <v>47</v>
      </c>
      <c r="D2" s="8" t="s">
        <v>892</v>
      </c>
      <c r="E2" s="8">
        <v>0</v>
      </c>
      <c r="F2" s="8">
        <v>15</v>
      </c>
      <c r="G2" s="8">
        <v>0</v>
      </c>
      <c r="H2" s="8">
        <v>0</v>
      </c>
      <c r="I2" s="8">
        <v>0</v>
      </c>
      <c r="J2" s="8">
        <v>15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3" customHeight="1" ht="12.9" s="1" customFormat="1">
      <c r="A3" s="7"/>
      <c r="B3" s="7"/>
      <c r="C3" s="7"/>
      <c r="D3" s="7"/>
      <c r="E3" s="7"/>
      <c r="F3" s="8"/>
      <c r="G3" s="8"/>
      <c r="H3" s="8"/>
      <c r="I3" s="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3" customHeight="1" ht="12.9" s="1" customFormat="1">
      <c r="A4" s="7" t="s">
        <v>59</v>
      </c>
      <c r="B4" s="7" t="s">
        <v>2</v>
      </c>
      <c r="C4" s="7" t="s">
        <v>1</v>
      </c>
      <c r="D4" s="7" t="s">
        <v>3</v>
      </c>
      <c r="E4" s="7" t="s">
        <v>885</v>
      </c>
      <c r="F4" s="7" t="s">
        <v>886</v>
      </c>
      <c r="G4" s="7" t="s">
        <v>887</v>
      </c>
      <c r="H4" s="7" t="s">
        <v>888</v>
      </c>
      <c r="I4" s="7" t="s">
        <v>889</v>
      </c>
      <c r="J4" s="7" t="s">
        <v>890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3" customHeight="1" ht="12.9" s="1" customFormat="1">
      <c r="A5" s="7"/>
      <c r="B5" s="8" t="s">
        <v>58</v>
      </c>
      <c r="C5" s="8" t="s">
        <v>893</v>
      </c>
      <c r="D5" s="8" t="s">
        <v>15</v>
      </c>
      <c r="E5" s="8">
        <v>0</v>
      </c>
      <c r="F5" s="8">
        <v>15</v>
      </c>
      <c r="G5" s="8">
        <v>15</v>
      </c>
      <c r="H5" s="8">
        <v>15</v>
      </c>
      <c r="I5" s="8">
        <v>15</v>
      </c>
      <c r="J5" s="8">
        <v>60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3" customHeight="1" ht="12.9" s="1" customFormat="1">
      <c r="A6" s="7"/>
      <c r="B6" s="8" t="s">
        <v>14</v>
      </c>
      <c r="C6" s="8" t="s">
        <v>60</v>
      </c>
      <c r="D6" s="8" t="s">
        <v>15</v>
      </c>
      <c r="E6" s="8">
        <v>15</v>
      </c>
      <c r="F6" s="8">
        <v>0</v>
      </c>
      <c r="G6" s="8">
        <v>0</v>
      </c>
      <c r="H6" s="8">
        <v>0</v>
      </c>
      <c r="I6" s="8">
        <v>12</v>
      </c>
      <c r="J6" s="8">
        <v>27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customHeight="1" ht="12.9" s="1" customFormat="1">
      <c r="A7" s="7"/>
      <c r="B7" s="8"/>
      <c r="C7" s="8"/>
      <c r="D7" s="8"/>
      <c r="E7" s="8"/>
      <c r="F7" s="8"/>
      <c r="G7" s="8"/>
      <c r="H7" s="8"/>
      <c r="I7" s="8"/>
      <c r="J7" s="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3" customHeight="1" ht="12.9" s="1" customFormat="1">
      <c r="A8" s="7" t="s">
        <v>44</v>
      </c>
      <c r="B8" s="7" t="s">
        <v>2</v>
      </c>
      <c r="C8" s="7" t="s">
        <v>1</v>
      </c>
      <c r="D8" s="7" t="s">
        <v>3</v>
      </c>
      <c r="E8" s="7" t="s">
        <v>885</v>
      </c>
      <c r="F8" s="7" t="s">
        <v>886</v>
      </c>
      <c r="G8" s="7" t="s">
        <v>887</v>
      </c>
      <c r="H8" s="7" t="s">
        <v>888</v>
      </c>
      <c r="I8" s="7" t="s">
        <v>889</v>
      </c>
      <c r="J8" s="7" t="s">
        <v>890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3" customHeight="1" ht="12.9" s="1" customFormat="1">
      <c r="A9" s="7"/>
      <c r="B9" s="8" t="s">
        <v>43</v>
      </c>
      <c r="C9" s="8" t="s">
        <v>42</v>
      </c>
      <c r="D9" s="8" t="s">
        <v>28</v>
      </c>
      <c r="E9" s="8">
        <v>15</v>
      </c>
      <c r="F9" s="8">
        <v>15</v>
      </c>
      <c r="G9" s="8">
        <v>10</v>
      </c>
      <c r="H9" s="8">
        <v>12</v>
      </c>
      <c r="I9" s="8">
        <v>15</v>
      </c>
      <c r="J9" s="8">
        <f>I9+H9+G9+F9+E9</f>
        <v>67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customHeight="1" ht="12.9" s="1" customFormat="1">
      <c r="A10" s="7"/>
      <c r="B10" s="8" t="s">
        <v>894</v>
      </c>
      <c r="C10" s="8" t="s">
        <v>895</v>
      </c>
      <c r="D10" s="8" t="s">
        <v>53</v>
      </c>
      <c r="E10" s="8">
        <v>12</v>
      </c>
      <c r="F10" s="8">
        <v>10</v>
      </c>
      <c r="G10" s="8">
        <v>0</v>
      </c>
      <c r="H10" s="8">
        <v>10</v>
      </c>
      <c r="I10" s="8">
        <v>0</v>
      </c>
      <c r="J10" s="8">
        <f>H10+F10+E10</f>
        <v>32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3" customHeight="1" ht="12.9" s="1" customFormat="1">
      <c r="A11" s="7"/>
      <c r="B11" s="8" t="s">
        <v>896</v>
      </c>
      <c r="C11" s="8" t="s">
        <v>897</v>
      </c>
      <c r="D11" s="8" t="s">
        <v>7</v>
      </c>
      <c r="E11" s="8">
        <v>0</v>
      </c>
      <c r="F11" s="8">
        <v>12</v>
      </c>
      <c r="G11" s="8">
        <v>15</v>
      </c>
      <c r="H11" s="8">
        <v>0</v>
      </c>
      <c r="I11" s="8">
        <v>0</v>
      </c>
      <c r="J11" s="8">
        <f>G11+F11</f>
        <v>27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customHeight="1" ht="12.9" s="1" customFormat="1">
      <c r="A12" s="7"/>
      <c r="B12" s="8" t="s">
        <v>563</v>
      </c>
      <c r="C12" s="8" t="s">
        <v>898</v>
      </c>
      <c r="D12" s="8" t="s">
        <v>22</v>
      </c>
      <c r="E12" s="8">
        <v>0</v>
      </c>
      <c r="F12" s="8">
        <v>0</v>
      </c>
      <c r="G12" s="8">
        <v>12</v>
      </c>
      <c r="H12" s="8">
        <v>15</v>
      </c>
      <c r="I12" s="8">
        <v>0</v>
      </c>
      <c r="J12" s="8">
        <v>27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3" customHeight="1" ht="12.9" s="1" customFormat="1">
      <c r="A13" s="7"/>
      <c r="B13" s="8" t="s">
        <v>38</v>
      </c>
      <c r="C13" s="8" t="s">
        <v>54</v>
      </c>
      <c r="D13" s="8" t="s">
        <v>39</v>
      </c>
      <c r="E13" s="8">
        <v>0</v>
      </c>
      <c r="F13" s="8">
        <v>0</v>
      </c>
      <c r="G13" s="8">
        <v>0</v>
      </c>
      <c r="H13" s="8">
        <v>0</v>
      </c>
      <c r="I13" s="8">
        <v>12</v>
      </c>
      <c r="J13" s="8">
        <v>12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3" customHeight="1" ht="12.9" s="1" customFormat="1">
      <c r="A14" s="7"/>
      <c r="B14" s="8" t="s">
        <v>56</v>
      </c>
      <c r="C14" s="8" t="s">
        <v>55</v>
      </c>
      <c r="D14" s="8" t="s">
        <v>39</v>
      </c>
      <c r="E14" s="8">
        <v>0</v>
      </c>
      <c r="F14" s="8">
        <v>0</v>
      </c>
      <c r="G14" s="8">
        <v>0</v>
      </c>
      <c r="H14" s="8">
        <v>0</v>
      </c>
      <c r="I14" s="8">
        <v>10</v>
      </c>
      <c r="J14" s="8">
        <v>10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3" customHeight="1" ht="12.9" s="1" customFormat="1">
      <c r="A15" s="7"/>
      <c r="B15" s="8"/>
      <c r="C15" s="8"/>
      <c r="D15" s="8"/>
      <c r="E15" s="8"/>
      <c r="F15" s="8"/>
      <c r="G15" s="8"/>
      <c r="H15" s="8"/>
      <c r="I15" s="8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3" customHeight="1" ht="12.9" s="1" customFormat="1">
      <c r="A16" s="7" t="s">
        <v>23</v>
      </c>
      <c r="B16" s="7" t="s">
        <v>2</v>
      </c>
      <c r="C16" s="7" t="s">
        <v>1</v>
      </c>
      <c r="D16" s="7" t="s">
        <v>3</v>
      </c>
      <c r="E16" s="7" t="s">
        <v>885</v>
      </c>
      <c r="F16" s="7" t="s">
        <v>886</v>
      </c>
      <c r="G16" s="7" t="s">
        <v>887</v>
      </c>
      <c r="H16" s="7" t="s">
        <v>888</v>
      </c>
      <c r="I16" s="7" t="s">
        <v>889</v>
      </c>
      <c r="J16" s="7" t="s">
        <v>890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3" customHeight="1" ht="12.9" s="1" customFormat="1">
      <c r="A17" s="7"/>
      <c r="B17" s="8" t="s">
        <v>21</v>
      </c>
      <c r="C17" s="8" t="s">
        <v>20</v>
      </c>
      <c r="D17" s="8" t="s">
        <v>22</v>
      </c>
      <c r="E17" s="8">
        <v>15</v>
      </c>
      <c r="F17" s="8">
        <v>15</v>
      </c>
      <c r="G17" s="8">
        <v>15</v>
      </c>
      <c r="H17" s="8">
        <v>15</v>
      </c>
      <c r="I17" s="8">
        <v>15</v>
      </c>
      <c r="J17" s="8">
        <v>75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customHeight="1" ht="12.9" s="1" customFormat="1">
      <c r="A18" s="7"/>
      <c r="B18" s="8" t="s">
        <v>35</v>
      </c>
      <c r="C18" s="8" t="s">
        <v>34</v>
      </c>
      <c r="D18" s="8" t="s">
        <v>36</v>
      </c>
      <c r="E18" s="8">
        <v>10</v>
      </c>
      <c r="F18" s="8">
        <v>10</v>
      </c>
      <c r="G18" s="8">
        <v>10</v>
      </c>
      <c r="H18" s="8">
        <v>9</v>
      </c>
      <c r="I18" s="8">
        <v>9</v>
      </c>
      <c r="J18" s="8">
        <f>I18+H18+G18+F18+E18</f>
        <v>48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3" customHeight="1" ht="12.9" s="1" customFormat="1">
      <c r="A19" s="7"/>
      <c r="B19" s="8" t="s">
        <v>33</v>
      </c>
      <c r="C19" s="8" t="s">
        <v>32</v>
      </c>
      <c r="D19" s="8" t="s">
        <v>28</v>
      </c>
      <c r="E19" s="8">
        <v>12</v>
      </c>
      <c r="F19" s="8">
        <v>12</v>
      </c>
      <c r="G19" s="8">
        <v>6</v>
      </c>
      <c r="H19" s="8">
        <v>8</v>
      </c>
      <c r="I19" s="8">
        <v>10</v>
      </c>
      <c r="J19" s="8">
        <f>I19+H19+G19+F19+E19</f>
        <v>48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3" customHeight="1" ht="12.9" s="1" customFormat="1">
      <c r="A20" s="7"/>
      <c r="B20" s="8" t="s">
        <v>25</v>
      </c>
      <c r="C20" s="8" t="s">
        <v>24</v>
      </c>
      <c r="D20" s="8" t="s">
        <v>7</v>
      </c>
      <c r="E20" s="8">
        <v>0</v>
      </c>
      <c r="F20" s="8">
        <v>0</v>
      </c>
      <c r="G20" s="8">
        <v>12</v>
      </c>
      <c r="H20" s="8">
        <v>12</v>
      </c>
      <c r="I20" s="8">
        <v>12</v>
      </c>
      <c r="J20" s="8">
        <v>36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3" customHeight="1" ht="12.9" s="1" customFormat="1">
      <c r="A21" s="7"/>
      <c r="B21" s="8" t="s">
        <v>50</v>
      </c>
      <c r="C21" s="8" t="s">
        <v>49</v>
      </c>
      <c r="D21" s="8" t="s">
        <v>31</v>
      </c>
      <c r="E21" s="8">
        <v>0</v>
      </c>
      <c r="F21" s="8">
        <v>8</v>
      </c>
      <c r="G21" s="8">
        <v>9</v>
      </c>
      <c r="H21" s="8">
        <v>10</v>
      </c>
      <c r="I21" s="8">
        <v>7</v>
      </c>
      <c r="J21" s="8">
        <f>I21+H21+G21+F21+E21</f>
        <v>34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3" customHeight="1" ht="12.9" s="1" customFormat="1">
      <c r="A22" s="7"/>
      <c r="B22" s="8" t="s">
        <v>46</v>
      </c>
      <c r="C22" s="8" t="s">
        <v>45</v>
      </c>
      <c r="D22" s="8" t="s">
        <v>359</v>
      </c>
      <c r="E22" s="8">
        <v>9</v>
      </c>
      <c r="F22" s="8">
        <v>9</v>
      </c>
      <c r="G22" s="8">
        <v>8</v>
      </c>
      <c r="H22" s="8">
        <v>0</v>
      </c>
      <c r="I22" s="8">
        <v>8</v>
      </c>
      <c r="J22" s="8">
        <f>I22+G22+F22+E22</f>
        <v>34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3" customHeight="1" ht="12.9" s="1" customFormat="1">
      <c r="A23" s="7"/>
      <c r="B23" s="4" t="s">
        <v>51</v>
      </c>
      <c r="C23" s="4" t="s">
        <v>52</v>
      </c>
      <c r="D23" s="4" t="s">
        <v>53</v>
      </c>
      <c r="E23" s="8">
        <v>0</v>
      </c>
      <c r="F23" s="8">
        <v>0</v>
      </c>
      <c r="G23" s="8">
        <v>7</v>
      </c>
      <c r="H23" s="8">
        <v>7</v>
      </c>
      <c r="I23" s="8">
        <v>6</v>
      </c>
      <c r="J23" s="8">
        <v>20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3" customHeight="1" ht="12.9" s="1" customFormat="1">
      <c r="A24" s="7"/>
      <c r="B24" s="4" t="s">
        <v>899</v>
      </c>
      <c r="C24" s="4" t="s">
        <v>900</v>
      </c>
      <c r="D24" s="4" t="s">
        <v>53</v>
      </c>
      <c r="E24" s="8">
        <v>0</v>
      </c>
      <c r="F24" s="8">
        <v>0</v>
      </c>
      <c r="G24" s="8">
        <v>0</v>
      </c>
      <c r="H24" s="8">
        <v>6</v>
      </c>
      <c r="I24" s="8">
        <v>0</v>
      </c>
      <c r="J24" s="8">
        <v>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3" customHeight="1" ht="12.9" s="1" customFormat="1">
      <c r="A25" s="7"/>
      <c r="B25" s="8"/>
      <c r="C25" s="8"/>
      <c r="D25" s="8"/>
      <c r="E25" s="8"/>
      <c r="F25" s="8"/>
      <c r="G25" s="8"/>
      <c r="H25" s="8"/>
      <c r="I25" s="8"/>
      <c r="J25" s="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3" customHeight="1" ht="12.9" s="1" customFormat="1">
      <c r="A26" s="7" t="s">
        <v>12</v>
      </c>
      <c r="B26" s="7" t="s">
        <v>2</v>
      </c>
      <c r="C26" s="7" t="s">
        <v>1</v>
      </c>
      <c r="D26" s="7" t="s">
        <v>3</v>
      </c>
      <c r="E26" s="7" t="s">
        <v>885</v>
      </c>
      <c r="F26" s="7" t="s">
        <v>886</v>
      </c>
      <c r="G26" s="7" t="s">
        <v>887</v>
      </c>
      <c r="H26" s="7" t="s">
        <v>888</v>
      </c>
      <c r="I26" s="7" t="s">
        <v>889</v>
      </c>
      <c r="J26" s="7" t="s">
        <v>890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3" customHeight="1" ht="12.9" s="1" customFormat="1">
      <c r="A27" s="7"/>
      <c r="B27" s="8" t="s">
        <v>10</v>
      </c>
      <c r="C27" s="8" t="s">
        <v>9</v>
      </c>
      <c r="D27" s="8" t="s">
        <v>901</v>
      </c>
      <c r="E27" s="8">
        <v>15</v>
      </c>
      <c r="F27" s="8">
        <v>15</v>
      </c>
      <c r="G27" s="8">
        <v>12</v>
      </c>
      <c r="H27" s="8">
        <v>15</v>
      </c>
      <c r="I27" s="8">
        <v>15</v>
      </c>
      <c r="J27" s="8">
        <f>I27+H27+G27+F27+E27</f>
        <v>72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3" customHeight="1" ht="12.9" s="1" customFormat="1">
      <c r="A28" s="7"/>
      <c r="B28" s="8" t="s">
        <v>41</v>
      </c>
      <c r="C28" s="8" t="s">
        <v>40</v>
      </c>
      <c r="D28" s="8" t="s">
        <v>22</v>
      </c>
      <c r="E28" s="8">
        <v>12</v>
      </c>
      <c r="F28" s="8">
        <v>12</v>
      </c>
      <c r="G28" s="8">
        <v>0</v>
      </c>
      <c r="H28" s="8">
        <v>12</v>
      </c>
      <c r="I28" s="8">
        <v>10</v>
      </c>
      <c r="J28" s="8">
        <f>I28+H28+F28+E28</f>
        <v>46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3" customHeight="1" ht="12.9" s="1" customFormat="1">
      <c r="A29" s="7"/>
      <c r="B29" s="8" t="s">
        <v>902</v>
      </c>
      <c r="C29" s="8" t="s">
        <v>60</v>
      </c>
      <c r="D29" s="8" t="s">
        <v>22</v>
      </c>
      <c r="E29" s="8">
        <v>0</v>
      </c>
      <c r="F29" s="8">
        <v>0</v>
      </c>
      <c r="G29" s="8">
        <v>10</v>
      </c>
      <c r="H29" s="8">
        <v>10</v>
      </c>
      <c r="I29" s="8">
        <v>0</v>
      </c>
      <c r="J29" s="8">
        <v>20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3" customHeight="1" ht="12.9" s="1" customFormat="1">
      <c r="A30" s="7"/>
      <c r="B30" s="8" t="s">
        <v>563</v>
      </c>
      <c r="C30" s="8" t="s">
        <v>903</v>
      </c>
      <c r="D30" s="8" t="s">
        <v>22</v>
      </c>
      <c r="E30" s="8">
        <v>0</v>
      </c>
      <c r="F30" s="8">
        <v>0</v>
      </c>
      <c r="G30" s="8">
        <v>15</v>
      </c>
      <c r="H30" s="8">
        <v>0</v>
      </c>
      <c r="I30" s="8">
        <v>0</v>
      </c>
      <c r="J30" s="8">
        <v>15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3" customHeight="1" ht="12.9" s="1" customFormat="1">
      <c r="A31" s="7"/>
      <c r="B31" s="8" t="s">
        <v>30</v>
      </c>
      <c r="C31" s="8" t="s">
        <v>29</v>
      </c>
      <c r="D31" s="8" t="s">
        <v>31</v>
      </c>
      <c r="E31" s="8">
        <v>0</v>
      </c>
      <c r="F31" s="8">
        <v>0</v>
      </c>
      <c r="G31" s="8">
        <v>0</v>
      </c>
      <c r="H31" s="8">
        <v>0</v>
      </c>
      <c r="I31" s="8">
        <v>12</v>
      </c>
      <c r="J31" s="8">
        <v>12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3" customHeight="1" ht="12.9" s="1" customFormat="1">
      <c r="A32" s="7"/>
      <c r="B32" s="8"/>
      <c r="C32" s="8"/>
      <c r="D32" s="8"/>
      <c r="E32" s="8"/>
      <c r="F32" s="8"/>
      <c r="G32" s="8"/>
      <c r="H32" s="8"/>
      <c r="I32" s="8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3" customHeight="1" ht="12.9" s="1" customFormat="1">
      <c r="A33" s="7" t="s">
        <v>8</v>
      </c>
      <c r="B33" s="7" t="s">
        <v>2</v>
      </c>
      <c r="C33" s="7" t="s">
        <v>1</v>
      </c>
      <c r="D33" s="7" t="s">
        <v>3</v>
      </c>
      <c r="E33" s="7" t="s">
        <v>885</v>
      </c>
      <c r="F33" s="7" t="s">
        <v>886</v>
      </c>
      <c r="G33" s="7" t="s">
        <v>887</v>
      </c>
      <c r="H33" s="7" t="s">
        <v>888</v>
      </c>
      <c r="I33" s="7" t="s">
        <v>889</v>
      </c>
      <c r="J33" s="7" t="s">
        <v>890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3" customHeight="1" ht="12.9" s="1" customFormat="1">
      <c r="A34" s="7"/>
      <c r="B34" s="8" t="s">
        <v>6</v>
      </c>
      <c r="C34" s="8" t="s">
        <v>5</v>
      </c>
      <c r="D34" s="8" t="s">
        <v>7</v>
      </c>
      <c r="E34" s="8">
        <v>15</v>
      </c>
      <c r="F34" s="8">
        <v>15</v>
      </c>
      <c r="G34" s="8">
        <v>15</v>
      </c>
      <c r="H34" s="8">
        <v>15</v>
      </c>
      <c r="I34" s="8">
        <v>15</v>
      </c>
      <c r="J34" s="8">
        <f>I34+H34+G34+F34+E34</f>
        <v>75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customHeight="1" ht="12.9" s="1" customFormat="1">
      <c r="A35" s="7"/>
      <c r="B35" s="8" t="s">
        <v>904</v>
      </c>
      <c r="C35" s="8" t="s">
        <v>26</v>
      </c>
      <c r="D35" s="8" t="s">
        <v>28</v>
      </c>
      <c r="E35" s="8">
        <v>8</v>
      </c>
      <c r="F35" s="8">
        <v>8</v>
      </c>
      <c r="G35" s="8">
        <v>10</v>
      </c>
      <c r="H35" s="8">
        <v>12</v>
      </c>
      <c r="I35" s="8">
        <v>8</v>
      </c>
      <c r="J35" s="8">
        <f>I35+G35+H35+F35+E35</f>
        <v>46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customHeight="1" ht="12.9" s="1" customFormat="1">
      <c r="A36" s="7"/>
      <c r="B36" s="8" t="s">
        <v>14</v>
      </c>
      <c r="C36" s="8" t="s">
        <v>13</v>
      </c>
      <c r="D36" s="8" t="s">
        <v>15</v>
      </c>
      <c r="E36" s="8">
        <v>12</v>
      </c>
      <c r="F36" s="8">
        <v>10</v>
      </c>
      <c r="G36" s="8">
        <v>12</v>
      </c>
      <c r="H36" s="8">
        <v>0</v>
      </c>
      <c r="I36" s="8">
        <v>12</v>
      </c>
      <c r="J36" s="8">
        <f>I36+G36+F36+E36</f>
        <v>46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3" customHeight="1" ht="12.9" s="1" customFormat="1">
      <c r="A37" s="7"/>
      <c r="B37" s="8" t="s">
        <v>19</v>
      </c>
      <c r="C37" s="8" t="s">
        <v>18</v>
      </c>
      <c r="D37" s="8" t="s">
        <v>7</v>
      </c>
      <c r="E37" s="8">
        <v>10</v>
      </c>
      <c r="F37" s="8">
        <v>7</v>
      </c>
      <c r="G37" s="8">
        <v>0</v>
      </c>
      <c r="H37" s="8">
        <v>0</v>
      </c>
      <c r="I37" s="8">
        <v>9</v>
      </c>
      <c r="J37" s="8">
        <f>I37+F37+E37</f>
        <v>26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3" customHeight="1" ht="12.9" s="1" customFormat="1">
      <c r="A38" s="7"/>
      <c r="B38" s="8" t="s">
        <v>894</v>
      </c>
      <c r="C38" s="8" t="s">
        <v>905</v>
      </c>
      <c r="D38" s="8" t="s">
        <v>53</v>
      </c>
      <c r="E38" s="8">
        <v>7</v>
      </c>
      <c r="F38" s="8">
        <v>6</v>
      </c>
      <c r="G38" s="8">
        <v>0</v>
      </c>
      <c r="H38" s="8">
        <v>10</v>
      </c>
      <c r="I38" s="8">
        <v>0</v>
      </c>
      <c r="J38" s="8">
        <f>H38+F38+E38</f>
        <v>23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3" customHeight="1" ht="12.9" s="1" customFormat="1">
      <c r="A39" s="7"/>
      <c r="B39" s="8" t="s">
        <v>35</v>
      </c>
      <c r="C39" s="8" t="s">
        <v>24</v>
      </c>
      <c r="D39" s="8" t="s">
        <v>36</v>
      </c>
      <c r="E39" s="8">
        <v>6</v>
      </c>
      <c r="F39" s="8">
        <v>0</v>
      </c>
      <c r="G39" s="8">
        <v>8</v>
      </c>
      <c r="H39" s="8">
        <v>0</v>
      </c>
      <c r="I39" s="8">
        <v>6</v>
      </c>
      <c r="J39" s="8">
        <f>I39+G39+E39</f>
        <v>20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3" customHeight="1" ht="12.9" s="1" customFormat="1">
      <c r="A40" s="7"/>
      <c r="B40" s="8" t="s">
        <v>17</v>
      </c>
      <c r="C40" s="8" t="s">
        <v>16</v>
      </c>
      <c r="D40" s="8" t="s">
        <v>137</v>
      </c>
      <c r="E40" s="8">
        <v>0</v>
      </c>
      <c r="F40" s="8">
        <v>9</v>
      </c>
      <c r="G40" s="8">
        <v>0</v>
      </c>
      <c r="H40" s="8">
        <v>0</v>
      </c>
      <c r="I40" s="8">
        <v>10</v>
      </c>
      <c r="J40" s="8">
        <v>19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3" customHeight="1" ht="12.9" s="1" customFormat="1">
      <c r="A41" s="7"/>
      <c r="B41" s="8" t="s">
        <v>906</v>
      </c>
      <c r="C41" s="8" t="s">
        <v>907</v>
      </c>
      <c r="D41" s="8" t="s">
        <v>28</v>
      </c>
      <c r="E41" s="8">
        <v>0</v>
      </c>
      <c r="F41" s="8">
        <v>0</v>
      </c>
      <c r="G41" s="8">
        <v>7</v>
      </c>
      <c r="H41" s="8">
        <v>7</v>
      </c>
      <c r="I41" s="8">
        <v>0</v>
      </c>
      <c r="J41" s="8">
        <v>14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3" customHeight="1" ht="12.9" s="1" customFormat="1">
      <c r="A42" s="7"/>
      <c r="B42" s="8" t="s">
        <v>672</v>
      </c>
      <c r="C42" s="8" t="s">
        <v>908</v>
      </c>
      <c r="D42" s="8" t="s">
        <v>892</v>
      </c>
      <c r="E42" s="8">
        <v>0</v>
      </c>
      <c r="F42" s="8">
        <v>12</v>
      </c>
      <c r="G42" s="8">
        <v>0</v>
      </c>
      <c r="H42" s="8">
        <v>0</v>
      </c>
      <c r="I42" s="8">
        <v>0</v>
      </c>
      <c r="J42" s="8">
        <v>12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3" customHeight="1" ht="12.9" s="1" customFormat="1">
      <c r="A43" s="7"/>
      <c r="B43" s="8" t="s">
        <v>909</v>
      </c>
      <c r="C43" s="8" t="s">
        <v>85</v>
      </c>
      <c r="D43" s="8" t="s">
        <v>22</v>
      </c>
      <c r="E43" s="8">
        <v>9</v>
      </c>
      <c r="F43" s="8">
        <v>0</v>
      </c>
      <c r="G43" s="8">
        <v>0</v>
      </c>
      <c r="H43" s="8">
        <v>0</v>
      </c>
      <c r="I43" s="8">
        <v>0</v>
      </c>
      <c r="J43" s="8">
        <v>9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3" customHeight="1" ht="12.9" s="1" customFormat="1">
      <c r="A44" s="7"/>
      <c r="B44" s="8" t="s">
        <v>910</v>
      </c>
      <c r="C44" s="8" t="s">
        <v>911</v>
      </c>
      <c r="D44" s="8" t="s">
        <v>28</v>
      </c>
      <c r="E44" s="8">
        <v>0</v>
      </c>
      <c r="F44" s="8">
        <v>0</v>
      </c>
      <c r="G44" s="8">
        <v>9</v>
      </c>
      <c r="H44" s="8">
        <v>0</v>
      </c>
      <c r="I44" s="8">
        <v>0</v>
      </c>
      <c r="J44" s="8">
        <v>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3" customHeight="1" ht="12.9" s="1" customFormat="1">
      <c r="A45" s="7"/>
      <c r="B45" s="8" t="s">
        <v>912</v>
      </c>
      <c r="C45" s="8" t="s">
        <v>913</v>
      </c>
      <c r="D45" s="8" t="s">
        <v>7</v>
      </c>
      <c r="E45" s="8">
        <v>0</v>
      </c>
      <c r="F45" s="8">
        <v>0</v>
      </c>
      <c r="G45" s="8">
        <v>0</v>
      </c>
      <c r="H45" s="8">
        <v>9</v>
      </c>
      <c r="I45" s="8">
        <v>0</v>
      </c>
      <c r="J45" s="8">
        <v>9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3" customHeight="1" ht="12.9" s="1" customFormat="1">
      <c r="A46" s="7"/>
      <c r="B46" s="8" t="s">
        <v>912</v>
      </c>
      <c r="C46" s="8" t="s">
        <v>914</v>
      </c>
      <c r="D46" s="8" t="s">
        <v>7</v>
      </c>
      <c r="E46" s="8">
        <v>0</v>
      </c>
      <c r="F46" s="8">
        <v>0</v>
      </c>
      <c r="G46" s="8">
        <v>0</v>
      </c>
      <c r="H46" s="8">
        <v>8</v>
      </c>
      <c r="I46" s="8">
        <v>0</v>
      </c>
      <c r="J46" s="8">
        <v>8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3" customHeight="1" ht="12.9" s="1" customFormat="1">
      <c r="A47" s="7"/>
      <c r="B47" s="8" t="s">
        <v>38</v>
      </c>
      <c r="C47" s="8" t="s">
        <v>37</v>
      </c>
      <c r="D47" s="8" t="s">
        <v>39</v>
      </c>
      <c r="E47" s="8">
        <v>0</v>
      </c>
      <c r="F47" s="8">
        <v>0</v>
      </c>
      <c r="G47" s="8">
        <v>0</v>
      </c>
      <c r="H47" s="8">
        <v>0</v>
      </c>
      <c r="I47" s="8">
        <v>7</v>
      </c>
      <c r="J47" s="8">
        <v>7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3" customHeight="1" ht="12.9" s="1" customFormat="1">
      <c r="A48" s="7"/>
      <c r="B48" s="8" t="s">
        <v>48</v>
      </c>
      <c r="C48" s="8" t="s">
        <v>47</v>
      </c>
      <c r="D48" s="8" t="s">
        <v>39</v>
      </c>
      <c r="E48" s="8">
        <v>0</v>
      </c>
      <c r="F48" s="8">
        <v>0</v>
      </c>
      <c r="G48" s="8">
        <v>0</v>
      </c>
      <c r="H48" s="8">
        <v>0</v>
      </c>
      <c r="I48" s="8">
        <v>5</v>
      </c>
      <c r="J48" s="8">
        <v>5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3" customHeight="1" ht="12.9" s="1" customFormat="1">
      <c r="A49" s="7"/>
      <c r="B49" s="8"/>
      <c r="C49" s="8"/>
      <c r="D49" s="8"/>
      <c r="E49" s="8"/>
      <c r="F49" s="8"/>
      <c r="G49" s="8"/>
      <c r="H49" s="8"/>
      <c r="I49" s="8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3" customHeight="1" ht="12.9" s="1" customFormat="1">
      <c r="A50" s="7" t="s">
        <v>88</v>
      </c>
      <c r="B50" s="7" t="s">
        <v>2</v>
      </c>
      <c r="C50" s="7" t="s">
        <v>1</v>
      </c>
      <c r="D50" s="7" t="s">
        <v>3</v>
      </c>
      <c r="E50" s="7" t="s">
        <v>885</v>
      </c>
      <c r="F50" s="7" t="s">
        <v>886</v>
      </c>
      <c r="G50" s="7" t="s">
        <v>887</v>
      </c>
      <c r="H50" s="7" t="s">
        <v>888</v>
      </c>
      <c r="I50" s="7" t="s">
        <v>889</v>
      </c>
      <c r="J50" s="7" t="s">
        <v>890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3" customHeight="1" ht="12.9" s="1" customFormat="1">
      <c r="A51" s="7"/>
      <c r="B51" s="8" t="s">
        <v>87</v>
      </c>
      <c r="C51" s="8" t="s">
        <v>86</v>
      </c>
      <c r="D51" s="8" t="s">
        <v>7</v>
      </c>
      <c r="E51" s="8">
        <v>8</v>
      </c>
      <c r="F51" s="8">
        <v>12</v>
      </c>
      <c r="G51" s="8">
        <v>15</v>
      </c>
      <c r="H51" s="8">
        <v>0</v>
      </c>
      <c r="I51" s="8">
        <v>15</v>
      </c>
      <c r="J51" s="8">
        <f>I51+G51+F51+E51</f>
        <v>50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3" customHeight="1" ht="12.9" s="1" customFormat="1">
      <c r="A52" s="7"/>
      <c r="B52" s="8" t="s">
        <v>87</v>
      </c>
      <c r="C52" s="8" t="s">
        <v>29</v>
      </c>
      <c r="D52" s="8" t="s">
        <v>7</v>
      </c>
      <c r="E52" s="8">
        <v>9</v>
      </c>
      <c r="F52" s="8">
        <v>15</v>
      </c>
      <c r="G52" s="8">
        <v>12</v>
      </c>
      <c r="H52" s="8">
        <v>0</v>
      </c>
      <c r="I52" s="8">
        <v>12</v>
      </c>
      <c r="J52" s="8">
        <f>I52+G52+F52+E52</f>
        <v>48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3" customHeight="1" ht="12.9" s="1" customFormat="1">
      <c r="A53" s="7"/>
      <c r="B53" s="8" t="s">
        <v>915</v>
      </c>
      <c r="C53" s="8" t="s">
        <v>916</v>
      </c>
      <c r="D53" s="8" t="s">
        <v>115</v>
      </c>
      <c r="E53" s="8">
        <v>0</v>
      </c>
      <c r="F53" s="8">
        <v>0</v>
      </c>
      <c r="G53" s="8">
        <v>10</v>
      </c>
      <c r="H53" s="8">
        <v>15</v>
      </c>
      <c r="I53" s="8">
        <v>0</v>
      </c>
      <c r="J53" s="8">
        <v>25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3" customHeight="1" ht="12.9" s="1" customFormat="1">
      <c r="A54" s="7"/>
      <c r="B54" s="8" t="s">
        <v>91</v>
      </c>
      <c r="C54" s="8" t="s">
        <v>90</v>
      </c>
      <c r="D54" s="8" t="s">
        <v>7</v>
      </c>
      <c r="E54" s="8">
        <v>0</v>
      </c>
      <c r="F54" s="8">
        <v>0</v>
      </c>
      <c r="G54" s="8">
        <v>9</v>
      </c>
      <c r="H54" s="8">
        <v>0</v>
      </c>
      <c r="I54" s="8">
        <v>10</v>
      </c>
      <c r="J54" s="8">
        <v>19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3" customHeight="1" ht="12.9" s="1" customFormat="1">
      <c r="A55" s="7"/>
      <c r="B55" s="8" t="s">
        <v>917</v>
      </c>
      <c r="C55" s="8" t="s">
        <v>918</v>
      </c>
      <c r="D55" s="8" t="s">
        <v>7</v>
      </c>
      <c r="E55" s="8">
        <v>15</v>
      </c>
      <c r="F55" s="8">
        <v>0</v>
      </c>
      <c r="G55" s="8">
        <v>0</v>
      </c>
      <c r="H55" s="8">
        <v>0</v>
      </c>
      <c r="I55" s="8">
        <v>0</v>
      </c>
      <c r="J55" s="8">
        <v>15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3" customHeight="1" ht="12.9" s="1" customFormat="1">
      <c r="A56" s="7"/>
      <c r="B56" s="8" t="s">
        <v>919</v>
      </c>
      <c r="C56" s="8" t="s">
        <v>920</v>
      </c>
      <c r="D56" s="8" t="s">
        <v>22</v>
      </c>
      <c r="E56" s="8">
        <v>12</v>
      </c>
      <c r="F56" s="8">
        <v>0</v>
      </c>
      <c r="G56" s="8">
        <v>0</v>
      </c>
      <c r="H56" s="8">
        <v>0</v>
      </c>
      <c r="I56" s="8">
        <v>0</v>
      </c>
      <c r="J56" s="8">
        <v>12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3" customHeight="1" ht="12.9" s="1" customFormat="1">
      <c r="A57" s="7"/>
      <c r="B57" s="8" t="s">
        <v>21</v>
      </c>
      <c r="C57" s="8" t="s">
        <v>921</v>
      </c>
      <c r="D57" s="8" t="s">
        <v>22</v>
      </c>
      <c r="E57" s="8">
        <v>10</v>
      </c>
      <c r="F57" s="8">
        <v>0</v>
      </c>
      <c r="G57" s="8">
        <v>0</v>
      </c>
      <c r="H57" s="8">
        <v>0</v>
      </c>
      <c r="I57" s="8">
        <v>0</v>
      </c>
      <c r="J57" s="8">
        <v>10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3" customHeight="1" ht="12.9" s="1" customFormat="1">
      <c r="A58" s="7"/>
      <c r="B58" s="8"/>
      <c r="C58" s="8"/>
      <c r="D58" s="8"/>
      <c r="E58" s="8"/>
      <c r="F58" s="8"/>
      <c r="G58" s="8"/>
      <c r="H58" s="8"/>
      <c r="I58" s="8"/>
      <c r="J58" s="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3" customHeight="1" ht="12.9" s="1" customFormat="1">
      <c r="A59" s="7" t="s">
        <v>67</v>
      </c>
      <c r="B59" s="7" t="s">
        <v>2</v>
      </c>
      <c r="C59" s="7" t="s">
        <v>1</v>
      </c>
      <c r="D59" s="7" t="s">
        <v>3</v>
      </c>
      <c r="E59" s="7" t="s">
        <v>885</v>
      </c>
      <c r="F59" s="7" t="s">
        <v>886</v>
      </c>
      <c r="G59" s="7" t="s">
        <v>887</v>
      </c>
      <c r="H59" s="7" t="s">
        <v>888</v>
      </c>
      <c r="I59" s="7" t="s">
        <v>889</v>
      </c>
      <c r="J59" s="7" t="s">
        <v>890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3" customHeight="1" ht="12.9" s="1" customFormat="1">
      <c r="A60" s="7"/>
      <c r="B60" s="8" t="s">
        <v>6</v>
      </c>
      <c r="C60" s="8" t="s">
        <v>68</v>
      </c>
      <c r="D60" s="8" t="s">
        <v>7</v>
      </c>
      <c r="E60" s="8">
        <v>12</v>
      </c>
      <c r="F60" s="8">
        <v>12</v>
      </c>
      <c r="G60" s="8">
        <v>15</v>
      </c>
      <c r="H60" s="8">
        <v>15</v>
      </c>
      <c r="I60" s="8">
        <v>12</v>
      </c>
      <c r="J60" s="8">
        <f>I60+H60+G60+F60+E60</f>
        <v>66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3" customHeight="1" ht="12.9" s="1" customFormat="1">
      <c r="A61" s="7"/>
      <c r="B61" s="8" t="s">
        <v>50</v>
      </c>
      <c r="C61" s="8" t="s">
        <v>66</v>
      </c>
      <c r="D61" s="8" t="s">
        <v>31</v>
      </c>
      <c r="E61" s="8">
        <v>0</v>
      </c>
      <c r="F61" s="8">
        <v>10</v>
      </c>
      <c r="G61" s="8">
        <v>12</v>
      </c>
      <c r="H61" s="8">
        <v>12</v>
      </c>
      <c r="I61" s="8">
        <v>15</v>
      </c>
      <c r="J61" s="8">
        <f>I61+H61+G61+F61+E61</f>
        <v>49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3" customHeight="1" ht="12.9" s="1" customFormat="1">
      <c r="A62" s="7"/>
      <c r="B62" s="8" t="s">
        <v>35</v>
      </c>
      <c r="C62" s="8" t="s">
        <v>85</v>
      </c>
      <c r="D62" s="8" t="s">
        <v>36</v>
      </c>
      <c r="E62" s="8">
        <v>10</v>
      </c>
      <c r="F62" s="8">
        <v>9</v>
      </c>
      <c r="G62" s="8">
        <v>9</v>
      </c>
      <c r="H62" s="8">
        <v>10</v>
      </c>
      <c r="I62" s="8">
        <v>8</v>
      </c>
      <c r="J62" s="8">
        <f>I62+H62+G62+F62+E62</f>
        <v>46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3" customHeight="1" ht="12.9" s="1" customFormat="1">
      <c r="A63" s="7"/>
      <c r="B63" s="8" t="s">
        <v>669</v>
      </c>
      <c r="C63" s="8" t="s">
        <v>66</v>
      </c>
      <c r="D63" s="8" t="s">
        <v>28</v>
      </c>
      <c r="E63" s="8">
        <v>15</v>
      </c>
      <c r="F63" s="8">
        <v>15</v>
      </c>
      <c r="G63" s="8">
        <v>0</v>
      </c>
      <c r="H63" s="8">
        <v>0</v>
      </c>
      <c r="I63" s="8">
        <v>0</v>
      </c>
      <c r="J63" s="8">
        <v>30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3" customHeight="1" ht="12.9" s="1" customFormat="1">
      <c r="A64" s="7"/>
      <c r="B64" s="8" t="s">
        <v>76</v>
      </c>
      <c r="C64" s="8" t="s">
        <v>75</v>
      </c>
      <c r="D64" s="8" t="s">
        <v>137</v>
      </c>
      <c r="E64" s="8">
        <v>0</v>
      </c>
      <c r="F64" s="8">
        <v>0</v>
      </c>
      <c r="G64" s="8">
        <v>10</v>
      </c>
      <c r="H64" s="8">
        <v>0</v>
      </c>
      <c r="I64" s="8">
        <v>10</v>
      </c>
      <c r="J64" s="8">
        <v>20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3" customHeight="1" ht="12.9" s="1" customFormat="1">
      <c r="A65" s="7"/>
      <c r="B65" s="8" t="s">
        <v>922</v>
      </c>
      <c r="C65" s="8" t="s">
        <v>83</v>
      </c>
      <c r="D65" s="8" t="s">
        <v>22</v>
      </c>
      <c r="E65" s="8">
        <v>9</v>
      </c>
      <c r="F65" s="8">
        <v>0</v>
      </c>
      <c r="G65" s="8">
        <v>0</v>
      </c>
      <c r="H65" s="8">
        <v>0</v>
      </c>
      <c r="I65" s="8">
        <v>0</v>
      </c>
      <c r="J65" s="8">
        <v>9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3" customHeight="1" ht="12.9" s="1" customFormat="1">
      <c r="A66" s="7"/>
      <c r="B66" s="8" t="s">
        <v>923</v>
      </c>
      <c r="C66" s="8" t="s">
        <v>924</v>
      </c>
      <c r="D66" s="8" t="s">
        <v>115</v>
      </c>
      <c r="E66" s="8">
        <v>0</v>
      </c>
      <c r="F66" s="8">
        <v>0</v>
      </c>
      <c r="G66" s="8">
        <v>0</v>
      </c>
      <c r="H66" s="8">
        <v>9</v>
      </c>
      <c r="I66" s="8">
        <v>0</v>
      </c>
      <c r="J66" s="8">
        <v>9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3" customHeight="1" ht="12.9" s="1" customFormat="1">
      <c r="A67" s="7"/>
      <c r="B67" s="8" t="s">
        <v>82</v>
      </c>
      <c r="C67" s="8" t="s">
        <v>81</v>
      </c>
      <c r="D67" s="8" t="s">
        <v>7</v>
      </c>
      <c r="E67" s="8">
        <v>0</v>
      </c>
      <c r="F67" s="8">
        <v>0</v>
      </c>
      <c r="G67" s="8">
        <v>0</v>
      </c>
      <c r="H67" s="8">
        <v>0</v>
      </c>
      <c r="I67" s="8">
        <v>9</v>
      </c>
      <c r="J67" s="8">
        <v>9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3" customHeight="1" ht="12.9" s="1" customFormat="1">
      <c r="A68" s="7"/>
      <c r="B68" s="8" t="s">
        <v>925</v>
      </c>
      <c r="C68" s="8" t="s">
        <v>926</v>
      </c>
      <c r="D68" s="8" t="s">
        <v>22</v>
      </c>
      <c r="E68" s="8">
        <v>8</v>
      </c>
      <c r="F68" s="8">
        <v>0</v>
      </c>
      <c r="G68" s="8">
        <v>0</v>
      </c>
      <c r="H68" s="8">
        <v>0</v>
      </c>
      <c r="I68" s="8">
        <v>0</v>
      </c>
      <c r="J68" s="8">
        <v>8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3" customHeight="1" ht="12.9" s="1" customFormat="1">
      <c r="A69" s="7"/>
      <c r="B69" s="8" t="s">
        <v>84</v>
      </c>
      <c r="C69" s="8" t="s">
        <v>24</v>
      </c>
      <c r="D69" s="8" t="s">
        <v>36</v>
      </c>
      <c r="E69" s="8">
        <v>0</v>
      </c>
      <c r="F69" s="8">
        <v>0</v>
      </c>
      <c r="G69" s="8">
        <v>0</v>
      </c>
      <c r="H69" s="8">
        <v>0</v>
      </c>
      <c r="I69" s="8">
        <v>7</v>
      </c>
      <c r="J69" s="8">
        <v>7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3" customHeight="1" ht="12.9" s="1" customFormat="1">
      <c r="A70" s="7"/>
      <c r="B70" s="8" t="s">
        <v>93</v>
      </c>
      <c r="C70" s="8" t="s">
        <v>927</v>
      </c>
      <c r="D70" s="8" t="s">
        <v>39</v>
      </c>
      <c r="E70" s="8">
        <v>0</v>
      </c>
      <c r="F70" s="8">
        <v>0</v>
      </c>
      <c r="G70" s="8">
        <v>0</v>
      </c>
      <c r="H70" s="8">
        <v>0</v>
      </c>
      <c r="I70" s="8">
        <v>6</v>
      </c>
      <c r="J70" s="8">
        <v>6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3" customHeight="1" ht="12.9" s="1" customFormat="1">
      <c r="A71" s="7"/>
      <c r="B71" s="8"/>
      <c r="C71" s="8"/>
      <c r="D71" s="8"/>
      <c r="E71" s="8"/>
      <c r="F71" s="8"/>
      <c r="G71" s="8"/>
      <c r="H71" s="8"/>
      <c r="I71" s="8"/>
      <c r="J71" s="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3" customHeight="1" ht="12.9" s="1" customFormat="1">
      <c r="A72" s="7" t="s">
        <v>80</v>
      </c>
      <c r="B72" s="7" t="s">
        <v>2</v>
      </c>
      <c r="C72" s="7" t="s">
        <v>1</v>
      </c>
      <c r="D72" s="7" t="s">
        <v>3</v>
      </c>
      <c r="E72" s="7" t="s">
        <v>885</v>
      </c>
      <c r="F72" s="7" t="s">
        <v>886</v>
      </c>
      <c r="G72" s="7" t="s">
        <v>887</v>
      </c>
      <c r="H72" s="7" t="s">
        <v>888</v>
      </c>
      <c r="I72" s="7" t="s">
        <v>889</v>
      </c>
      <c r="J72" s="7" t="s">
        <v>890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3" customHeight="1" ht="12.9" s="1" customFormat="1">
      <c r="A73" s="7"/>
      <c r="B73" s="8" t="s">
        <v>78</v>
      </c>
      <c r="C73" s="8" t="s">
        <v>77</v>
      </c>
      <c r="D73" s="8" t="s">
        <v>79</v>
      </c>
      <c r="E73" s="8">
        <v>15</v>
      </c>
      <c r="F73" s="8">
        <v>15</v>
      </c>
      <c r="G73" s="8">
        <v>0</v>
      </c>
      <c r="H73" s="8">
        <v>15</v>
      </c>
      <c r="I73" s="8">
        <v>15</v>
      </c>
      <c r="J73" s="8">
        <f>I73+H73+G73+F73+E73</f>
        <v>60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3" customHeight="1" ht="12.9" s="1" customFormat="1">
      <c r="A74" s="7"/>
      <c r="B74" s="4" t="s">
        <v>928</v>
      </c>
      <c r="C74" s="4" t="s">
        <v>929</v>
      </c>
      <c r="D74" s="4" t="s">
        <v>930</v>
      </c>
      <c r="E74" s="8">
        <v>0</v>
      </c>
      <c r="F74" s="8">
        <v>0</v>
      </c>
      <c r="G74" s="8">
        <v>15</v>
      </c>
      <c r="H74" s="8">
        <v>12</v>
      </c>
      <c r="I74" s="8">
        <v>0</v>
      </c>
      <c r="J74" s="8">
        <v>27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3" customHeight="1" ht="12.9" s="1" customFormat="1">
      <c r="A75" s="7"/>
      <c r="B75" s="4" t="s">
        <v>931</v>
      </c>
      <c r="C75" s="4" t="s">
        <v>55</v>
      </c>
      <c r="D75" s="4" t="s">
        <v>7</v>
      </c>
      <c r="E75" s="8">
        <v>0</v>
      </c>
      <c r="F75" s="8">
        <v>0</v>
      </c>
      <c r="G75" s="8">
        <v>12</v>
      </c>
      <c r="H75" s="8">
        <v>10</v>
      </c>
      <c r="I75" s="8">
        <v>0</v>
      </c>
      <c r="J75" s="8">
        <v>22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3" customHeight="1" ht="12.9" s="1" customFormat="1">
      <c r="A76" s="7"/>
      <c r="B76" s="4" t="s">
        <v>93</v>
      </c>
      <c r="C76" s="4" t="s">
        <v>932</v>
      </c>
      <c r="D76" s="4" t="s">
        <v>930</v>
      </c>
      <c r="E76" s="8">
        <v>0</v>
      </c>
      <c r="F76" s="8">
        <v>0</v>
      </c>
      <c r="G76" s="8">
        <v>10</v>
      </c>
      <c r="H76" s="8">
        <v>9</v>
      </c>
      <c r="I76" s="8">
        <v>0</v>
      </c>
      <c r="J76" s="8">
        <v>19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3" customHeight="1" ht="12.9" s="1" customFormat="1">
      <c r="A77" s="7"/>
      <c r="B77" s="4" t="s">
        <v>933</v>
      </c>
      <c r="C77" s="4" t="s">
        <v>780</v>
      </c>
      <c r="D77" s="4" t="s">
        <v>7</v>
      </c>
      <c r="E77" s="8">
        <v>0</v>
      </c>
      <c r="F77" s="8">
        <v>0</v>
      </c>
      <c r="G77" s="8">
        <v>9</v>
      </c>
      <c r="H77" s="8">
        <v>8</v>
      </c>
      <c r="I77" s="8">
        <v>0</v>
      </c>
      <c r="J77" s="8">
        <v>17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3" customHeight="1" ht="12.9" s="1" customFormat="1">
      <c r="A78" s="7"/>
      <c r="B78" s="8" t="s">
        <v>934</v>
      </c>
      <c r="C78" s="8" t="s">
        <v>935</v>
      </c>
      <c r="D78" s="8" t="s">
        <v>115</v>
      </c>
      <c r="E78" s="8">
        <v>12</v>
      </c>
      <c r="F78" s="8">
        <v>0</v>
      </c>
      <c r="G78" s="8">
        <v>0</v>
      </c>
      <c r="H78" s="8">
        <v>0</v>
      </c>
      <c r="I78" s="8">
        <v>0</v>
      </c>
      <c r="J78" s="8">
        <v>12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3" customHeight="1" ht="12.9" s="1" customFormat="1">
      <c r="A79" s="7"/>
      <c r="B79" s="8"/>
      <c r="C79" s="8"/>
      <c r="D79" s="8"/>
      <c r="E79" s="8"/>
      <c r="F79" s="8"/>
      <c r="G79" s="8"/>
      <c r="H79" s="8"/>
      <c r="I79" s="8"/>
      <c r="J79" s="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3" customHeight="1" ht="12.9" s="1" customFormat="1">
      <c r="A80" s="7" t="s">
        <v>62</v>
      </c>
      <c r="B80" s="7" t="s">
        <v>2</v>
      </c>
      <c r="C80" s="7" t="s">
        <v>1</v>
      </c>
      <c r="D80" s="7" t="s">
        <v>3</v>
      </c>
      <c r="E80" s="7" t="s">
        <v>885</v>
      </c>
      <c r="F80" s="7" t="s">
        <v>886</v>
      </c>
      <c r="G80" s="7" t="s">
        <v>887</v>
      </c>
      <c r="H80" s="7" t="s">
        <v>888</v>
      </c>
      <c r="I80" s="7" t="s">
        <v>889</v>
      </c>
      <c r="J80" s="7" t="s">
        <v>890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3" customHeight="1" ht="12.9" s="1" customFormat="1">
      <c r="A81" s="7"/>
      <c r="B81" s="8" t="s">
        <v>72</v>
      </c>
      <c r="C81" s="8" t="s">
        <v>908</v>
      </c>
      <c r="D81" s="8" t="s">
        <v>73</v>
      </c>
      <c r="E81" s="8">
        <v>0</v>
      </c>
      <c r="F81" s="8">
        <v>12</v>
      </c>
      <c r="G81" s="8">
        <v>15</v>
      </c>
      <c r="H81" s="8">
        <v>15</v>
      </c>
      <c r="I81" s="8">
        <v>9</v>
      </c>
      <c r="J81" s="8">
        <f>I81+H81+G81+F81+E81</f>
        <v>51</v>
      </c>
    </row>
    <row r="82" spans="1:23" customHeight="1" ht="12.9" s="1" customFormat="1">
      <c r="A82" s="7"/>
      <c r="B82" s="8" t="s">
        <v>70</v>
      </c>
      <c r="C82" s="8" t="s">
        <v>69</v>
      </c>
      <c r="D82" s="8" t="s">
        <v>15</v>
      </c>
      <c r="E82" s="8">
        <v>9</v>
      </c>
      <c r="F82" s="8">
        <v>9</v>
      </c>
      <c r="G82" s="8">
        <v>10</v>
      </c>
      <c r="H82" s="8">
        <v>10</v>
      </c>
      <c r="I82" s="8">
        <v>10</v>
      </c>
      <c r="J82" s="8">
        <f>I82+H82+G82+F82+E82</f>
        <v>48</v>
      </c>
    </row>
    <row r="83" spans="1:23" customHeight="1" ht="12.9" s="1" customFormat="1">
      <c r="A83" s="7"/>
      <c r="B83" s="8" t="s">
        <v>64</v>
      </c>
      <c r="C83" s="8" t="s">
        <v>63</v>
      </c>
      <c r="D83" s="8" t="s">
        <v>65</v>
      </c>
      <c r="E83" s="8">
        <v>12</v>
      </c>
      <c r="F83" s="8">
        <v>0</v>
      </c>
      <c r="G83" s="8">
        <v>12</v>
      </c>
      <c r="H83" s="8">
        <v>12</v>
      </c>
      <c r="I83" s="8">
        <v>12</v>
      </c>
      <c r="J83" s="8">
        <f>I83+H83+G83+F83+E83</f>
        <v>48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3" customHeight="1" ht="12.9" s="1" customFormat="1">
      <c r="A84" s="7"/>
      <c r="B84" s="8" t="s">
        <v>61</v>
      </c>
      <c r="C84" s="8" t="s">
        <v>32</v>
      </c>
      <c r="D84" s="8" t="s">
        <v>7</v>
      </c>
      <c r="E84" s="8">
        <v>15</v>
      </c>
      <c r="F84" s="8">
        <v>15</v>
      </c>
      <c r="G84" s="8">
        <v>0</v>
      </c>
      <c r="H84" s="8">
        <v>0</v>
      </c>
      <c r="I84" s="8">
        <v>15</v>
      </c>
      <c r="J84" s="8">
        <f>I84+H84+G84+F84+E84</f>
        <v>45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3" customHeight="1" ht="12.9" s="1" customFormat="1">
      <c r="A85" s="7"/>
      <c r="B85" s="8" t="s">
        <v>58</v>
      </c>
      <c r="C85" s="8" t="s">
        <v>74</v>
      </c>
      <c r="D85" s="8" t="s">
        <v>28</v>
      </c>
      <c r="E85" s="8">
        <v>8</v>
      </c>
      <c r="F85" s="8">
        <v>10</v>
      </c>
      <c r="G85" s="8">
        <v>0</v>
      </c>
      <c r="H85" s="8">
        <v>0</v>
      </c>
      <c r="I85" s="8">
        <v>8</v>
      </c>
      <c r="J85" s="8">
        <f>I85+H85+G85+F85+E85</f>
        <v>26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3" customHeight="1" ht="12.9" s="1" customFormat="1">
      <c r="A86" s="7"/>
      <c r="B86" s="8" t="s">
        <v>482</v>
      </c>
      <c r="C86" s="8" t="s">
        <v>81</v>
      </c>
      <c r="D86" s="8" t="s">
        <v>22</v>
      </c>
      <c r="E86" s="8">
        <v>10</v>
      </c>
      <c r="F86" s="8">
        <v>0</v>
      </c>
      <c r="G86" s="8">
        <v>0</v>
      </c>
      <c r="H86" s="8">
        <v>0</v>
      </c>
      <c r="I86" s="8">
        <v>0</v>
      </c>
      <c r="J86" s="8">
        <v>10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3" customHeight="1" ht="12.9" s="1" customFormat="1">
      <c r="A87" s="7"/>
      <c r="B87" s="8" t="s">
        <v>936</v>
      </c>
      <c r="C87" s="8" t="s">
        <v>464</v>
      </c>
      <c r="D87" s="8" t="s">
        <v>937</v>
      </c>
      <c r="E87" s="8">
        <v>0</v>
      </c>
      <c r="F87" s="8">
        <v>0</v>
      </c>
      <c r="G87" s="8">
        <v>9</v>
      </c>
      <c r="H87" s="8">
        <v>0</v>
      </c>
      <c r="I87" s="8">
        <v>0</v>
      </c>
      <c r="J87" s="8">
        <v>9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3" customHeight="1" ht="12.9" s="1" customFormat="1">
      <c r="A88" s="7"/>
      <c r="B88" s="8" t="s">
        <v>899</v>
      </c>
      <c r="C88" s="8" t="s">
        <v>938</v>
      </c>
      <c r="D88" s="8" t="s">
        <v>53</v>
      </c>
      <c r="E88" s="8">
        <v>0</v>
      </c>
      <c r="F88" s="8">
        <v>0</v>
      </c>
      <c r="G88" s="8">
        <v>0</v>
      </c>
      <c r="H88" s="8">
        <v>9</v>
      </c>
      <c r="I88" s="8">
        <v>0</v>
      </c>
      <c r="J88" s="8">
        <v>9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3" customHeight="1" ht="12.9" s="1" customFormat="1">
      <c r="A89" s="7"/>
      <c r="B89" s="8" t="s">
        <v>84</v>
      </c>
      <c r="C89" s="8" t="s">
        <v>83</v>
      </c>
      <c r="D89" s="8" t="s">
        <v>36</v>
      </c>
      <c r="E89" s="8">
        <v>0</v>
      </c>
      <c r="F89" s="8">
        <v>0</v>
      </c>
      <c r="G89" s="8">
        <v>0</v>
      </c>
      <c r="H89" s="8">
        <v>0</v>
      </c>
      <c r="I89" s="8">
        <v>7</v>
      </c>
      <c r="J89" s="8">
        <v>7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3" customHeight="1" ht="12.9" s="1" customFormat="1">
      <c r="A90" s="7"/>
      <c r="B90" s="8" t="s">
        <v>89</v>
      </c>
      <c r="C90" s="8" t="s">
        <v>47</v>
      </c>
      <c r="D90" s="8" t="s">
        <v>36</v>
      </c>
      <c r="E90" s="8">
        <v>0</v>
      </c>
      <c r="F90" s="8">
        <v>0</v>
      </c>
      <c r="G90" s="8">
        <v>0</v>
      </c>
      <c r="H90" s="8">
        <v>0</v>
      </c>
      <c r="I90" s="8">
        <v>6</v>
      </c>
      <c r="J90" s="8">
        <v>6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3" customHeight="1" ht="12.9" s="1" customFormat="1">
      <c r="A91" s="7"/>
      <c r="B91" s="8"/>
      <c r="C91" s="8"/>
      <c r="D91" s="8"/>
      <c r="E91" s="8"/>
      <c r="F91" s="8"/>
      <c r="G91" s="8"/>
      <c r="H91" s="8"/>
      <c r="I91" s="8"/>
      <c r="J91" s="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3" customHeight="1" ht="12.9" s="1" customFormat="1">
      <c r="A92" s="7" t="s">
        <v>939</v>
      </c>
      <c r="B92" s="7" t="s">
        <v>2</v>
      </c>
      <c r="C92" s="7" t="s">
        <v>1</v>
      </c>
      <c r="D92" s="7" t="s">
        <v>3</v>
      </c>
      <c r="E92" s="7" t="s">
        <v>885</v>
      </c>
      <c r="F92" s="7" t="s">
        <v>886</v>
      </c>
      <c r="G92" s="7" t="s">
        <v>887</v>
      </c>
      <c r="H92" s="7" t="s">
        <v>888</v>
      </c>
      <c r="I92" s="7" t="s">
        <v>889</v>
      </c>
      <c r="J92" s="7" t="s">
        <v>890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3" customHeight="1" ht="12.9" s="1" customFormat="1">
      <c r="A93" s="9"/>
      <c r="B93" s="4" t="s">
        <v>769</v>
      </c>
      <c r="C93" s="4" t="s">
        <v>86</v>
      </c>
      <c r="D93" s="8" t="s">
        <v>940</v>
      </c>
      <c r="E93" s="8">
        <v>0</v>
      </c>
      <c r="F93" s="8">
        <v>15</v>
      </c>
      <c r="G93" s="8">
        <v>15</v>
      </c>
      <c r="H93" s="8">
        <v>15</v>
      </c>
      <c r="I93" s="8">
        <v>15</v>
      </c>
      <c r="J93" s="8">
        <f>I93+H93+G93+F93+E93</f>
        <v>60</v>
      </c>
    </row>
    <row r="94" spans="1:23" customHeight="1" ht="12.9" s="1" customFormat="1">
      <c r="A94" s="9"/>
      <c r="B94" s="4" t="s">
        <v>326</v>
      </c>
      <c r="C94" s="4" t="s">
        <v>706</v>
      </c>
      <c r="D94" s="8" t="s">
        <v>115</v>
      </c>
      <c r="E94" s="8">
        <v>0</v>
      </c>
      <c r="F94" s="8">
        <v>0</v>
      </c>
      <c r="G94" s="8">
        <v>12</v>
      </c>
      <c r="H94" s="8">
        <v>12</v>
      </c>
      <c r="I94" s="8">
        <v>0</v>
      </c>
      <c r="J94" s="8">
        <f>I94+H94+G94+E94+F94</f>
        <v>24</v>
      </c>
    </row>
    <row r="95" spans="1:23" customHeight="1" ht="12.9" s="1" customFormat="1">
      <c r="A95" s="9"/>
      <c r="B95" s="4" t="s">
        <v>941</v>
      </c>
      <c r="C95" s="4" t="s">
        <v>770</v>
      </c>
      <c r="D95" s="8" t="s">
        <v>115</v>
      </c>
      <c r="E95" s="8">
        <v>0</v>
      </c>
      <c r="F95" s="8">
        <v>0</v>
      </c>
      <c r="G95" s="8">
        <v>10</v>
      </c>
      <c r="H95" s="8">
        <v>10</v>
      </c>
      <c r="I95" s="8">
        <v>0</v>
      </c>
      <c r="J95" s="8">
        <f>I95+H95+G95+F95</f>
        <v>20</v>
      </c>
    </row>
    <row r="96" spans="1:23" customHeight="1" ht="12.9" s="1" customFormat="1">
      <c r="A96" s="9"/>
      <c r="B96" s="4" t="s">
        <v>942</v>
      </c>
      <c r="C96" s="4" t="s">
        <v>943</v>
      </c>
      <c r="D96" s="8" t="s">
        <v>22</v>
      </c>
      <c r="E96" s="8">
        <v>15</v>
      </c>
      <c r="F96" s="8">
        <v>0</v>
      </c>
      <c r="G96" s="8">
        <v>0</v>
      </c>
      <c r="H96" s="8">
        <v>0</v>
      </c>
      <c r="I96" s="8">
        <v>0</v>
      </c>
      <c r="J96" s="8">
        <f>E96</f>
        <v>15</v>
      </c>
    </row>
    <row r="97" spans="1:23" customHeight="1" ht="12.9" s="1" customFormat="1">
      <c r="A97" s="9"/>
      <c r="B97" s="4" t="s">
        <v>944</v>
      </c>
      <c r="C97" s="4" t="s">
        <v>945</v>
      </c>
      <c r="D97" s="8" t="s">
        <v>31</v>
      </c>
      <c r="E97" s="8">
        <v>12</v>
      </c>
      <c r="F97" s="8">
        <v>0</v>
      </c>
      <c r="G97" s="8">
        <v>0</v>
      </c>
      <c r="H97" s="8">
        <v>0</v>
      </c>
      <c r="I97" s="8">
        <v>0</v>
      </c>
      <c r="J97" s="8">
        <v>12</v>
      </c>
    </row>
    <row r="98" spans="1:23" customHeight="1" ht="12.9" s="1" customFormat="1">
      <c r="A98" s="9"/>
      <c r="B98" s="4" t="s">
        <v>803</v>
      </c>
      <c r="C98" s="4" t="s">
        <v>946</v>
      </c>
      <c r="D98" s="8" t="s">
        <v>15</v>
      </c>
      <c r="E98" s="8">
        <v>0</v>
      </c>
      <c r="F98" s="8">
        <v>0</v>
      </c>
      <c r="G98" s="8">
        <v>0</v>
      </c>
      <c r="H98" s="8">
        <v>0</v>
      </c>
      <c r="I98" s="8">
        <v>12</v>
      </c>
      <c r="J98" s="8">
        <v>12</v>
      </c>
    </row>
    <row r="99" spans="1:23" customHeight="1" ht="12.9" s="1" customFormat="1">
      <c r="A99" s="9"/>
      <c r="B99" s="4"/>
      <c r="C99" s="4"/>
      <c r="D99" s="8"/>
      <c r="E99" s="8"/>
      <c r="F99" s="8"/>
      <c r="G99" s="8"/>
      <c r="H99" s="8"/>
      <c r="I99" s="8"/>
      <c r="J99" s="8"/>
    </row>
    <row r="100" spans="1:23" customHeight="1" ht="12.9" s="1" customFormat="1">
      <c r="A100" s="7" t="s">
        <v>947</v>
      </c>
      <c r="B100" s="7" t="s">
        <v>2</v>
      </c>
      <c r="C100" s="7" t="s">
        <v>1</v>
      </c>
      <c r="D100" s="7" t="s">
        <v>3</v>
      </c>
      <c r="E100" s="7" t="s">
        <v>885</v>
      </c>
      <c r="F100" s="7" t="s">
        <v>886</v>
      </c>
      <c r="G100" s="7" t="s">
        <v>887</v>
      </c>
      <c r="H100" s="7" t="s">
        <v>888</v>
      </c>
      <c r="I100" s="7" t="s">
        <v>889</v>
      </c>
      <c r="J100" s="7" t="s">
        <v>890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3" customHeight="1" ht="12.9" s="1" customFormat="1">
      <c r="A101" s="9"/>
      <c r="B101" s="4" t="s">
        <v>948</v>
      </c>
      <c r="C101" s="4" t="s">
        <v>217</v>
      </c>
      <c r="D101" s="8" t="s">
        <v>115</v>
      </c>
      <c r="E101" s="8">
        <v>12</v>
      </c>
      <c r="F101" s="8">
        <v>15</v>
      </c>
      <c r="G101" s="8">
        <v>15</v>
      </c>
      <c r="H101" s="8">
        <v>12</v>
      </c>
      <c r="I101" s="8">
        <v>0</v>
      </c>
      <c r="J101" s="8">
        <f>H101+G101+F101+E101</f>
        <v>54</v>
      </c>
    </row>
    <row r="102" spans="1:23" customHeight="1" ht="12.9" s="1" customFormat="1">
      <c r="A102" s="9"/>
      <c r="B102" s="4" t="s">
        <v>949</v>
      </c>
      <c r="C102" s="4" t="s">
        <v>950</v>
      </c>
      <c r="D102" s="8" t="s">
        <v>22</v>
      </c>
      <c r="E102" s="8">
        <v>15</v>
      </c>
      <c r="F102" s="8">
        <v>0</v>
      </c>
      <c r="G102" s="8">
        <v>0</v>
      </c>
      <c r="H102" s="8">
        <v>15</v>
      </c>
      <c r="I102" s="8">
        <v>0</v>
      </c>
      <c r="J102" s="8">
        <v>30</v>
      </c>
    </row>
    <row r="103" spans="1:23" customHeight="1" ht="12.9" s="1" customFormat="1">
      <c r="A103" s="9"/>
      <c r="B103" s="4" t="s">
        <v>231</v>
      </c>
      <c r="C103" s="4" t="s">
        <v>24</v>
      </c>
      <c r="D103" s="8" t="s">
        <v>137</v>
      </c>
      <c r="E103" s="8">
        <v>0</v>
      </c>
      <c r="F103" s="8">
        <v>12</v>
      </c>
      <c r="G103" s="8">
        <v>0</v>
      </c>
      <c r="H103" s="8">
        <v>0</v>
      </c>
      <c r="I103" s="8">
        <v>15</v>
      </c>
      <c r="J103" s="8">
        <v>27</v>
      </c>
    </row>
    <row r="104" spans="1:23" customHeight="1" ht="12.9" s="1" customFormat="1">
      <c r="A104" s="9"/>
      <c r="B104" s="4" t="s">
        <v>951</v>
      </c>
      <c r="C104" s="4" t="s">
        <v>176</v>
      </c>
      <c r="D104" s="8" t="s">
        <v>952</v>
      </c>
      <c r="E104" s="8">
        <v>10</v>
      </c>
      <c r="F104" s="8">
        <v>0</v>
      </c>
      <c r="G104" s="8">
        <v>0</v>
      </c>
      <c r="H104" s="8">
        <v>0</v>
      </c>
      <c r="I104" s="8">
        <v>0</v>
      </c>
      <c r="J104" s="8">
        <v>10</v>
      </c>
    </row>
    <row r="105" spans="1:23" customHeight="1" ht="12.9" s="1" customFormat="1">
      <c r="A105" s="9"/>
      <c r="B105" s="4"/>
      <c r="C105" s="4"/>
      <c r="D105" s="8"/>
      <c r="E105" s="8"/>
      <c r="F105" s="8"/>
      <c r="G105" s="8"/>
      <c r="H105" s="8"/>
      <c r="I105" s="8"/>
      <c r="J105" s="8"/>
    </row>
    <row r="106" spans="1:23" customHeight="1" ht="12.9" s="1" customFormat="1">
      <c r="A106" s="7" t="s">
        <v>953</v>
      </c>
      <c r="B106" s="7" t="s">
        <v>2</v>
      </c>
      <c r="C106" s="7" t="s">
        <v>1</v>
      </c>
      <c r="D106" s="7" t="s">
        <v>3</v>
      </c>
      <c r="E106" s="7" t="s">
        <v>885</v>
      </c>
      <c r="F106" s="7" t="s">
        <v>886</v>
      </c>
      <c r="G106" s="7" t="s">
        <v>887</v>
      </c>
      <c r="H106" s="7" t="s">
        <v>888</v>
      </c>
      <c r="I106" s="7" t="s">
        <v>889</v>
      </c>
      <c r="J106" s="7" t="s">
        <v>890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3" customHeight="1" ht="12.9" s="1" customFormat="1">
      <c r="A107" s="9"/>
      <c r="B107" s="4" t="s">
        <v>408</v>
      </c>
      <c r="C107" s="4" t="s">
        <v>704</v>
      </c>
      <c r="D107" s="8" t="s">
        <v>137</v>
      </c>
      <c r="E107" s="8">
        <v>10</v>
      </c>
      <c r="F107" s="8">
        <v>12</v>
      </c>
      <c r="G107" s="8">
        <v>15</v>
      </c>
      <c r="H107" s="8">
        <v>15</v>
      </c>
      <c r="I107" s="8">
        <v>12</v>
      </c>
      <c r="J107" s="8">
        <f>I107+H107+G107+F107+E107</f>
        <v>64</v>
      </c>
    </row>
    <row r="108" spans="1:23" customHeight="1" ht="12.9" s="1" customFormat="1">
      <c r="A108" s="9"/>
      <c r="B108" s="4" t="s">
        <v>739</v>
      </c>
      <c r="C108" s="4" t="s">
        <v>740</v>
      </c>
      <c r="D108" s="8" t="s">
        <v>31</v>
      </c>
      <c r="E108" s="8">
        <v>8</v>
      </c>
      <c r="F108" s="8">
        <v>10</v>
      </c>
      <c r="G108" s="8">
        <v>12</v>
      </c>
      <c r="H108" s="8">
        <v>12</v>
      </c>
      <c r="I108" s="8">
        <v>10</v>
      </c>
      <c r="J108" s="8">
        <f>I108+H108+G108+F108+E108</f>
        <v>52</v>
      </c>
    </row>
    <row r="109" spans="1:23" customHeight="1" ht="12.9" s="1" customFormat="1">
      <c r="A109" s="9"/>
      <c r="B109" s="4" t="s">
        <v>258</v>
      </c>
      <c r="C109" s="4" t="s">
        <v>695</v>
      </c>
      <c r="D109" s="8" t="s">
        <v>28</v>
      </c>
      <c r="E109" s="8">
        <v>12</v>
      </c>
      <c r="F109" s="8">
        <v>15</v>
      </c>
      <c r="G109" s="8">
        <v>0</v>
      </c>
      <c r="H109" s="8">
        <v>0</v>
      </c>
      <c r="I109" s="8">
        <v>15</v>
      </c>
      <c r="J109" s="8">
        <f>I109+F109+E109</f>
        <v>42</v>
      </c>
    </row>
    <row r="110" spans="1:23" customHeight="1" ht="12.9" s="1" customFormat="1">
      <c r="A110" s="9"/>
      <c r="B110" s="4" t="s">
        <v>863</v>
      </c>
      <c r="C110" s="4" t="s">
        <v>864</v>
      </c>
      <c r="D110" s="8" t="s">
        <v>954</v>
      </c>
      <c r="E110" s="8">
        <v>7</v>
      </c>
      <c r="F110" s="8">
        <v>9</v>
      </c>
      <c r="G110" s="8">
        <v>0</v>
      </c>
      <c r="H110" s="8">
        <v>9</v>
      </c>
      <c r="I110" s="8">
        <v>9</v>
      </c>
      <c r="J110" s="8">
        <f>I110+H110+F110+E110</f>
        <v>34</v>
      </c>
    </row>
    <row r="111" spans="1:23" customHeight="1" ht="12.9" s="1" customFormat="1">
      <c r="A111" s="9"/>
      <c r="B111" s="4" t="s">
        <v>955</v>
      </c>
      <c r="C111" s="4" t="s">
        <v>956</v>
      </c>
      <c r="D111" s="8" t="s">
        <v>137</v>
      </c>
      <c r="E111" s="8">
        <v>0</v>
      </c>
      <c r="F111" s="8">
        <v>0</v>
      </c>
      <c r="G111" s="8">
        <v>10</v>
      </c>
      <c r="H111" s="8">
        <v>8</v>
      </c>
      <c r="I111" s="8">
        <v>0</v>
      </c>
      <c r="J111" s="8">
        <v>18</v>
      </c>
    </row>
    <row r="112" spans="1:23" customHeight="1" ht="12.9" s="1" customFormat="1">
      <c r="A112" s="9"/>
      <c r="B112" s="4" t="s">
        <v>957</v>
      </c>
      <c r="C112" s="4" t="s">
        <v>706</v>
      </c>
      <c r="D112" s="8" t="s">
        <v>958</v>
      </c>
      <c r="E112" s="8">
        <v>15</v>
      </c>
      <c r="F112" s="8">
        <v>0</v>
      </c>
      <c r="G112" s="8">
        <v>0</v>
      </c>
      <c r="H112" s="8">
        <v>0</v>
      </c>
      <c r="I112" s="8">
        <v>0</v>
      </c>
      <c r="J112" s="8">
        <v>15</v>
      </c>
    </row>
    <row r="113" spans="1:23" customHeight="1" ht="12.9" s="1" customFormat="1">
      <c r="A113" s="9"/>
      <c r="B113" s="4" t="s">
        <v>687</v>
      </c>
      <c r="C113" s="4" t="s">
        <v>706</v>
      </c>
      <c r="D113" s="8" t="s">
        <v>31</v>
      </c>
      <c r="E113" s="8">
        <v>0</v>
      </c>
      <c r="F113" s="8">
        <v>0</v>
      </c>
      <c r="G113" s="8">
        <v>0</v>
      </c>
      <c r="H113" s="8">
        <v>10</v>
      </c>
      <c r="I113" s="8">
        <v>0</v>
      </c>
      <c r="J113" s="8">
        <v>10</v>
      </c>
    </row>
    <row r="114" spans="1:23" customHeight="1" ht="12.9" s="1" customFormat="1">
      <c r="A114" s="9"/>
      <c r="B114" s="4" t="s">
        <v>959</v>
      </c>
      <c r="C114" s="4" t="s">
        <v>956</v>
      </c>
      <c r="D114" s="8" t="s">
        <v>306</v>
      </c>
      <c r="E114" s="8">
        <v>9</v>
      </c>
      <c r="F114" s="8">
        <v>0</v>
      </c>
      <c r="G114" s="8">
        <v>0</v>
      </c>
      <c r="H114" s="8">
        <v>0</v>
      </c>
      <c r="I114" s="8">
        <v>0</v>
      </c>
      <c r="J114" s="8">
        <v>9</v>
      </c>
    </row>
    <row r="115" spans="1:23" customHeight="1" ht="12.9" s="1" customFormat="1">
      <c r="A115" s="9"/>
      <c r="B115" s="4"/>
      <c r="C115" s="4"/>
      <c r="D115" s="8"/>
      <c r="E115" s="8"/>
      <c r="F115" s="8"/>
      <c r="G115" s="8"/>
      <c r="H115" s="8"/>
      <c r="I115" s="8"/>
      <c r="J115" s="8"/>
    </row>
    <row r="116" spans="1:23" customHeight="1" ht="12.9" s="1" customFormat="1">
      <c r="A116" s="7" t="s">
        <v>960</v>
      </c>
      <c r="B116" s="7" t="s">
        <v>2</v>
      </c>
      <c r="C116" s="7" t="s">
        <v>1</v>
      </c>
      <c r="D116" s="7" t="s">
        <v>3</v>
      </c>
      <c r="E116" s="7" t="s">
        <v>885</v>
      </c>
      <c r="F116" s="7" t="s">
        <v>886</v>
      </c>
      <c r="G116" s="7" t="s">
        <v>887</v>
      </c>
      <c r="H116" s="7" t="s">
        <v>888</v>
      </c>
      <c r="I116" s="7" t="s">
        <v>889</v>
      </c>
      <c r="J116" s="7" t="s">
        <v>890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3" customHeight="1" ht="12.9" s="1" customFormat="1">
      <c r="A117" s="9"/>
      <c r="B117" s="4" t="s">
        <v>810</v>
      </c>
      <c r="C117" s="4" t="s">
        <v>811</v>
      </c>
      <c r="D117" s="8" t="s">
        <v>31</v>
      </c>
      <c r="E117" s="8">
        <v>15</v>
      </c>
      <c r="F117" s="8">
        <v>15</v>
      </c>
      <c r="G117" s="8">
        <v>12</v>
      </c>
      <c r="H117" s="8">
        <v>15</v>
      </c>
      <c r="I117" s="8">
        <v>15</v>
      </c>
      <c r="J117" s="8">
        <f>I117+H117+G117+F117+E117</f>
        <v>72</v>
      </c>
    </row>
    <row r="118" spans="1:23" customHeight="1" ht="12.9" s="1" customFormat="1">
      <c r="A118" s="9"/>
      <c r="B118" s="4" t="s">
        <v>961</v>
      </c>
      <c r="C118" s="4" t="s">
        <v>962</v>
      </c>
      <c r="D118" s="8" t="s">
        <v>36</v>
      </c>
      <c r="E118" s="8">
        <v>12</v>
      </c>
      <c r="F118" s="8">
        <v>0</v>
      </c>
      <c r="G118" s="8">
        <v>10</v>
      </c>
      <c r="H118" s="8">
        <v>12</v>
      </c>
      <c r="I118" s="8">
        <v>0</v>
      </c>
      <c r="J118" s="8">
        <v>32</v>
      </c>
    </row>
    <row r="119" spans="1:23" customHeight="1" ht="12.9" s="1" customFormat="1">
      <c r="A119" s="9"/>
      <c r="B119" s="4" t="s">
        <v>963</v>
      </c>
      <c r="C119" s="4" t="s">
        <v>964</v>
      </c>
      <c r="D119" s="8" t="s">
        <v>73</v>
      </c>
      <c r="E119" s="8">
        <v>0</v>
      </c>
      <c r="F119" s="8">
        <v>12</v>
      </c>
      <c r="G119" s="8">
        <v>9</v>
      </c>
      <c r="H119" s="8">
        <v>10</v>
      </c>
      <c r="I119" s="8">
        <v>0</v>
      </c>
      <c r="J119" s="8">
        <f>H119+G119+F119</f>
        <v>31</v>
      </c>
    </row>
    <row r="120" spans="1:23" customHeight="1" ht="12.9" s="1" customFormat="1">
      <c r="A120" s="9"/>
      <c r="B120" s="4" t="s">
        <v>965</v>
      </c>
      <c r="C120" s="4" t="s">
        <v>966</v>
      </c>
      <c r="D120" s="8" t="s">
        <v>249</v>
      </c>
      <c r="E120" s="8">
        <v>0</v>
      </c>
      <c r="F120" s="8">
        <v>0</v>
      </c>
      <c r="G120" s="8">
        <v>15</v>
      </c>
      <c r="H120" s="8">
        <v>0</v>
      </c>
      <c r="I120" s="8">
        <v>0</v>
      </c>
      <c r="J120" s="8">
        <v>15</v>
      </c>
    </row>
    <row r="121" spans="1:23" customHeight="1" ht="12.9" s="1" customFormat="1">
      <c r="A121" s="9"/>
      <c r="B121" s="4" t="s">
        <v>822</v>
      </c>
      <c r="C121" s="4" t="s">
        <v>967</v>
      </c>
      <c r="D121" s="8" t="s">
        <v>31</v>
      </c>
      <c r="E121" s="8">
        <v>0</v>
      </c>
      <c r="F121" s="8">
        <v>0</v>
      </c>
      <c r="G121" s="8">
        <v>0</v>
      </c>
      <c r="H121" s="8">
        <v>0</v>
      </c>
      <c r="I121" s="8">
        <v>12</v>
      </c>
      <c r="J121" s="8">
        <v>12</v>
      </c>
    </row>
    <row r="122" spans="1:23" customHeight="1" ht="12.9" s="1" customFormat="1">
      <c r="A122" s="9"/>
      <c r="B122" s="4" t="s">
        <v>843</v>
      </c>
      <c r="C122" s="4" t="s">
        <v>920</v>
      </c>
      <c r="D122" s="8" t="s">
        <v>31</v>
      </c>
      <c r="E122" s="8">
        <v>0</v>
      </c>
      <c r="F122" s="8">
        <v>0</v>
      </c>
      <c r="G122" s="8">
        <v>0</v>
      </c>
      <c r="H122" s="8">
        <v>0</v>
      </c>
      <c r="I122" s="8">
        <v>10</v>
      </c>
      <c r="J122" s="8">
        <v>10</v>
      </c>
    </row>
    <row r="123" spans="1:23" customHeight="1" ht="12.9" s="1" customFormat="1">
      <c r="A123" s="9"/>
      <c r="B123" s="4"/>
      <c r="C123" s="4"/>
      <c r="D123" s="8"/>
      <c r="E123" s="8"/>
      <c r="F123" s="8"/>
      <c r="G123" s="8"/>
      <c r="H123" s="8"/>
      <c r="I123" s="8"/>
      <c r="J123" s="8"/>
    </row>
    <row r="124" spans="1:23" customHeight="1" ht="12.9" s="1" customFormat="1">
      <c r="A124" s="7" t="s">
        <v>968</v>
      </c>
      <c r="B124" s="7" t="s">
        <v>2</v>
      </c>
      <c r="C124" s="7" t="s">
        <v>1</v>
      </c>
      <c r="D124" s="7" t="s">
        <v>3</v>
      </c>
      <c r="E124" s="7" t="s">
        <v>885</v>
      </c>
      <c r="F124" s="7" t="s">
        <v>886</v>
      </c>
      <c r="G124" s="7" t="s">
        <v>887</v>
      </c>
      <c r="H124" s="7" t="s">
        <v>888</v>
      </c>
      <c r="I124" s="7" t="s">
        <v>889</v>
      </c>
      <c r="J124" s="7" t="s">
        <v>890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3" customHeight="1" ht="12.9" s="1" customFormat="1">
      <c r="A125" s="9"/>
      <c r="B125" s="4" t="s">
        <v>705</v>
      </c>
      <c r="C125" s="4" t="s">
        <v>715</v>
      </c>
      <c r="D125" s="8" t="s">
        <v>31</v>
      </c>
      <c r="E125" s="8">
        <v>12</v>
      </c>
      <c r="F125" s="8">
        <v>10</v>
      </c>
      <c r="G125" s="8">
        <v>12</v>
      </c>
      <c r="H125" s="8">
        <v>10</v>
      </c>
      <c r="I125" s="8">
        <v>12</v>
      </c>
      <c r="J125" s="8">
        <f>I125+H125+G125+F125+E125</f>
        <v>56</v>
      </c>
    </row>
    <row r="126" spans="1:23" customHeight="1" ht="12.9" s="1" customFormat="1">
      <c r="A126" s="9"/>
      <c r="B126" s="4" t="s">
        <v>462</v>
      </c>
      <c r="C126" s="4" t="s">
        <v>700</v>
      </c>
      <c r="D126" s="8" t="s">
        <v>137</v>
      </c>
      <c r="E126" s="8">
        <v>15</v>
      </c>
      <c r="F126" s="8">
        <v>15</v>
      </c>
      <c r="G126" s="8">
        <v>0</v>
      </c>
      <c r="H126" s="8">
        <v>0</v>
      </c>
      <c r="I126" s="8">
        <v>15</v>
      </c>
      <c r="J126" s="8">
        <f>I126+F126+E126</f>
        <v>45</v>
      </c>
    </row>
    <row r="127" spans="1:23" customHeight="1" ht="12.9" s="1" customFormat="1">
      <c r="A127" s="9"/>
      <c r="B127" s="4" t="s">
        <v>745</v>
      </c>
      <c r="C127" s="4" t="s">
        <v>740</v>
      </c>
      <c r="D127" s="8" t="s">
        <v>119</v>
      </c>
      <c r="E127" s="8">
        <v>0</v>
      </c>
      <c r="F127" s="8">
        <v>0</v>
      </c>
      <c r="G127" s="8">
        <v>15</v>
      </c>
      <c r="H127" s="8">
        <v>15</v>
      </c>
      <c r="I127" s="8">
        <v>8</v>
      </c>
      <c r="J127" s="8">
        <v>38</v>
      </c>
    </row>
    <row r="128" spans="1:23" customHeight="1" ht="12.9" s="1" customFormat="1">
      <c r="A128" s="9"/>
      <c r="B128" s="4" t="s">
        <v>879</v>
      </c>
      <c r="C128" s="4" t="s">
        <v>725</v>
      </c>
      <c r="D128" s="8" t="s">
        <v>28</v>
      </c>
      <c r="E128" s="8">
        <v>10</v>
      </c>
      <c r="F128" s="8">
        <v>8</v>
      </c>
      <c r="G128" s="8">
        <v>8</v>
      </c>
      <c r="H128" s="8">
        <v>8</v>
      </c>
      <c r="I128" s="8">
        <v>3</v>
      </c>
      <c r="J128" s="8">
        <f>I128+H128+G128+F128+E128</f>
        <v>37</v>
      </c>
    </row>
    <row r="129" spans="1:23" customHeight="1" ht="12.9" s="1" customFormat="1">
      <c r="A129" s="9"/>
      <c r="B129" s="4" t="s">
        <v>847</v>
      </c>
      <c r="C129" s="4" t="s">
        <v>700</v>
      </c>
      <c r="D129" s="8" t="s">
        <v>31</v>
      </c>
      <c r="E129" s="8">
        <v>0</v>
      </c>
      <c r="F129" s="8">
        <v>9</v>
      </c>
      <c r="G129" s="8">
        <v>9</v>
      </c>
      <c r="H129" s="8">
        <v>9</v>
      </c>
      <c r="I129" s="8">
        <v>4</v>
      </c>
      <c r="J129" s="8">
        <f>I129+H129+G129+F129</f>
        <v>31</v>
      </c>
    </row>
    <row r="130" spans="1:23" customHeight="1" ht="12.9" s="1" customFormat="1">
      <c r="A130" s="9"/>
      <c r="B130" s="4" t="s">
        <v>767</v>
      </c>
      <c r="C130" s="4" t="s">
        <v>768</v>
      </c>
      <c r="D130" s="8" t="s">
        <v>73</v>
      </c>
      <c r="E130" s="8">
        <v>0</v>
      </c>
      <c r="F130" s="8">
        <v>12</v>
      </c>
      <c r="G130" s="8">
        <v>0</v>
      </c>
      <c r="H130" s="8">
        <v>12</v>
      </c>
      <c r="I130" s="8">
        <v>6</v>
      </c>
      <c r="J130" s="8">
        <v>30</v>
      </c>
    </row>
    <row r="131" spans="1:23" customHeight="1" ht="12.9" s="1" customFormat="1">
      <c r="A131" s="9"/>
      <c r="B131" s="4" t="s">
        <v>819</v>
      </c>
      <c r="C131" s="4" t="s">
        <v>820</v>
      </c>
      <c r="D131" s="8" t="s">
        <v>31</v>
      </c>
      <c r="E131" s="8">
        <v>0</v>
      </c>
      <c r="F131" s="8">
        <v>0</v>
      </c>
      <c r="G131" s="8">
        <v>10</v>
      </c>
      <c r="H131" s="8">
        <v>0</v>
      </c>
      <c r="I131" s="8">
        <v>5</v>
      </c>
      <c r="J131" s="8">
        <v>15</v>
      </c>
    </row>
    <row r="132" spans="1:23" customHeight="1" ht="12.9" s="1" customFormat="1">
      <c r="A132" s="9"/>
      <c r="B132" s="4" t="s">
        <v>713</v>
      </c>
      <c r="C132" s="4" t="s">
        <v>969</v>
      </c>
      <c r="D132" s="8" t="s">
        <v>31</v>
      </c>
      <c r="E132" s="8">
        <v>0</v>
      </c>
      <c r="F132" s="8">
        <v>0</v>
      </c>
      <c r="G132" s="8">
        <v>0</v>
      </c>
      <c r="H132" s="8">
        <v>0</v>
      </c>
      <c r="I132" s="8">
        <v>10</v>
      </c>
      <c r="J132" s="8">
        <v>10</v>
      </c>
    </row>
    <row r="133" spans="1:23" customHeight="1" ht="12.9" s="1" customFormat="1">
      <c r="A133" s="9"/>
      <c r="B133" s="4" t="s">
        <v>460</v>
      </c>
      <c r="C133" s="4" t="s">
        <v>970</v>
      </c>
      <c r="D133" s="8" t="s">
        <v>31</v>
      </c>
      <c r="E133" s="23">
        <v>0</v>
      </c>
      <c r="F133" s="23">
        <v>0</v>
      </c>
      <c r="G133" s="8">
        <v>0</v>
      </c>
      <c r="H133" s="8">
        <v>0</v>
      </c>
      <c r="I133" s="8">
        <v>9</v>
      </c>
      <c r="J133" s="8">
        <v>9</v>
      </c>
    </row>
    <row r="134" spans="1:23" customHeight="1" ht="14.4" s="1" customFormat="1">
      <c r="A134" s="9"/>
      <c r="B134" s="25" t="s">
        <v>757</v>
      </c>
      <c r="C134" s="25" t="s">
        <v>758</v>
      </c>
      <c r="D134" s="24" t="s">
        <v>31</v>
      </c>
      <c r="E134" s="23">
        <v>0</v>
      </c>
      <c r="F134" s="23">
        <v>0</v>
      </c>
      <c r="G134" s="8">
        <v>0</v>
      </c>
      <c r="H134" s="8">
        <v>0</v>
      </c>
      <c r="I134" s="8">
        <v>7</v>
      </c>
      <c r="J134" s="8">
        <v>7</v>
      </c>
    </row>
    <row r="135" spans="1:23" customHeight="1" ht="14.4" s="1" customFormat="1">
      <c r="A135" s="9"/>
      <c r="B135" s="25" t="s">
        <v>869</v>
      </c>
      <c r="C135" s="25" t="s">
        <v>783</v>
      </c>
      <c r="D135" s="24" t="s">
        <v>31</v>
      </c>
      <c r="E135" s="23">
        <v>0</v>
      </c>
      <c r="F135" s="23">
        <v>0</v>
      </c>
      <c r="G135" s="8">
        <v>0</v>
      </c>
      <c r="H135" s="8">
        <v>0</v>
      </c>
      <c r="I135" s="8">
        <v>3</v>
      </c>
      <c r="J135" s="8">
        <v>3</v>
      </c>
    </row>
    <row r="136" spans="1:23" customHeight="1" ht="12.9" s="1" customFormat="1">
      <c r="A136" s="9"/>
      <c r="B136" s="4"/>
      <c r="C136" s="4"/>
      <c r="D136" s="8"/>
      <c r="E136" s="8"/>
      <c r="F136" s="8"/>
      <c r="G136" s="8"/>
      <c r="H136" s="8"/>
      <c r="I136" s="8"/>
      <c r="J136" s="8"/>
    </row>
    <row r="137" spans="1:23" customHeight="1" ht="12.9" s="1" customFormat="1">
      <c r="A137" s="7" t="s">
        <v>971</v>
      </c>
      <c r="B137" s="7" t="s">
        <v>2</v>
      </c>
      <c r="C137" s="7" t="s">
        <v>1</v>
      </c>
      <c r="D137" s="7" t="s">
        <v>3</v>
      </c>
      <c r="E137" s="7" t="s">
        <v>885</v>
      </c>
      <c r="F137" s="7" t="s">
        <v>886</v>
      </c>
      <c r="G137" s="7" t="s">
        <v>887</v>
      </c>
      <c r="H137" s="7" t="s">
        <v>888</v>
      </c>
      <c r="I137" s="7" t="s">
        <v>889</v>
      </c>
      <c r="J137" s="7" t="s">
        <v>890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3" customHeight="1" ht="12.9" s="1" customFormat="1">
      <c r="A138" s="9"/>
      <c r="B138" s="4" t="s">
        <v>765</v>
      </c>
      <c r="C138" s="4" t="s">
        <v>714</v>
      </c>
      <c r="D138" s="8" t="s">
        <v>137</v>
      </c>
      <c r="E138" s="8">
        <v>15</v>
      </c>
      <c r="F138" s="8">
        <v>12</v>
      </c>
      <c r="G138" s="8">
        <v>10</v>
      </c>
      <c r="H138" s="8">
        <v>9</v>
      </c>
      <c r="I138" s="8">
        <v>6</v>
      </c>
      <c r="J138" s="8">
        <f>I138+H138+G138+F138+E138</f>
        <v>52</v>
      </c>
    </row>
    <row r="139" spans="1:23" customHeight="1" ht="12.9" s="1" customFormat="1">
      <c r="A139" s="9"/>
      <c r="B139" s="4" t="s">
        <v>635</v>
      </c>
      <c r="C139" s="4" t="s">
        <v>753</v>
      </c>
      <c r="D139" s="8" t="s">
        <v>36</v>
      </c>
      <c r="E139" s="8">
        <v>12</v>
      </c>
      <c r="F139" s="8">
        <v>8</v>
      </c>
      <c r="G139" s="8">
        <v>7</v>
      </c>
      <c r="H139" s="8">
        <v>10</v>
      </c>
      <c r="I139" s="8">
        <v>7</v>
      </c>
      <c r="J139" s="8">
        <f>I139+H139+G139+F139+E139</f>
        <v>44</v>
      </c>
    </row>
    <row r="140" spans="1:23" customHeight="1" ht="12.9" s="1" customFormat="1">
      <c r="A140" s="9"/>
      <c r="B140" s="4" t="s">
        <v>774</v>
      </c>
      <c r="C140" s="4" t="s">
        <v>775</v>
      </c>
      <c r="D140" s="8" t="s">
        <v>31</v>
      </c>
      <c r="E140" s="8">
        <v>0</v>
      </c>
      <c r="F140" s="8">
        <v>9</v>
      </c>
      <c r="G140" s="8">
        <v>8</v>
      </c>
      <c r="H140" s="8">
        <v>12</v>
      </c>
      <c r="I140" s="8">
        <v>5</v>
      </c>
      <c r="J140" s="8">
        <f>I140+H140+G140+F140</f>
        <v>34</v>
      </c>
    </row>
    <row r="141" spans="1:23" customHeight="1" ht="12.9" s="1" customFormat="1">
      <c r="A141" s="9"/>
      <c r="B141" s="4" t="s">
        <v>727</v>
      </c>
      <c r="C141" s="4" t="s">
        <v>972</v>
      </c>
      <c r="D141" s="8" t="s">
        <v>36</v>
      </c>
      <c r="E141" s="8">
        <v>0</v>
      </c>
      <c r="F141" s="8">
        <v>15</v>
      </c>
      <c r="G141" s="8">
        <v>0</v>
      </c>
      <c r="H141" s="8">
        <v>0</v>
      </c>
      <c r="I141" s="8">
        <v>15</v>
      </c>
      <c r="J141" s="8">
        <v>30</v>
      </c>
    </row>
    <row r="142" spans="1:23" customHeight="1" ht="12.9" s="1" customFormat="1">
      <c r="A142" s="9"/>
      <c r="B142" s="4" t="s">
        <v>814</v>
      </c>
      <c r="C142" s="4" t="s">
        <v>740</v>
      </c>
      <c r="D142" s="8" t="s">
        <v>115</v>
      </c>
      <c r="E142" s="8">
        <v>8</v>
      </c>
      <c r="F142" s="8">
        <v>5</v>
      </c>
      <c r="G142" s="8">
        <v>5</v>
      </c>
      <c r="H142" s="8">
        <v>7</v>
      </c>
      <c r="I142" s="8">
        <v>3</v>
      </c>
      <c r="J142" s="8">
        <f>I142+H142+G142+F142+E142</f>
        <v>28</v>
      </c>
    </row>
    <row r="143" spans="1:23" customHeight="1" ht="12.9" s="1" customFormat="1">
      <c r="A143" s="9"/>
      <c r="B143" s="4" t="s">
        <v>755</v>
      </c>
      <c r="C143" s="4" t="s">
        <v>756</v>
      </c>
      <c r="D143" s="8" t="s">
        <v>31</v>
      </c>
      <c r="E143" s="8">
        <v>0</v>
      </c>
      <c r="F143" s="8">
        <v>10</v>
      </c>
      <c r="G143" s="8">
        <v>9</v>
      </c>
      <c r="H143" s="8">
        <v>0</v>
      </c>
      <c r="I143" s="8">
        <v>8</v>
      </c>
      <c r="J143" s="8">
        <f>I143+G143+F143</f>
        <v>27</v>
      </c>
    </row>
    <row r="144" spans="1:23" customHeight="1" ht="12.9" s="1" customFormat="1">
      <c r="A144" s="9"/>
      <c r="B144" s="4" t="s">
        <v>830</v>
      </c>
      <c r="C144" s="4" t="s">
        <v>831</v>
      </c>
      <c r="D144" s="8" t="s">
        <v>36</v>
      </c>
      <c r="E144" s="8">
        <v>9</v>
      </c>
      <c r="F144" s="8">
        <v>4</v>
      </c>
      <c r="G144" s="8">
        <v>0</v>
      </c>
      <c r="H144" s="8">
        <v>8</v>
      </c>
      <c r="I144" s="8">
        <v>3</v>
      </c>
      <c r="J144" s="8">
        <f>I144+H144+F144+E144</f>
        <v>24</v>
      </c>
    </row>
    <row r="145" spans="1:23" customHeight="1" ht="12.9" s="1" customFormat="1">
      <c r="A145" s="9"/>
      <c r="B145" s="4" t="s">
        <v>731</v>
      </c>
      <c r="C145" s="4" t="s">
        <v>732</v>
      </c>
      <c r="D145" s="8" t="s">
        <v>359</v>
      </c>
      <c r="E145" s="8">
        <v>0</v>
      </c>
      <c r="F145" s="8">
        <v>0</v>
      </c>
      <c r="G145" s="8">
        <v>12</v>
      </c>
      <c r="H145" s="8">
        <v>0</v>
      </c>
      <c r="I145" s="8">
        <v>12</v>
      </c>
      <c r="J145" s="8">
        <v>24</v>
      </c>
    </row>
    <row r="146" spans="1:23" customHeight="1" ht="12.9" s="1" customFormat="1">
      <c r="A146" s="9"/>
      <c r="B146" s="4" t="s">
        <v>334</v>
      </c>
      <c r="C146" s="4" t="s">
        <v>867</v>
      </c>
      <c r="D146" s="8" t="s">
        <v>28</v>
      </c>
      <c r="E146" s="8">
        <v>5</v>
      </c>
      <c r="F146" s="8">
        <v>3</v>
      </c>
      <c r="G146" s="8">
        <v>3</v>
      </c>
      <c r="H146" s="8">
        <v>5</v>
      </c>
      <c r="I146" s="8">
        <v>3</v>
      </c>
      <c r="J146" s="8">
        <f>I146+H146+G146+F146+E146</f>
        <v>19</v>
      </c>
    </row>
    <row r="147" spans="1:23" customHeight="1" ht="12.9" s="1" customFormat="1">
      <c r="A147" s="9"/>
      <c r="B147" s="4" t="s">
        <v>873</v>
      </c>
      <c r="C147" s="4" t="s">
        <v>874</v>
      </c>
      <c r="D147" s="8" t="s">
        <v>36</v>
      </c>
      <c r="E147" s="8">
        <v>6</v>
      </c>
      <c r="F147" s="8">
        <v>3</v>
      </c>
      <c r="G147" s="8">
        <v>0</v>
      </c>
      <c r="H147" s="8">
        <v>6</v>
      </c>
      <c r="I147" s="8">
        <v>3</v>
      </c>
      <c r="J147" s="8">
        <f>I147+H147+F147+E147</f>
        <v>18</v>
      </c>
    </row>
    <row r="148" spans="1:23" customHeight="1" ht="12.9" s="1" customFormat="1">
      <c r="A148" s="9"/>
      <c r="B148" s="4" t="s">
        <v>807</v>
      </c>
      <c r="C148" s="4" t="s">
        <v>808</v>
      </c>
      <c r="D148" s="8" t="s">
        <v>31</v>
      </c>
      <c r="E148" s="8">
        <v>10</v>
      </c>
      <c r="F148" s="8">
        <v>0</v>
      </c>
      <c r="G148" s="8">
        <v>4</v>
      </c>
      <c r="H148" s="8">
        <v>0</v>
      </c>
      <c r="I148" s="8">
        <v>4</v>
      </c>
      <c r="J148" s="8">
        <v>18</v>
      </c>
    </row>
    <row r="149" spans="1:23" customHeight="1" ht="12.9" s="1" customFormat="1">
      <c r="A149" s="9"/>
      <c r="B149" s="4" t="s">
        <v>182</v>
      </c>
      <c r="C149" s="4" t="s">
        <v>715</v>
      </c>
      <c r="D149" s="8" t="s">
        <v>119</v>
      </c>
      <c r="E149" s="8">
        <v>0</v>
      </c>
      <c r="F149" s="8">
        <v>0</v>
      </c>
      <c r="G149" s="8">
        <v>15</v>
      </c>
      <c r="H149" s="8">
        <v>0</v>
      </c>
      <c r="I149" s="8">
        <v>0</v>
      </c>
      <c r="J149" s="8">
        <v>15</v>
      </c>
    </row>
    <row r="150" spans="1:23" customHeight="1" ht="12.9" s="1" customFormat="1">
      <c r="A150" s="9"/>
      <c r="B150" s="4" t="s">
        <v>973</v>
      </c>
      <c r="C150" s="4" t="s">
        <v>864</v>
      </c>
      <c r="D150" s="8" t="s">
        <v>974</v>
      </c>
      <c r="E150" s="8">
        <v>0</v>
      </c>
      <c r="F150" s="8">
        <v>0</v>
      </c>
      <c r="G150" s="8">
        <v>0</v>
      </c>
      <c r="H150" s="8">
        <v>15</v>
      </c>
      <c r="I150" s="8">
        <v>0</v>
      </c>
      <c r="J150" s="8">
        <v>15</v>
      </c>
    </row>
    <row r="151" spans="1:23" customHeight="1" ht="12.9" s="1" customFormat="1">
      <c r="A151" s="9"/>
      <c r="B151" s="4" t="s">
        <v>203</v>
      </c>
      <c r="C151" s="4" t="s">
        <v>817</v>
      </c>
      <c r="D151" s="8" t="s">
        <v>940</v>
      </c>
      <c r="E151" s="8">
        <v>0</v>
      </c>
      <c r="F151" s="8">
        <v>6</v>
      </c>
      <c r="G151" s="8">
        <v>6</v>
      </c>
      <c r="H151" s="8">
        <v>0</v>
      </c>
      <c r="I151" s="8">
        <v>3</v>
      </c>
      <c r="J151" s="8">
        <f>I151+G151+F151</f>
        <v>15</v>
      </c>
    </row>
    <row r="152" spans="1:23" customHeight="1" ht="12.9" s="1" customFormat="1">
      <c r="A152" s="9"/>
      <c r="B152" s="25" t="s">
        <v>737</v>
      </c>
      <c r="C152" s="25" t="s">
        <v>738</v>
      </c>
      <c r="D152" s="24" t="s">
        <v>137</v>
      </c>
      <c r="E152" s="8">
        <v>0</v>
      </c>
      <c r="F152" s="8">
        <v>0</v>
      </c>
      <c r="G152" s="8">
        <v>0</v>
      </c>
      <c r="H152" s="8">
        <v>0</v>
      </c>
      <c r="I152" s="8">
        <v>10</v>
      </c>
      <c r="J152" s="8">
        <v>10</v>
      </c>
    </row>
    <row r="153" spans="1:23" customHeight="1" ht="12.9" s="1" customFormat="1">
      <c r="A153" s="9"/>
      <c r="B153" s="25" t="s">
        <v>747</v>
      </c>
      <c r="C153" s="25" t="s">
        <v>748</v>
      </c>
      <c r="D153" s="24" t="s">
        <v>238</v>
      </c>
      <c r="E153" s="8">
        <v>0</v>
      </c>
      <c r="F153" s="8">
        <v>0</v>
      </c>
      <c r="G153" s="8">
        <v>0</v>
      </c>
      <c r="H153" s="8">
        <v>0</v>
      </c>
      <c r="I153" s="8">
        <v>9</v>
      </c>
      <c r="J153" s="8">
        <v>9</v>
      </c>
    </row>
    <row r="154" spans="1:23" customHeight="1" ht="12.9" s="1" customFormat="1">
      <c r="A154" s="9"/>
      <c r="B154" s="4" t="s">
        <v>975</v>
      </c>
      <c r="C154" s="4" t="s">
        <v>976</v>
      </c>
      <c r="D154" s="8" t="s">
        <v>977</v>
      </c>
      <c r="E154" s="8">
        <v>7</v>
      </c>
      <c r="F154" s="8">
        <v>0</v>
      </c>
      <c r="G154" s="8">
        <v>0</v>
      </c>
      <c r="H154" s="8">
        <v>0</v>
      </c>
      <c r="I154" s="8">
        <v>0</v>
      </c>
      <c r="J154" s="8">
        <v>7</v>
      </c>
    </row>
    <row r="155" spans="1:23" customHeight="1" ht="12.9" s="1" customFormat="1">
      <c r="A155" s="9"/>
      <c r="B155" s="4" t="s">
        <v>978</v>
      </c>
      <c r="C155" s="4" t="s">
        <v>979</v>
      </c>
      <c r="D155" s="8" t="s">
        <v>115</v>
      </c>
      <c r="E155" s="8">
        <v>0</v>
      </c>
      <c r="F155" s="8">
        <v>7</v>
      </c>
      <c r="G155" s="8">
        <v>0</v>
      </c>
      <c r="H155" s="8">
        <v>0</v>
      </c>
      <c r="I155" s="8">
        <v>0</v>
      </c>
      <c r="J155" s="8">
        <v>7</v>
      </c>
    </row>
    <row r="156" spans="1:23" customHeight="1" ht="12.9" s="1" customFormat="1">
      <c r="A156" s="9"/>
      <c r="B156" s="25"/>
      <c r="C156" s="25"/>
      <c r="D156" s="24"/>
      <c r="E156" s="8"/>
      <c r="F156" s="8"/>
      <c r="G156" s="8"/>
      <c r="H156" s="8"/>
      <c r="I156" s="8"/>
      <c r="J156" s="8"/>
    </row>
    <row r="157" spans="1:23" customHeight="1" ht="12.9" s="1" customFormat="1">
      <c r="A157" s="7" t="s">
        <v>980</v>
      </c>
      <c r="B157" s="7" t="s">
        <v>2</v>
      </c>
      <c r="C157" s="7" t="s">
        <v>1</v>
      </c>
      <c r="D157" s="7" t="s">
        <v>3</v>
      </c>
      <c r="E157" s="7" t="s">
        <v>885</v>
      </c>
      <c r="F157" s="7" t="s">
        <v>886</v>
      </c>
      <c r="G157" s="7" t="s">
        <v>887</v>
      </c>
      <c r="H157" s="7" t="s">
        <v>888</v>
      </c>
      <c r="I157" s="7" t="s">
        <v>889</v>
      </c>
      <c r="J157" s="7" t="s">
        <v>890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3" customHeight="1" ht="12.9" s="1" customFormat="1">
      <c r="A158" s="9"/>
      <c r="B158" s="4" t="s">
        <v>981</v>
      </c>
      <c r="C158" s="4" t="s">
        <v>982</v>
      </c>
      <c r="D158" s="8" t="s">
        <v>31</v>
      </c>
      <c r="E158" s="8">
        <v>15</v>
      </c>
      <c r="F158" s="8">
        <v>15</v>
      </c>
      <c r="G158" s="8">
        <v>15</v>
      </c>
      <c r="H158" s="8">
        <v>15</v>
      </c>
      <c r="I158" s="8">
        <v>0</v>
      </c>
      <c r="J158" s="8">
        <f>H158+G158+F158+E158</f>
        <v>60</v>
      </c>
    </row>
    <row r="159" spans="1:23" customHeight="1" ht="12.9" s="1" customFormat="1">
      <c r="A159" s="9"/>
      <c r="B159" s="4" t="s">
        <v>326</v>
      </c>
      <c r="C159" s="4" t="s">
        <v>724</v>
      </c>
      <c r="D159" s="8" t="s">
        <v>28</v>
      </c>
      <c r="E159" s="8">
        <v>9</v>
      </c>
      <c r="F159" s="8">
        <v>9</v>
      </c>
      <c r="G159" s="8">
        <v>10</v>
      </c>
      <c r="H159" s="8">
        <v>12</v>
      </c>
      <c r="I159" s="8">
        <v>10</v>
      </c>
      <c r="J159" s="8">
        <f>I159+H159+G159+F159+E159</f>
        <v>50</v>
      </c>
    </row>
    <row r="160" spans="1:23" customHeight="1" ht="12.9" s="1" customFormat="1">
      <c r="A160" s="9"/>
      <c r="B160" s="4" t="s">
        <v>782</v>
      </c>
      <c r="C160" s="4" t="s">
        <v>783</v>
      </c>
      <c r="D160" s="8" t="s">
        <v>31</v>
      </c>
      <c r="E160" s="8">
        <v>7</v>
      </c>
      <c r="F160" s="8">
        <v>7</v>
      </c>
      <c r="G160" s="8">
        <v>5</v>
      </c>
      <c r="H160" s="8">
        <v>0</v>
      </c>
      <c r="I160" s="8">
        <v>6</v>
      </c>
      <c r="J160" s="8">
        <f>I160+G160+F160+E160</f>
        <v>25</v>
      </c>
    </row>
    <row r="161" spans="1:23" customHeight="1" ht="12.9" s="1" customFormat="1">
      <c r="A161" s="9"/>
      <c r="B161" s="4" t="s">
        <v>761</v>
      </c>
      <c r="C161" s="4" t="s">
        <v>762</v>
      </c>
      <c r="D161" s="8" t="s">
        <v>119</v>
      </c>
      <c r="E161" s="8">
        <v>0</v>
      </c>
      <c r="F161" s="8">
        <v>0</v>
      </c>
      <c r="G161" s="8">
        <v>7</v>
      </c>
      <c r="H161" s="8">
        <v>10</v>
      </c>
      <c r="I161" s="8">
        <v>8</v>
      </c>
      <c r="J161" s="8">
        <f>I161+H161+G161</f>
        <v>25</v>
      </c>
    </row>
    <row r="162" spans="1:23" customHeight="1" ht="12.9" s="1" customFormat="1">
      <c r="A162" s="9"/>
      <c r="B162" s="4" t="s">
        <v>828</v>
      </c>
      <c r="C162" s="4" t="s">
        <v>783</v>
      </c>
      <c r="D162" s="8" t="s">
        <v>36</v>
      </c>
      <c r="E162" s="8">
        <v>5</v>
      </c>
      <c r="F162" s="8">
        <v>5</v>
      </c>
      <c r="G162" s="8">
        <v>3</v>
      </c>
      <c r="H162" s="8">
        <v>8</v>
      </c>
      <c r="I162" s="8">
        <v>3</v>
      </c>
      <c r="J162" s="8">
        <f>I162+H162+G162+F162+E162</f>
        <v>24</v>
      </c>
    </row>
    <row r="163" spans="1:23" customHeight="1" ht="12.9" s="1" customFormat="1">
      <c r="A163" s="9"/>
      <c r="B163" s="4" t="s">
        <v>717</v>
      </c>
      <c r="C163" s="4" t="s">
        <v>983</v>
      </c>
      <c r="D163" s="8" t="s">
        <v>137</v>
      </c>
      <c r="E163" s="8">
        <v>0</v>
      </c>
      <c r="F163" s="8">
        <v>12</v>
      </c>
      <c r="G163" s="8">
        <v>0</v>
      </c>
      <c r="H163" s="8">
        <v>0</v>
      </c>
      <c r="I163" s="8">
        <v>12</v>
      </c>
      <c r="J163" s="8">
        <v>24</v>
      </c>
    </row>
    <row r="164" spans="1:23" customHeight="1" ht="12.9" s="1" customFormat="1">
      <c r="A164" s="9"/>
      <c r="B164" s="4" t="s">
        <v>984</v>
      </c>
      <c r="C164" s="4" t="s">
        <v>985</v>
      </c>
      <c r="D164" s="8" t="s">
        <v>137</v>
      </c>
      <c r="E164" s="8">
        <v>10</v>
      </c>
      <c r="F164" s="8">
        <v>10</v>
      </c>
      <c r="G164" s="8">
        <v>0</v>
      </c>
      <c r="H164" s="8">
        <v>0</v>
      </c>
      <c r="I164" s="8">
        <v>0</v>
      </c>
      <c r="J164" s="8">
        <v>20</v>
      </c>
    </row>
    <row r="165" spans="1:23" customHeight="1" ht="12.9" s="1" customFormat="1">
      <c r="A165" s="9"/>
      <c r="B165" s="25" t="s">
        <v>708</v>
      </c>
      <c r="C165" s="25" t="s">
        <v>709</v>
      </c>
      <c r="D165" s="24" t="s">
        <v>710</v>
      </c>
      <c r="E165" s="8">
        <v>0</v>
      </c>
      <c r="F165" s="8">
        <v>0</v>
      </c>
      <c r="G165" s="8">
        <v>0</v>
      </c>
      <c r="H165" s="8">
        <v>0</v>
      </c>
      <c r="I165" s="8">
        <v>15</v>
      </c>
      <c r="J165" s="8">
        <v>15</v>
      </c>
    </row>
    <row r="166" spans="1:23" customHeight="1" ht="12.9" s="1" customFormat="1">
      <c r="A166" s="9"/>
      <c r="B166" s="4" t="s">
        <v>857</v>
      </c>
      <c r="C166" s="4" t="s">
        <v>858</v>
      </c>
      <c r="D166" s="8" t="s">
        <v>31</v>
      </c>
      <c r="E166" s="8">
        <v>0</v>
      </c>
      <c r="F166" s="8">
        <v>0</v>
      </c>
      <c r="G166" s="8">
        <v>3</v>
      </c>
      <c r="H166" s="8">
        <v>7</v>
      </c>
      <c r="I166" s="8">
        <v>3</v>
      </c>
      <c r="J166" s="8">
        <v>13</v>
      </c>
    </row>
    <row r="167" spans="1:23" customHeight="1" ht="12.9" s="1" customFormat="1">
      <c r="A167" s="9"/>
      <c r="B167" s="4" t="s">
        <v>779</v>
      </c>
      <c r="C167" s="4" t="s">
        <v>780</v>
      </c>
      <c r="D167" s="8" t="s">
        <v>119</v>
      </c>
      <c r="E167" s="8">
        <v>0</v>
      </c>
      <c r="F167" s="8">
        <v>0</v>
      </c>
      <c r="G167" s="8">
        <v>6</v>
      </c>
      <c r="H167" s="8">
        <v>0</v>
      </c>
      <c r="I167" s="8">
        <v>7</v>
      </c>
      <c r="J167" s="8">
        <v>13</v>
      </c>
    </row>
    <row r="168" spans="1:23" customHeight="1" ht="12.9" s="1" customFormat="1">
      <c r="A168" s="9"/>
      <c r="B168" s="4" t="s">
        <v>986</v>
      </c>
      <c r="C168" s="4" t="s">
        <v>987</v>
      </c>
      <c r="D168" s="8" t="s">
        <v>31</v>
      </c>
      <c r="E168" s="8">
        <v>12</v>
      </c>
      <c r="F168" s="8">
        <v>0</v>
      </c>
      <c r="G168" s="8">
        <v>0</v>
      </c>
      <c r="H168" s="8">
        <v>0</v>
      </c>
      <c r="I168" s="8">
        <v>0</v>
      </c>
      <c r="J168" s="8">
        <v>12</v>
      </c>
    </row>
    <row r="169" spans="1:23" customHeight="1" ht="12.9" s="1" customFormat="1">
      <c r="A169" s="9"/>
      <c r="B169" s="4" t="s">
        <v>988</v>
      </c>
      <c r="C169" s="4" t="s">
        <v>753</v>
      </c>
      <c r="D169" s="8" t="s">
        <v>28</v>
      </c>
      <c r="E169" s="8">
        <v>6</v>
      </c>
      <c r="F169" s="8">
        <v>6</v>
      </c>
      <c r="G169" s="8">
        <v>0</v>
      </c>
      <c r="H169" s="8">
        <v>0</v>
      </c>
      <c r="I169" s="8">
        <v>0</v>
      </c>
      <c r="J169" s="8">
        <v>12</v>
      </c>
    </row>
    <row r="170" spans="1:23" customHeight="1" ht="12.9" s="1" customFormat="1">
      <c r="A170" s="9"/>
      <c r="B170" s="4" t="s">
        <v>989</v>
      </c>
      <c r="C170" s="4" t="s">
        <v>990</v>
      </c>
      <c r="D170" s="8" t="s">
        <v>31</v>
      </c>
      <c r="E170" s="8">
        <v>8</v>
      </c>
      <c r="F170" s="8">
        <v>0</v>
      </c>
      <c r="G170" s="8">
        <v>4</v>
      </c>
      <c r="H170" s="8">
        <v>0</v>
      </c>
      <c r="I170" s="8">
        <v>0</v>
      </c>
      <c r="J170" s="8">
        <v>12</v>
      </c>
    </row>
    <row r="171" spans="1:23" customHeight="1" ht="12.9" s="1" customFormat="1">
      <c r="A171" s="9"/>
      <c r="B171" s="4" t="s">
        <v>991</v>
      </c>
      <c r="C171" s="4" t="s">
        <v>714</v>
      </c>
      <c r="D171" s="8" t="s">
        <v>992</v>
      </c>
      <c r="E171" s="8">
        <v>0</v>
      </c>
      <c r="F171" s="8">
        <v>0</v>
      </c>
      <c r="G171" s="8">
        <v>12</v>
      </c>
      <c r="H171" s="8">
        <v>0</v>
      </c>
      <c r="I171" s="8">
        <v>0</v>
      </c>
      <c r="J171" s="8">
        <v>12</v>
      </c>
    </row>
    <row r="172" spans="1:23" customHeight="1" ht="12.9" s="1" customFormat="1">
      <c r="A172" s="9"/>
      <c r="B172" s="10" t="s">
        <v>833</v>
      </c>
      <c r="C172" s="10" t="s">
        <v>834</v>
      </c>
      <c r="D172" s="11" t="s">
        <v>31</v>
      </c>
      <c r="E172" s="8">
        <v>0</v>
      </c>
      <c r="F172" s="8">
        <v>0</v>
      </c>
      <c r="G172" s="8">
        <v>0</v>
      </c>
      <c r="H172" s="8">
        <v>9</v>
      </c>
      <c r="I172" s="8">
        <v>3</v>
      </c>
      <c r="J172" s="8">
        <v>12</v>
      </c>
    </row>
    <row r="173" spans="1:23" customHeight="1" ht="12.9" s="1" customFormat="1">
      <c r="A173" s="9"/>
      <c r="B173" s="4" t="s">
        <v>46</v>
      </c>
      <c r="C173" s="4" t="s">
        <v>993</v>
      </c>
      <c r="D173" s="8" t="s">
        <v>73</v>
      </c>
      <c r="E173" s="8">
        <v>0</v>
      </c>
      <c r="F173" s="8">
        <v>0</v>
      </c>
      <c r="G173" s="8">
        <v>9</v>
      </c>
      <c r="H173" s="8">
        <v>0</v>
      </c>
      <c r="I173" s="8">
        <v>0</v>
      </c>
      <c r="J173" s="8">
        <v>9</v>
      </c>
    </row>
    <row r="174" spans="1:23" customHeight="1" ht="12.9" s="1" customFormat="1">
      <c r="A174" s="9"/>
      <c r="B174" s="25" t="s">
        <v>749</v>
      </c>
      <c r="C174" s="25" t="s">
        <v>750</v>
      </c>
      <c r="D174" s="24" t="s">
        <v>119</v>
      </c>
      <c r="E174" s="8">
        <v>0</v>
      </c>
      <c r="F174" s="8">
        <v>0</v>
      </c>
      <c r="G174" s="8">
        <v>0</v>
      </c>
      <c r="H174" s="8">
        <v>0</v>
      </c>
      <c r="I174" s="8">
        <v>9</v>
      </c>
      <c r="J174" s="8">
        <v>9</v>
      </c>
    </row>
    <row r="175" spans="1:23" customHeight="1" ht="12.9" s="1" customFormat="1">
      <c r="A175" s="9"/>
      <c r="B175" s="4" t="s">
        <v>994</v>
      </c>
      <c r="C175" s="4" t="s">
        <v>995</v>
      </c>
      <c r="D175" s="8" t="s">
        <v>457</v>
      </c>
      <c r="E175" s="8">
        <v>0</v>
      </c>
      <c r="F175" s="8">
        <v>8</v>
      </c>
      <c r="G175" s="8">
        <v>0</v>
      </c>
      <c r="H175" s="8">
        <v>0</v>
      </c>
      <c r="I175" s="8">
        <v>0</v>
      </c>
      <c r="J175" s="8">
        <v>8</v>
      </c>
    </row>
    <row r="176" spans="1:23" customHeight="1" ht="12.9" s="1" customFormat="1">
      <c r="A176" s="9"/>
      <c r="B176" s="4" t="s">
        <v>996</v>
      </c>
      <c r="C176" s="4" t="s">
        <v>783</v>
      </c>
      <c r="D176" s="8" t="s">
        <v>119</v>
      </c>
      <c r="E176" s="8">
        <v>0</v>
      </c>
      <c r="F176" s="8">
        <v>0</v>
      </c>
      <c r="G176" s="8">
        <v>8</v>
      </c>
      <c r="H176" s="8">
        <v>0</v>
      </c>
      <c r="I176" s="8">
        <v>0</v>
      </c>
      <c r="J176" s="8">
        <v>8</v>
      </c>
    </row>
    <row r="177" spans="1:23" customHeight="1" ht="12.9" s="1" customFormat="1">
      <c r="A177" s="9"/>
      <c r="B177" s="10" t="s">
        <v>854</v>
      </c>
      <c r="C177" s="10" t="s">
        <v>855</v>
      </c>
      <c r="D177" s="11" t="s">
        <v>31</v>
      </c>
      <c r="E177" s="8">
        <v>0</v>
      </c>
      <c r="F177" s="8">
        <v>0</v>
      </c>
      <c r="G177" s="8">
        <v>0</v>
      </c>
      <c r="H177" s="8">
        <v>5</v>
      </c>
      <c r="I177" s="8">
        <v>3</v>
      </c>
      <c r="J177" s="8">
        <v>8</v>
      </c>
    </row>
    <row r="178" spans="1:23" customHeight="1" ht="12.9" s="1" customFormat="1">
      <c r="A178" s="9"/>
      <c r="B178" s="10" t="s">
        <v>499</v>
      </c>
      <c r="C178" s="10" t="s">
        <v>775</v>
      </c>
      <c r="D178" s="11" t="s">
        <v>974</v>
      </c>
      <c r="E178" s="8">
        <v>0</v>
      </c>
      <c r="F178" s="8">
        <v>0</v>
      </c>
      <c r="G178" s="8">
        <v>0</v>
      </c>
      <c r="H178" s="8">
        <v>6</v>
      </c>
      <c r="I178" s="8">
        <v>0</v>
      </c>
      <c r="J178" s="8">
        <v>6</v>
      </c>
    </row>
    <row r="179" spans="1:23" customHeight="1" ht="12.9" s="1" customFormat="1">
      <c r="A179" s="9"/>
      <c r="B179" s="25" t="s">
        <v>803</v>
      </c>
      <c r="C179" s="25" t="s">
        <v>806</v>
      </c>
      <c r="D179" s="24" t="s">
        <v>31</v>
      </c>
      <c r="E179" s="8">
        <v>0</v>
      </c>
      <c r="F179" s="8">
        <v>0</v>
      </c>
      <c r="G179" s="8">
        <v>0</v>
      </c>
      <c r="H179" s="8">
        <v>0</v>
      </c>
      <c r="I179" s="8">
        <v>5</v>
      </c>
      <c r="J179" s="8">
        <v>5</v>
      </c>
    </row>
    <row r="180" spans="1:23" customHeight="1" ht="12.9" s="1" customFormat="1">
      <c r="A180" s="9"/>
      <c r="B180" s="4" t="s">
        <v>997</v>
      </c>
      <c r="C180" s="4" t="s">
        <v>753</v>
      </c>
      <c r="D180" s="8" t="s">
        <v>137</v>
      </c>
      <c r="E180" s="8">
        <v>4</v>
      </c>
      <c r="F180" s="8">
        <v>0</v>
      </c>
      <c r="G180" s="8">
        <v>0</v>
      </c>
      <c r="H180" s="8">
        <v>0</v>
      </c>
      <c r="I180" s="8">
        <v>0</v>
      </c>
      <c r="J180" s="8">
        <v>4</v>
      </c>
    </row>
    <row r="181" spans="1:23" customHeight="1" ht="12.9" s="1" customFormat="1">
      <c r="A181" s="9"/>
      <c r="B181" s="25" t="s">
        <v>89</v>
      </c>
      <c r="C181" s="25" t="s">
        <v>783</v>
      </c>
      <c r="D181" s="24" t="s">
        <v>31</v>
      </c>
      <c r="E181" s="8">
        <v>0</v>
      </c>
      <c r="F181" s="8">
        <v>0</v>
      </c>
      <c r="G181" s="8">
        <v>0</v>
      </c>
      <c r="H181" s="8">
        <v>0</v>
      </c>
      <c r="I181" s="8">
        <v>4</v>
      </c>
      <c r="J181" s="8">
        <v>4</v>
      </c>
    </row>
    <row r="182" spans="1:23" customHeight="1" ht="12.9" s="1" customFormat="1">
      <c r="A182" s="19"/>
      <c r="B182" s="25" t="s">
        <v>880</v>
      </c>
      <c r="C182" s="25" t="s">
        <v>881</v>
      </c>
      <c r="D182" s="24" t="s">
        <v>31</v>
      </c>
      <c r="E182" s="8">
        <v>0</v>
      </c>
      <c r="F182" s="8">
        <v>0</v>
      </c>
      <c r="G182" s="8">
        <v>0</v>
      </c>
      <c r="H182" s="8">
        <v>0</v>
      </c>
      <c r="I182" s="8">
        <v>3</v>
      </c>
      <c r="J182" s="8">
        <v>3</v>
      </c>
    </row>
    <row r="183" spans="1:23" customHeight="1" ht="12.9" s="1" customFormat="1">
      <c r="A183" s="9"/>
      <c r="B183" s="25"/>
      <c r="C183" s="25"/>
      <c r="D183" s="24"/>
      <c r="E183" s="8"/>
      <c r="F183" s="8"/>
      <c r="G183" s="8"/>
      <c r="H183" s="8"/>
      <c r="I183" s="8"/>
      <c r="J183" s="8"/>
    </row>
    <row r="184" spans="1:23" customHeight="1" ht="12.9" s="1" customFormat="1">
      <c r="A184" s="7" t="s">
        <v>998</v>
      </c>
      <c r="B184" s="7" t="s">
        <v>2</v>
      </c>
      <c r="C184" s="7" t="s">
        <v>1</v>
      </c>
      <c r="D184" s="7" t="s">
        <v>3</v>
      </c>
      <c r="E184" s="7" t="s">
        <v>885</v>
      </c>
      <c r="F184" s="7" t="s">
        <v>886</v>
      </c>
      <c r="G184" s="7" t="s">
        <v>887</v>
      </c>
      <c r="H184" s="7" t="s">
        <v>888</v>
      </c>
      <c r="I184" s="7" t="s">
        <v>889</v>
      </c>
      <c r="J184" s="7" t="s">
        <v>890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3" customHeight="1" ht="12.9" s="1" customFormat="1">
      <c r="A185" s="9"/>
      <c r="B185" s="4" t="s">
        <v>999</v>
      </c>
      <c r="C185" s="4" t="s">
        <v>801</v>
      </c>
      <c r="D185" s="8" t="s">
        <v>53</v>
      </c>
      <c r="E185" s="8">
        <v>12</v>
      </c>
      <c r="F185" s="8">
        <v>10</v>
      </c>
      <c r="G185" s="8">
        <v>15</v>
      </c>
      <c r="H185" s="8">
        <v>15</v>
      </c>
      <c r="I185" s="8">
        <v>0</v>
      </c>
      <c r="J185" s="8">
        <f>H185+G185+F185+E185</f>
        <v>52</v>
      </c>
    </row>
    <row r="186" spans="1:23" customHeight="1" ht="12.9" s="1" customFormat="1">
      <c r="A186" s="9"/>
      <c r="B186" s="4" t="s">
        <v>720</v>
      </c>
      <c r="C186" s="4" t="s">
        <v>721</v>
      </c>
      <c r="D186" s="8" t="s">
        <v>137</v>
      </c>
      <c r="E186" s="8">
        <v>15</v>
      </c>
      <c r="F186" s="8">
        <v>12</v>
      </c>
      <c r="G186" s="8">
        <v>0</v>
      </c>
      <c r="H186" s="8">
        <v>0</v>
      </c>
      <c r="I186" s="8">
        <v>15</v>
      </c>
      <c r="J186" s="8">
        <f>I186+F186+E186</f>
        <v>42</v>
      </c>
    </row>
    <row r="187" spans="1:23" customHeight="1" ht="12.9" s="1" customFormat="1">
      <c r="A187" s="9"/>
      <c r="B187" s="4" t="s">
        <v>785</v>
      </c>
      <c r="C187" s="4" t="s">
        <v>786</v>
      </c>
      <c r="D187" s="8" t="s">
        <v>31</v>
      </c>
      <c r="E187" s="8">
        <v>9</v>
      </c>
      <c r="F187" s="8">
        <v>7</v>
      </c>
      <c r="G187" s="8">
        <v>7</v>
      </c>
      <c r="H187" s="8">
        <v>8</v>
      </c>
      <c r="I187" s="8">
        <v>7</v>
      </c>
      <c r="J187" s="8">
        <f>I187+H187+G187+F187+E187</f>
        <v>38</v>
      </c>
    </row>
    <row r="188" spans="1:23" customHeight="1" ht="12.9" s="1" customFormat="1">
      <c r="A188" s="9"/>
      <c r="B188" s="4" t="s">
        <v>752</v>
      </c>
      <c r="C188" s="4" t="s">
        <v>753</v>
      </c>
      <c r="D188" s="8" t="s">
        <v>31</v>
      </c>
      <c r="E188" s="8">
        <v>0</v>
      </c>
      <c r="F188" s="8">
        <v>8</v>
      </c>
      <c r="G188" s="8">
        <v>10</v>
      </c>
      <c r="H188" s="8">
        <v>9</v>
      </c>
      <c r="I188" s="8">
        <v>10</v>
      </c>
      <c r="J188" s="8">
        <f>I188+H188+G189+G188+F188+E188</f>
        <v>42</v>
      </c>
    </row>
    <row r="189" spans="1:23" customHeight="1" ht="12.9" s="1" customFormat="1">
      <c r="A189" s="9"/>
      <c r="B189" s="4" t="s">
        <v>800</v>
      </c>
      <c r="C189" s="4" t="s">
        <v>801</v>
      </c>
      <c r="D189" s="8" t="s">
        <v>36</v>
      </c>
      <c r="E189" s="8">
        <v>6</v>
      </c>
      <c r="F189" s="8">
        <v>5</v>
      </c>
      <c r="G189" s="8">
        <v>5</v>
      </c>
      <c r="H189" s="8">
        <v>7</v>
      </c>
      <c r="I189" s="8">
        <v>5</v>
      </c>
      <c r="J189" s="8">
        <f>I189+H189+G189+F189+E189</f>
        <v>28</v>
      </c>
    </row>
    <row r="190" spans="1:23" customHeight="1" ht="12.9" s="1" customFormat="1">
      <c r="A190" s="9"/>
      <c r="B190" s="4" t="s">
        <v>1000</v>
      </c>
      <c r="C190" s="4" t="s">
        <v>916</v>
      </c>
      <c r="D190" s="8" t="s">
        <v>36</v>
      </c>
      <c r="E190" s="8">
        <v>0</v>
      </c>
      <c r="F190" s="8">
        <v>15</v>
      </c>
      <c r="G190" s="8">
        <v>0</v>
      </c>
      <c r="H190" s="8">
        <v>0</v>
      </c>
      <c r="I190" s="8">
        <v>12</v>
      </c>
      <c r="J190" s="8">
        <v>27</v>
      </c>
    </row>
    <row r="191" spans="1:23" customHeight="1" ht="12.9" s="1" customFormat="1">
      <c r="A191" s="9"/>
      <c r="B191" s="4" t="s">
        <v>776</v>
      </c>
      <c r="C191" s="4" t="s">
        <v>777</v>
      </c>
      <c r="D191" s="8" t="s">
        <v>7</v>
      </c>
      <c r="E191" s="8">
        <v>8</v>
      </c>
      <c r="F191" s="8">
        <v>9</v>
      </c>
      <c r="G191" s="8">
        <v>0</v>
      </c>
      <c r="H191" s="8">
        <v>0</v>
      </c>
      <c r="I191" s="8">
        <v>8</v>
      </c>
      <c r="J191" s="8">
        <f>I191+F191+E191</f>
        <v>25</v>
      </c>
    </row>
    <row r="192" spans="1:23" customHeight="1" ht="12.9" s="1" customFormat="1">
      <c r="A192" s="9"/>
      <c r="B192" s="4" t="s">
        <v>1001</v>
      </c>
      <c r="C192" s="4" t="s">
        <v>1002</v>
      </c>
      <c r="D192" s="8" t="s">
        <v>31</v>
      </c>
      <c r="E192" s="8">
        <v>10</v>
      </c>
      <c r="F192" s="8">
        <v>6</v>
      </c>
      <c r="G192" s="8">
        <v>8</v>
      </c>
      <c r="H192" s="8">
        <v>0</v>
      </c>
      <c r="I192" s="8">
        <v>0</v>
      </c>
      <c r="J192" s="8">
        <f>G192+F192+E192</f>
        <v>24</v>
      </c>
    </row>
    <row r="193" spans="1:23" customHeight="1" ht="12.9" s="1" customFormat="1">
      <c r="A193" s="9"/>
      <c r="B193" s="4" t="s">
        <v>35</v>
      </c>
      <c r="C193" s="4" t="s">
        <v>1003</v>
      </c>
      <c r="D193" s="8" t="s">
        <v>31</v>
      </c>
      <c r="E193" s="8">
        <v>0</v>
      </c>
      <c r="F193" s="8">
        <v>0</v>
      </c>
      <c r="G193" s="8">
        <v>12</v>
      </c>
      <c r="H193" s="8">
        <v>10</v>
      </c>
      <c r="I193" s="8">
        <v>0</v>
      </c>
      <c r="J193" s="8">
        <f>H193+G193</f>
        <v>22</v>
      </c>
    </row>
    <row r="194" spans="1:23" customHeight="1" ht="12.9" s="1" customFormat="1">
      <c r="A194" s="9"/>
      <c r="B194" s="10" t="s">
        <v>760</v>
      </c>
      <c r="C194" s="10" t="s">
        <v>743</v>
      </c>
      <c r="D194" s="8" t="s">
        <v>367</v>
      </c>
      <c r="E194" s="8">
        <v>0</v>
      </c>
      <c r="F194" s="8">
        <v>0</v>
      </c>
      <c r="G194" s="8">
        <v>0</v>
      </c>
      <c r="H194" s="8">
        <v>12</v>
      </c>
      <c r="I194" s="8">
        <v>9</v>
      </c>
      <c r="J194" s="8">
        <v>21</v>
      </c>
    </row>
    <row r="195" spans="1:23" customHeight="1" ht="12.9" s="1" customFormat="1">
      <c r="A195" s="9"/>
      <c r="B195" s="4" t="s">
        <v>836</v>
      </c>
      <c r="C195" s="4" t="s">
        <v>758</v>
      </c>
      <c r="D195" s="8" t="s">
        <v>73</v>
      </c>
      <c r="E195" s="8">
        <v>4</v>
      </c>
      <c r="F195" s="8">
        <v>4</v>
      </c>
      <c r="G195" s="8">
        <v>4</v>
      </c>
      <c r="H195" s="8">
        <v>5</v>
      </c>
      <c r="I195" s="8">
        <v>3</v>
      </c>
      <c r="J195" s="8">
        <f>I195+H195+G195+F195+E195</f>
        <v>20</v>
      </c>
    </row>
    <row r="196" spans="1:23" customHeight="1" ht="12.9" s="1" customFormat="1">
      <c r="A196" s="9"/>
      <c r="B196" s="4" t="s">
        <v>837</v>
      </c>
      <c r="C196" s="4" t="s">
        <v>838</v>
      </c>
      <c r="D196" s="8" t="s">
        <v>36</v>
      </c>
      <c r="E196" s="8">
        <v>5</v>
      </c>
      <c r="F196" s="8">
        <v>3</v>
      </c>
      <c r="G196" s="8">
        <v>0</v>
      </c>
      <c r="H196" s="8">
        <v>6</v>
      </c>
      <c r="I196" s="8">
        <v>3</v>
      </c>
      <c r="J196" s="8">
        <f>I196+H196+F196+E196</f>
        <v>17</v>
      </c>
    </row>
    <row r="197" spans="1:23" customHeight="1" ht="12.9" s="1" customFormat="1">
      <c r="A197" s="9"/>
      <c r="B197" s="4" t="s">
        <v>845</v>
      </c>
      <c r="C197" s="4" t="s">
        <v>801</v>
      </c>
      <c r="D197" s="8" t="s">
        <v>31</v>
      </c>
      <c r="E197" s="8">
        <v>0</v>
      </c>
      <c r="F197" s="8">
        <v>3</v>
      </c>
      <c r="G197" s="8">
        <v>3</v>
      </c>
      <c r="H197" s="8">
        <v>4</v>
      </c>
      <c r="I197" s="8">
        <v>3</v>
      </c>
      <c r="J197" s="8">
        <v>13</v>
      </c>
    </row>
    <row r="198" spans="1:23" customHeight="1" ht="12.9" s="1" customFormat="1">
      <c r="A198" s="9"/>
      <c r="B198" s="4" t="s">
        <v>861</v>
      </c>
      <c r="C198" s="4" t="s">
        <v>768</v>
      </c>
      <c r="D198" s="8" t="s">
        <v>31</v>
      </c>
      <c r="E198" s="8">
        <v>3</v>
      </c>
      <c r="F198" s="8">
        <v>0</v>
      </c>
      <c r="G198" s="8">
        <v>3</v>
      </c>
      <c r="H198" s="8">
        <v>3</v>
      </c>
      <c r="I198" s="8">
        <v>3</v>
      </c>
      <c r="J198" s="8">
        <f>I198+H198+G198+F198+E198</f>
        <v>12</v>
      </c>
    </row>
    <row r="199" spans="1:23" customHeight="1" ht="12.9" s="1" customFormat="1">
      <c r="A199" s="9"/>
      <c r="B199" s="4" t="s">
        <v>1004</v>
      </c>
      <c r="C199" s="4" t="s">
        <v>987</v>
      </c>
      <c r="D199" s="8" t="s">
        <v>119</v>
      </c>
      <c r="E199" s="8">
        <v>0</v>
      </c>
      <c r="F199" s="8">
        <v>0</v>
      </c>
      <c r="G199" s="8">
        <v>9</v>
      </c>
      <c r="H199" s="8">
        <v>0</v>
      </c>
      <c r="I199" s="8">
        <v>0</v>
      </c>
      <c r="J199" s="8">
        <v>9</v>
      </c>
    </row>
    <row r="200" spans="1:23" customHeight="1" ht="12.9" s="1" customFormat="1">
      <c r="A200" s="9"/>
      <c r="B200" s="4" t="s">
        <v>646</v>
      </c>
      <c r="C200" s="4" t="s">
        <v>695</v>
      </c>
      <c r="D200" s="8" t="s">
        <v>36</v>
      </c>
      <c r="E200" s="8">
        <v>3</v>
      </c>
      <c r="F200" s="8">
        <v>0</v>
      </c>
      <c r="G200" s="8">
        <v>0</v>
      </c>
      <c r="H200" s="8">
        <v>3</v>
      </c>
      <c r="I200" s="8">
        <v>3</v>
      </c>
      <c r="J200" s="8">
        <v>9</v>
      </c>
    </row>
    <row r="201" spans="1:23" customHeight="1" ht="12.9" s="1" customFormat="1">
      <c r="A201" s="9"/>
      <c r="B201" s="4" t="s">
        <v>1005</v>
      </c>
      <c r="C201" s="4" t="s">
        <v>817</v>
      </c>
      <c r="D201" s="8" t="s">
        <v>36</v>
      </c>
      <c r="E201" s="8">
        <v>7</v>
      </c>
      <c r="F201" s="8">
        <v>0</v>
      </c>
      <c r="G201" s="8">
        <v>0</v>
      </c>
      <c r="H201" s="8">
        <v>0</v>
      </c>
      <c r="I201" s="8">
        <v>0</v>
      </c>
      <c r="J201" s="8">
        <v>7</v>
      </c>
    </row>
    <row r="202" spans="1:23" customHeight="1" ht="12.9" s="1" customFormat="1">
      <c r="A202" s="9"/>
      <c r="B202" s="4" t="s">
        <v>1006</v>
      </c>
      <c r="C202" s="4" t="s">
        <v>1002</v>
      </c>
      <c r="D202" s="8" t="s">
        <v>7</v>
      </c>
      <c r="E202" s="8">
        <v>3</v>
      </c>
      <c r="F202" s="8">
        <v>3</v>
      </c>
      <c r="G202" s="8">
        <v>0</v>
      </c>
      <c r="H202" s="8">
        <v>0</v>
      </c>
      <c r="I202" s="8">
        <v>0</v>
      </c>
      <c r="J202" s="8">
        <v>6</v>
      </c>
    </row>
    <row r="203" spans="1:23" customHeight="1" ht="12.9" s="1" customFormat="1">
      <c r="A203" s="9"/>
      <c r="B203" s="4" t="s">
        <v>1007</v>
      </c>
      <c r="C203" s="4" t="s">
        <v>921</v>
      </c>
      <c r="D203" s="8" t="s">
        <v>119</v>
      </c>
      <c r="E203" s="8">
        <v>0</v>
      </c>
      <c r="F203" s="8">
        <v>0</v>
      </c>
      <c r="G203" s="8">
        <v>6</v>
      </c>
      <c r="H203" s="8">
        <v>0</v>
      </c>
      <c r="I203" s="8">
        <v>0</v>
      </c>
      <c r="J203" s="8">
        <v>6</v>
      </c>
    </row>
    <row r="204" spans="1:23" customHeight="1" ht="12.9" s="1" customFormat="1">
      <c r="A204" s="9"/>
      <c r="B204" s="10" t="s">
        <v>788</v>
      </c>
      <c r="C204" s="10" t="s">
        <v>1008</v>
      </c>
      <c r="D204" s="11" t="s">
        <v>31</v>
      </c>
      <c r="E204" s="8">
        <v>0</v>
      </c>
      <c r="F204" s="8">
        <v>0</v>
      </c>
      <c r="G204" s="8">
        <v>0</v>
      </c>
      <c r="H204" s="8">
        <v>0</v>
      </c>
      <c r="I204" s="8">
        <v>6</v>
      </c>
      <c r="J204" s="8">
        <v>6</v>
      </c>
    </row>
    <row r="205" spans="1:23" customHeight="1" ht="12.9" s="1" customFormat="1">
      <c r="A205" s="9"/>
      <c r="B205" s="25" t="s">
        <v>396</v>
      </c>
      <c r="C205" s="25" t="s">
        <v>750</v>
      </c>
      <c r="D205" s="24" t="s">
        <v>31</v>
      </c>
      <c r="E205" s="8">
        <v>0</v>
      </c>
      <c r="F205" s="8">
        <v>0</v>
      </c>
      <c r="G205" s="8">
        <v>0</v>
      </c>
      <c r="H205" s="8">
        <v>0</v>
      </c>
      <c r="I205" s="8">
        <v>4</v>
      </c>
      <c r="J205" s="8">
        <v>4</v>
      </c>
    </row>
    <row r="206" spans="1:23" customHeight="1" ht="12.9" s="1" customFormat="1">
      <c r="A206" s="9"/>
      <c r="B206" s="4" t="s">
        <v>1009</v>
      </c>
      <c r="C206" s="4" t="s">
        <v>700</v>
      </c>
      <c r="D206" s="8" t="s">
        <v>1010</v>
      </c>
      <c r="E206" s="8">
        <v>0</v>
      </c>
      <c r="F206" s="8">
        <v>0</v>
      </c>
      <c r="G206" s="8">
        <v>3</v>
      </c>
      <c r="H206" s="8">
        <v>0</v>
      </c>
      <c r="I206" s="8">
        <v>0</v>
      </c>
      <c r="J206" s="8">
        <v>3</v>
      </c>
    </row>
    <row r="207" spans="1:23" customHeight="1" ht="12.9" s="1" customFormat="1">
      <c r="A207" s="9"/>
      <c r="B207" s="10" t="s">
        <v>1011</v>
      </c>
      <c r="C207" s="10" t="s">
        <v>770</v>
      </c>
      <c r="D207" s="11" t="s">
        <v>65</v>
      </c>
      <c r="E207" s="8">
        <v>0</v>
      </c>
      <c r="F207" s="8">
        <v>0</v>
      </c>
      <c r="G207" s="8">
        <v>0</v>
      </c>
      <c r="H207" s="8">
        <v>3</v>
      </c>
      <c r="I207" s="8">
        <v>0</v>
      </c>
      <c r="J207" s="8">
        <v>3</v>
      </c>
    </row>
    <row r="208" spans="1:23" customHeight="1" ht="12.9" s="1" customFormat="1">
      <c r="A208" s="9"/>
      <c r="B208" s="25" t="s">
        <v>203</v>
      </c>
      <c r="C208" s="25" t="s">
        <v>714</v>
      </c>
      <c r="D208" s="24" t="s">
        <v>36</v>
      </c>
      <c r="E208" s="8">
        <v>0</v>
      </c>
      <c r="F208" s="8">
        <v>0</v>
      </c>
      <c r="G208" s="8">
        <v>0</v>
      </c>
      <c r="H208" s="8">
        <v>0</v>
      </c>
      <c r="I208" s="8">
        <v>3</v>
      </c>
      <c r="J208" s="8">
        <v>3</v>
      </c>
    </row>
    <row r="209" spans="1:23" customHeight="1" ht="12.9" s="1" customFormat="1">
      <c r="A209" s="9"/>
      <c r="B209" s="25" t="s">
        <v>876</v>
      </c>
      <c r="C209" s="25" t="s">
        <v>724</v>
      </c>
      <c r="D209" s="24" t="s">
        <v>359</v>
      </c>
      <c r="E209" s="8">
        <v>0</v>
      </c>
      <c r="F209" s="8">
        <v>0</v>
      </c>
      <c r="G209" s="8">
        <v>0</v>
      </c>
      <c r="H209" s="8">
        <v>0</v>
      </c>
      <c r="I209" s="8">
        <v>3</v>
      </c>
      <c r="J209" s="8">
        <v>3</v>
      </c>
    </row>
    <row r="210" spans="1:23" customHeight="1" ht="12.9" s="1" customFormat="1">
      <c r="A210" s="9"/>
      <c r="B210" s="4"/>
      <c r="C210" s="4"/>
      <c r="D210" s="8"/>
      <c r="E210" s="8"/>
      <c r="F210" s="8"/>
      <c r="G210" s="8"/>
      <c r="H210" s="8"/>
      <c r="I210" s="8"/>
      <c r="J210" s="8"/>
    </row>
    <row r="211" spans="1:23" customHeight="1" ht="12.9" s="1" customFormat="1">
      <c r="A211" s="7" t="s">
        <v>1012</v>
      </c>
      <c r="B211" s="7" t="s">
        <v>2</v>
      </c>
      <c r="C211" s="7" t="s">
        <v>1</v>
      </c>
      <c r="D211" s="7" t="s">
        <v>3</v>
      </c>
      <c r="E211" s="7" t="s">
        <v>885</v>
      </c>
      <c r="F211" s="7" t="s">
        <v>886</v>
      </c>
      <c r="G211" s="7" t="s">
        <v>887</v>
      </c>
      <c r="H211" s="7" t="s">
        <v>888</v>
      </c>
      <c r="I211" s="7" t="s">
        <v>889</v>
      </c>
      <c r="J211" s="7" t="s">
        <v>890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3" customHeight="1" ht="12.9" s="1" customFormat="1">
      <c r="A212" s="9"/>
      <c r="B212" s="4" t="s">
        <v>318</v>
      </c>
      <c r="C212" s="4" t="s">
        <v>734</v>
      </c>
      <c r="D212" s="8" t="s">
        <v>930</v>
      </c>
      <c r="E212" s="8">
        <v>15</v>
      </c>
      <c r="F212" s="8">
        <v>12</v>
      </c>
      <c r="G212" s="8">
        <v>15</v>
      </c>
      <c r="H212" s="8">
        <v>15</v>
      </c>
      <c r="I212" s="8">
        <v>15</v>
      </c>
      <c r="J212" s="8">
        <f>I212+H212+G212+F212+E212</f>
        <v>72</v>
      </c>
    </row>
    <row r="213" spans="1:23" customHeight="1" ht="12.9" s="1" customFormat="1">
      <c r="A213" s="9"/>
      <c r="B213" s="4" t="s">
        <v>742</v>
      </c>
      <c r="C213" s="4" t="s">
        <v>743</v>
      </c>
      <c r="D213" s="8" t="s">
        <v>31</v>
      </c>
      <c r="E213" s="8">
        <v>12</v>
      </c>
      <c r="F213" s="8">
        <v>15</v>
      </c>
      <c r="G213" s="8">
        <v>12</v>
      </c>
      <c r="H213" s="8">
        <v>12</v>
      </c>
      <c r="I213" s="8">
        <v>12</v>
      </c>
      <c r="J213" s="8">
        <f>I213+H213+G213+F213+E213</f>
        <v>63</v>
      </c>
    </row>
    <row r="214" spans="1:23" customHeight="1" ht="12.9" s="1" customFormat="1">
      <c r="A214" s="9"/>
      <c r="B214" s="4" t="s">
        <v>859</v>
      </c>
      <c r="C214" s="4" t="s">
        <v>780</v>
      </c>
      <c r="D214" s="8" t="s">
        <v>36</v>
      </c>
      <c r="E214" s="8">
        <v>8</v>
      </c>
      <c r="F214" s="8">
        <v>9</v>
      </c>
      <c r="G214" s="8">
        <v>8</v>
      </c>
      <c r="H214" s="8">
        <v>8</v>
      </c>
      <c r="I214" s="8">
        <v>10</v>
      </c>
      <c r="J214" s="8">
        <f>I214+H214+G214+F214+E214</f>
        <v>43</v>
      </c>
    </row>
    <row r="215" spans="1:23" customHeight="1" ht="12.9" s="1" customFormat="1">
      <c r="A215" s="9"/>
      <c r="B215" s="4" t="s">
        <v>665</v>
      </c>
      <c r="C215" s="4" t="s">
        <v>724</v>
      </c>
      <c r="D215" s="8" t="s">
        <v>36</v>
      </c>
      <c r="E215" s="8">
        <v>10</v>
      </c>
      <c r="F215" s="8">
        <v>10</v>
      </c>
      <c r="G215" s="8">
        <v>10</v>
      </c>
      <c r="H215" s="8">
        <v>10</v>
      </c>
      <c r="I215" s="8">
        <v>0</v>
      </c>
      <c r="J215" s="8">
        <f>H215+G215+F215+E215</f>
        <v>40</v>
      </c>
    </row>
    <row r="216" spans="1:23" customHeight="1" ht="12.9" s="1" customFormat="1">
      <c r="A216" s="9"/>
      <c r="B216" s="4" t="s">
        <v>1013</v>
      </c>
      <c r="C216" s="4" t="s">
        <v>1014</v>
      </c>
      <c r="D216" s="8" t="s">
        <v>1015</v>
      </c>
      <c r="E216" s="8">
        <v>9</v>
      </c>
      <c r="F216" s="8">
        <v>0</v>
      </c>
      <c r="G216" s="8">
        <v>0</v>
      </c>
      <c r="H216" s="8">
        <v>9</v>
      </c>
      <c r="I216" s="8">
        <v>0</v>
      </c>
      <c r="J216" s="8">
        <v>18</v>
      </c>
    </row>
    <row r="217" spans="1:23" customHeight="1" ht="12.9" s="1" customFormat="1">
      <c r="A217" s="9"/>
      <c r="B217" s="4" t="s">
        <v>1016</v>
      </c>
      <c r="C217" s="4" t="s">
        <v>1017</v>
      </c>
      <c r="D217" s="8" t="s">
        <v>119</v>
      </c>
      <c r="E217" s="8">
        <v>0</v>
      </c>
      <c r="F217" s="8">
        <v>0</v>
      </c>
      <c r="G217" s="8">
        <v>9</v>
      </c>
      <c r="H217" s="8">
        <v>0</v>
      </c>
      <c r="I217" s="8">
        <v>0</v>
      </c>
      <c r="J217" s="8">
        <v>9</v>
      </c>
    </row>
    <row r="218" spans="1:23" customHeight="1" ht="12.9" s="1" customFormat="1">
      <c r="A218" s="9"/>
      <c r="B218" s="4"/>
      <c r="C218" s="4"/>
      <c r="D218" s="8"/>
      <c r="E218" s="8"/>
      <c r="F218" s="8"/>
      <c r="G218" s="8"/>
      <c r="H218" s="8"/>
      <c r="I218" s="8"/>
      <c r="J218" s="8"/>
    </row>
    <row r="219" spans="1:23" customHeight="1" ht="12.9" s="1" customFormat="1">
      <c r="A219" s="9"/>
      <c r="B219" s="4"/>
      <c r="C219" s="4"/>
      <c r="D219" s="8"/>
      <c r="E219" s="8"/>
      <c r="F219" s="8"/>
      <c r="G219" s="8"/>
      <c r="H219" s="8"/>
      <c r="I219" s="8"/>
      <c r="J219" s="8"/>
    </row>
    <row r="220" spans="1:23" customHeight="1" ht="12.9" s="1" customFormat="1">
      <c r="A220" s="7" t="s">
        <v>1018</v>
      </c>
      <c r="B220" s="7" t="s">
        <v>2</v>
      </c>
      <c r="C220" s="7" t="s">
        <v>1</v>
      </c>
      <c r="D220" s="7" t="s">
        <v>3</v>
      </c>
      <c r="E220" s="7" t="s">
        <v>885</v>
      </c>
      <c r="F220" s="7" t="s">
        <v>886</v>
      </c>
      <c r="G220" s="7" t="s">
        <v>887</v>
      </c>
      <c r="H220" s="7" t="s">
        <v>888</v>
      </c>
      <c r="I220" s="7" t="s">
        <v>889</v>
      </c>
      <c r="J220" s="7" t="s">
        <v>890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3" customHeight="1" ht="12.9" s="1" customFormat="1">
      <c r="A221" s="9"/>
      <c r="B221" s="4" t="s">
        <v>826</v>
      </c>
      <c r="C221" s="4" t="s">
        <v>827</v>
      </c>
      <c r="D221" s="8" t="s">
        <v>36</v>
      </c>
      <c r="E221" s="8">
        <v>15</v>
      </c>
      <c r="F221" s="8">
        <v>12</v>
      </c>
      <c r="G221" s="8">
        <v>12</v>
      </c>
      <c r="H221" s="8">
        <v>15</v>
      </c>
      <c r="I221" s="8">
        <v>12</v>
      </c>
      <c r="J221" s="8">
        <f>I221+H221+G221+F221+E221</f>
        <v>66</v>
      </c>
    </row>
    <row r="222" spans="1:23" customHeight="1" ht="12.9" s="1" customFormat="1">
      <c r="A222" s="9"/>
      <c r="B222" s="4" t="s">
        <v>791</v>
      </c>
      <c r="C222" s="4" t="s">
        <v>1019</v>
      </c>
      <c r="D222" s="8" t="s">
        <v>137</v>
      </c>
      <c r="E222" s="8">
        <v>0</v>
      </c>
      <c r="F222" s="8">
        <v>15</v>
      </c>
      <c r="G222" s="8">
        <v>15</v>
      </c>
      <c r="H222" s="8">
        <v>0</v>
      </c>
      <c r="I222" s="8">
        <v>15</v>
      </c>
      <c r="J222" s="8">
        <v>45</v>
      </c>
    </row>
    <row r="223" spans="1:23" customHeight="1" ht="12.9" s="1" customFormat="1">
      <c r="A223" s="9"/>
      <c r="B223" s="4" t="s">
        <v>89</v>
      </c>
      <c r="C223" s="4" t="s">
        <v>871</v>
      </c>
      <c r="D223" s="8" t="s">
        <v>36</v>
      </c>
      <c r="E223" s="8">
        <v>0</v>
      </c>
      <c r="F223" s="8">
        <v>10</v>
      </c>
      <c r="G223" s="8">
        <v>9</v>
      </c>
      <c r="H223" s="8">
        <v>12</v>
      </c>
      <c r="I223" s="8">
        <v>8</v>
      </c>
      <c r="J223" s="8">
        <f>I223+H223+G223+F223+E223</f>
        <v>39</v>
      </c>
    </row>
    <row r="224" spans="1:23" customHeight="1" ht="12.9" s="1" customFormat="1">
      <c r="A224" s="9"/>
      <c r="B224" s="4" t="s">
        <v>851</v>
      </c>
      <c r="C224" s="4" t="s">
        <v>852</v>
      </c>
      <c r="D224" s="8" t="s">
        <v>31</v>
      </c>
      <c r="E224" s="8">
        <v>0</v>
      </c>
      <c r="F224" s="8">
        <v>0</v>
      </c>
      <c r="G224" s="8">
        <v>10</v>
      </c>
      <c r="H224" s="8">
        <v>0</v>
      </c>
      <c r="I224" s="8">
        <v>9</v>
      </c>
      <c r="J224" s="8">
        <v>19</v>
      </c>
    </row>
    <row r="225" spans="1:23" customHeight="1" ht="12.9" s="1" customFormat="1">
      <c r="A225" s="9"/>
      <c r="B225" s="25" t="s">
        <v>849</v>
      </c>
      <c r="C225" s="25" t="s">
        <v>796</v>
      </c>
      <c r="D225" s="24" t="s">
        <v>36</v>
      </c>
      <c r="E225" s="8">
        <v>0</v>
      </c>
      <c r="F225" s="8">
        <v>0</v>
      </c>
      <c r="G225" s="8">
        <v>0</v>
      </c>
      <c r="H225" s="8">
        <v>0</v>
      </c>
      <c r="I225" s="8">
        <v>10</v>
      </c>
      <c r="J225" s="8">
        <v>10</v>
      </c>
    </row>
    <row r="226" spans="1:23" customHeight="1" ht="12.9" s="1" customFormat="1">
      <c r="A226" s="9"/>
      <c r="B226" s="25"/>
      <c r="C226" s="25"/>
      <c r="D226" s="24"/>
      <c r="E226" s="8"/>
      <c r="F226" s="8"/>
      <c r="G226" s="8"/>
      <c r="H226" s="8"/>
      <c r="I226" s="8"/>
      <c r="J226" s="8"/>
    </row>
    <row r="227" spans="1:23" customHeight="1" ht="12.9" s="1" customFormat="1">
      <c r="A227" s="7" t="s">
        <v>1020</v>
      </c>
      <c r="B227" s="7" t="s">
        <v>2</v>
      </c>
      <c r="C227" s="7" t="s">
        <v>1</v>
      </c>
      <c r="D227" s="7" t="s">
        <v>3</v>
      </c>
      <c r="E227" s="7" t="s">
        <v>885</v>
      </c>
      <c r="F227" s="7" t="s">
        <v>886</v>
      </c>
      <c r="G227" s="7" t="s">
        <v>887</v>
      </c>
      <c r="H227" s="7" t="s">
        <v>888</v>
      </c>
      <c r="I227" s="7" t="s">
        <v>889</v>
      </c>
      <c r="J227" s="7" t="s">
        <v>890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3" customHeight="1" ht="12.9" s="1" customFormat="1">
      <c r="A228" s="9"/>
      <c r="B228" s="4" t="s">
        <v>840</v>
      </c>
      <c r="C228" s="4" t="s">
        <v>841</v>
      </c>
      <c r="D228" s="8" t="s">
        <v>359</v>
      </c>
      <c r="E228" s="8">
        <v>12</v>
      </c>
      <c r="F228" s="8">
        <v>12</v>
      </c>
      <c r="G228" s="8">
        <v>15</v>
      </c>
      <c r="H228" s="8">
        <v>12</v>
      </c>
      <c r="I228" s="8">
        <v>12</v>
      </c>
      <c r="J228" s="8">
        <f>I228+H228+G228+F228+E228</f>
        <v>63</v>
      </c>
    </row>
    <row r="229" spans="1:23" customHeight="1" ht="12.9" s="1" customFormat="1">
      <c r="A229" s="9"/>
      <c r="B229" s="4" t="s">
        <v>795</v>
      </c>
      <c r="C229" s="4" t="s">
        <v>796</v>
      </c>
      <c r="D229" s="8" t="s">
        <v>797</v>
      </c>
      <c r="E229" s="8">
        <v>15</v>
      </c>
      <c r="F229" s="8">
        <v>15</v>
      </c>
      <c r="G229" s="8">
        <v>0</v>
      </c>
      <c r="H229" s="8">
        <v>15</v>
      </c>
      <c r="I229" s="8">
        <v>15</v>
      </c>
      <c r="J229" s="8">
        <f>I229+H229+F229+E229</f>
        <v>60</v>
      </c>
    </row>
    <row r="230" spans="1:23" customHeight="1" ht="12.9" s="1" customFormat="1">
      <c r="A230" s="9"/>
      <c r="B230" s="4"/>
      <c r="C230" s="4"/>
      <c r="D230" s="8"/>
      <c r="E230" s="8"/>
      <c r="F230" s="8"/>
      <c r="G230" s="8"/>
      <c r="H230" s="8"/>
      <c r="I230" s="8"/>
      <c r="J230" s="8"/>
    </row>
    <row r="231" spans="1:23" customHeight="1" ht="12.9" s="1" customFormat="1">
      <c r="A231" s="7" t="s">
        <v>1021</v>
      </c>
      <c r="B231" s="7" t="s">
        <v>2</v>
      </c>
      <c r="C231" s="7" t="s">
        <v>1</v>
      </c>
      <c r="D231" s="7" t="s">
        <v>3</v>
      </c>
      <c r="E231" s="7" t="s">
        <v>885</v>
      </c>
      <c r="F231" s="7" t="s">
        <v>886</v>
      </c>
      <c r="G231" s="7" t="s">
        <v>887</v>
      </c>
      <c r="H231" s="7" t="s">
        <v>888</v>
      </c>
      <c r="I231" s="7" t="s">
        <v>889</v>
      </c>
      <c r="J231" s="7" t="s">
        <v>890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3" customHeight="1" ht="12.9" s="1" customFormat="1">
      <c r="A232" s="9"/>
      <c r="B232" s="4" t="s">
        <v>113</v>
      </c>
      <c r="C232" s="4" t="s">
        <v>114</v>
      </c>
      <c r="D232" s="8" t="s">
        <v>115</v>
      </c>
      <c r="E232" s="8">
        <v>12</v>
      </c>
      <c r="F232" s="8">
        <v>15</v>
      </c>
      <c r="G232" s="8">
        <v>15</v>
      </c>
      <c r="H232" s="8">
        <v>15</v>
      </c>
      <c r="I232" s="8">
        <v>10</v>
      </c>
      <c r="J232" s="8">
        <f>I232+H232+G232+F232+E232</f>
        <v>67</v>
      </c>
    </row>
    <row r="233" spans="1:23" customHeight="1" ht="12.9" s="1" customFormat="1">
      <c r="A233" s="9"/>
      <c r="B233" s="4" t="s">
        <v>148</v>
      </c>
      <c r="C233" s="4" t="s">
        <v>95</v>
      </c>
      <c r="D233" s="8" t="s">
        <v>36</v>
      </c>
      <c r="E233" s="8">
        <v>9</v>
      </c>
      <c r="F233" s="8">
        <v>12</v>
      </c>
      <c r="G233" s="8">
        <v>12</v>
      </c>
      <c r="H233" s="8">
        <v>10</v>
      </c>
      <c r="I233" s="8">
        <v>9</v>
      </c>
      <c r="J233" s="8">
        <f>I233+H233+G233+F233+E233</f>
        <v>52</v>
      </c>
    </row>
    <row r="234" spans="1:23" customHeight="1" ht="12.9" s="1" customFormat="1">
      <c r="A234" s="9"/>
      <c r="B234" s="4" t="s">
        <v>58</v>
      </c>
      <c r="C234" s="4" t="s">
        <v>173</v>
      </c>
      <c r="D234" s="8" t="s">
        <v>255</v>
      </c>
      <c r="E234" s="8">
        <v>6</v>
      </c>
      <c r="F234" s="8">
        <v>9</v>
      </c>
      <c r="G234" s="8">
        <v>10</v>
      </c>
      <c r="H234" s="8">
        <v>8</v>
      </c>
      <c r="I234" s="8">
        <v>6</v>
      </c>
      <c r="J234" s="8">
        <f>I234+H234+G234+F234+E234</f>
        <v>39</v>
      </c>
    </row>
    <row r="235" spans="1:23" customHeight="1" ht="12.9" s="1" customFormat="1">
      <c r="A235" s="9"/>
      <c r="B235" s="4" t="s">
        <v>301</v>
      </c>
      <c r="C235" s="4" t="s">
        <v>173</v>
      </c>
      <c r="D235" s="8" t="s">
        <v>255</v>
      </c>
      <c r="E235" s="8">
        <v>4</v>
      </c>
      <c r="F235" s="8">
        <v>0</v>
      </c>
      <c r="G235" s="8">
        <v>7</v>
      </c>
      <c r="H235" s="8">
        <v>7</v>
      </c>
      <c r="I235" s="8">
        <v>5</v>
      </c>
      <c r="J235" s="8">
        <v>23</v>
      </c>
    </row>
    <row r="236" spans="1:23" customHeight="1" ht="12.9" s="1" customFormat="1">
      <c r="A236" s="9"/>
      <c r="B236" s="4" t="s">
        <v>1022</v>
      </c>
      <c r="C236" s="4" t="s">
        <v>217</v>
      </c>
      <c r="D236" s="8" t="s">
        <v>65</v>
      </c>
      <c r="E236" s="8">
        <v>8</v>
      </c>
      <c r="F236" s="8">
        <v>0</v>
      </c>
      <c r="G236" s="8">
        <v>0</v>
      </c>
      <c r="H236" s="8">
        <v>12</v>
      </c>
      <c r="I236" s="8">
        <v>0</v>
      </c>
      <c r="J236" s="8">
        <v>20</v>
      </c>
    </row>
    <row r="237" spans="1:23" customHeight="1" ht="12.9" s="1" customFormat="1">
      <c r="A237" s="9"/>
      <c r="B237" s="4" t="s">
        <v>1023</v>
      </c>
      <c r="C237" s="4" t="s">
        <v>500</v>
      </c>
      <c r="D237" s="8" t="s">
        <v>255</v>
      </c>
      <c r="E237" s="8">
        <v>3</v>
      </c>
      <c r="F237" s="8">
        <v>7</v>
      </c>
      <c r="G237" s="8">
        <v>6</v>
      </c>
      <c r="H237" s="8">
        <v>3</v>
      </c>
      <c r="I237" s="8">
        <v>0</v>
      </c>
      <c r="J237" s="8">
        <v>19</v>
      </c>
    </row>
    <row r="238" spans="1:23" customHeight="1" ht="12.9" s="1" customFormat="1">
      <c r="A238" s="9"/>
      <c r="B238" s="12" t="s">
        <v>1024</v>
      </c>
      <c r="C238" s="12" t="s">
        <v>85</v>
      </c>
      <c r="D238" s="13" t="s">
        <v>1025</v>
      </c>
      <c r="E238" s="8">
        <v>0</v>
      </c>
      <c r="F238" s="8">
        <v>8</v>
      </c>
      <c r="G238" s="8">
        <v>8</v>
      </c>
      <c r="H238" s="8">
        <v>0</v>
      </c>
      <c r="I238" s="8">
        <v>0</v>
      </c>
      <c r="J238" s="8">
        <v>16</v>
      </c>
    </row>
    <row r="239" spans="1:23" customHeight="1" ht="12.9" s="1" customFormat="1">
      <c r="A239" s="9"/>
      <c r="B239" s="4" t="s">
        <v>224</v>
      </c>
      <c r="C239" s="4" t="s">
        <v>225</v>
      </c>
      <c r="D239" s="8" t="s">
        <v>31</v>
      </c>
      <c r="E239" s="8">
        <v>0</v>
      </c>
      <c r="F239" s="8">
        <v>0</v>
      </c>
      <c r="G239" s="8">
        <v>9</v>
      </c>
      <c r="H239" s="8">
        <v>0</v>
      </c>
      <c r="I239" s="8">
        <v>7</v>
      </c>
      <c r="J239" s="8">
        <v>16</v>
      </c>
    </row>
    <row r="240" spans="1:23" customHeight="1" ht="12.9" s="1" customFormat="1">
      <c r="A240" s="9"/>
      <c r="B240" s="4" t="s">
        <v>1026</v>
      </c>
      <c r="C240" s="4" t="s">
        <v>95</v>
      </c>
      <c r="D240" s="8" t="s">
        <v>958</v>
      </c>
      <c r="E240" s="8">
        <v>15</v>
      </c>
      <c r="F240" s="8">
        <v>0</v>
      </c>
      <c r="G240" s="8">
        <v>0</v>
      </c>
      <c r="H240" s="8">
        <v>0</v>
      </c>
      <c r="I240" s="8">
        <v>0</v>
      </c>
      <c r="J240" s="8">
        <v>15</v>
      </c>
    </row>
    <row r="241" spans="1:23" customHeight="1" ht="12.9" s="1" customFormat="1">
      <c r="A241" s="9"/>
      <c r="B241" s="4" t="s">
        <v>43</v>
      </c>
      <c r="C241" s="4" t="s">
        <v>217</v>
      </c>
      <c r="D241" s="8" t="s">
        <v>36</v>
      </c>
      <c r="E241" s="8">
        <v>3</v>
      </c>
      <c r="F241" s="8">
        <v>6</v>
      </c>
      <c r="G241" s="8">
        <v>3</v>
      </c>
      <c r="H241" s="8">
        <v>3</v>
      </c>
      <c r="I241" s="8">
        <v>0</v>
      </c>
      <c r="J241" s="8">
        <v>15</v>
      </c>
    </row>
    <row r="242" spans="1:23" customHeight="1" ht="12.9" s="1" customFormat="1">
      <c r="A242" s="9"/>
      <c r="B242" s="25" t="s">
        <v>102</v>
      </c>
      <c r="C242" s="25" t="s">
        <v>103</v>
      </c>
      <c r="D242" s="24" t="s">
        <v>104</v>
      </c>
      <c r="E242" s="8">
        <v>0</v>
      </c>
      <c r="F242" s="8">
        <v>0</v>
      </c>
      <c r="G242" s="8">
        <v>0</v>
      </c>
      <c r="H242" s="8">
        <v>0</v>
      </c>
      <c r="I242" s="8">
        <v>15</v>
      </c>
      <c r="J242" s="8">
        <v>15</v>
      </c>
    </row>
    <row r="243" spans="1:23" customHeight="1" ht="12.9" s="1" customFormat="1">
      <c r="A243" s="9"/>
      <c r="B243" s="4" t="s">
        <v>304</v>
      </c>
      <c r="C243" s="4" t="s">
        <v>305</v>
      </c>
      <c r="D243" s="8" t="s">
        <v>1027</v>
      </c>
      <c r="E243" s="8">
        <v>3</v>
      </c>
      <c r="F243" s="8">
        <v>0</v>
      </c>
      <c r="G243" s="8">
        <v>0</v>
      </c>
      <c r="H243" s="8">
        <v>6</v>
      </c>
      <c r="I243" s="8">
        <v>4</v>
      </c>
      <c r="J243" s="8">
        <v>13</v>
      </c>
    </row>
    <row r="244" spans="1:23" customHeight="1" ht="12.9" s="1" customFormat="1">
      <c r="A244" s="9"/>
      <c r="B244" s="25" t="s">
        <v>108</v>
      </c>
      <c r="C244" s="25" t="s">
        <v>109</v>
      </c>
      <c r="D244" s="24" t="s">
        <v>104</v>
      </c>
      <c r="E244" s="8">
        <v>0</v>
      </c>
      <c r="F244" s="8">
        <v>0</v>
      </c>
      <c r="G244" s="8">
        <v>0</v>
      </c>
      <c r="H244" s="8">
        <v>0</v>
      </c>
      <c r="I244" s="8">
        <v>12</v>
      </c>
      <c r="J244" s="8">
        <v>12</v>
      </c>
    </row>
    <row r="245" spans="1:23" customHeight="1" ht="12.9" s="1" customFormat="1">
      <c r="A245" s="9"/>
      <c r="B245" s="4" t="s">
        <v>428</v>
      </c>
      <c r="C245" s="4" t="s">
        <v>429</v>
      </c>
      <c r="D245" s="8" t="s">
        <v>255</v>
      </c>
      <c r="E245" s="8">
        <v>0</v>
      </c>
      <c r="F245" s="8">
        <v>0</v>
      </c>
      <c r="G245" s="8">
        <v>4</v>
      </c>
      <c r="H245" s="8">
        <v>4</v>
      </c>
      <c r="I245" s="8">
        <v>3</v>
      </c>
      <c r="J245" s="8">
        <v>11</v>
      </c>
    </row>
    <row r="246" spans="1:23" customHeight="1" ht="12.9" s="1" customFormat="1">
      <c r="A246" s="9"/>
      <c r="B246" s="4" t="s">
        <v>460</v>
      </c>
      <c r="C246" s="4" t="s">
        <v>584</v>
      </c>
      <c r="D246" s="8" t="s">
        <v>28</v>
      </c>
      <c r="E246" s="8">
        <v>10</v>
      </c>
      <c r="F246" s="8">
        <v>0</v>
      </c>
      <c r="G246" s="8">
        <v>0</v>
      </c>
      <c r="H246" s="8">
        <v>0</v>
      </c>
      <c r="I246" s="8">
        <v>0</v>
      </c>
      <c r="J246" s="8">
        <v>10</v>
      </c>
    </row>
    <row r="247" spans="1:23" customHeight="1" ht="12.9" s="1" customFormat="1">
      <c r="A247" s="9"/>
      <c r="B247" s="12" t="s">
        <v>1028</v>
      </c>
      <c r="C247" s="12" t="s">
        <v>1029</v>
      </c>
      <c r="D247" s="13" t="s">
        <v>65</v>
      </c>
      <c r="E247" s="8">
        <v>0</v>
      </c>
      <c r="F247" s="8">
        <v>10</v>
      </c>
      <c r="G247" s="8">
        <v>0</v>
      </c>
      <c r="H247" s="8">
        <v>0</v>
      </c>
      <c r="I247" s="8">
        <v>0</v>
      </c>
      <c r="J247" s="8">
        <v>10</v>
      </c>
    </row>
    <row r="248" spans="1:23" customHeight="1" ht="12.9" s="1" customFormat="1">
      <c r="A248" s="9"/>
      <c r="B248" s="10" t="s">
        <v>1030</v>
      </c>
      <c r="C248" s="10" t="s">
        <v>1031</v>
      </c>
      <c r="D248" s="11" t="s">
        <v>137</v>
      </c>
      <c r="E248" s="8">
        <v>0</v>
      </c>
      <c r="F248" s="8">
        <v>0</v>
      </c>
      <c r="G248" s="8">
        <v>0</v>
      </c>
      <c r="H248" s="8">
        <v>9</v>
      </c>
      <c r="I248" s="8">
        <v>0</v>
      </c>
      <c r="J248" s="8">
        <v>9</v>
      </c>
    </row>
    <row r="249" spans="1:23" customHeight="1" ht="12.9" s="1" customFormat="1">
      <c r="A249" s="9"/>
      <c r="B249" s="4" t="s">
        <v>380</v>
      </c>
      <c r="C249" s="4" t="s">
        <v>381</v>
      </c>
      <c r="D249" s="8" t="s">
        <v>137</v>
      </c>
      <c r="E249" s="8">
        <v>0</v>
      </c>
      <c r="F249" s="8">
        <v>0</v>
      </c>
      <c r="G249" s="8">
        <v>5</v>
      </c>
      <c r="H249" s="8">
        <v>0</v>
      </c>
      <c r="I249" s="8">
        <v>3</v>
      </c>
      <c r="J249" s="8">
        <v>8</v>
      </c>
    </row>
    <row r="250" spans="1:23" customHeight="1" ht="12.9" s="1" customFormat="1">
      <c r="A250" s="9"/>
      <c r="B250" s="25" t="s">
        <v>190</v>
      </c>
      <c r="C250" s="25" t="s">
        <v>191</v>
      </c>
      <c r="D250" s="24" t="s">
        <v>73</v>
      </c>
      <c r="E250" s="8">
        <v>0</v>
      </c>
      <c r="F250" s="8">
        <v>0</v>
      </c>
      <c r="G250" s="8">
        <v>0</v>
      </c>
      <c r="H250" s="8">
        <v>0</v>
      </c>
      <c r="I250" s="8">
        <v>8</v>
      </c>
      <c r="J250" s="8">
        <v>8</v>
      </c>
    </row>
    <row r="251" spans="1:23" customHeight="1" ht="12.9" s="1" customFormat="1">
      <c r="A251" s="9"/>
      <c r="B251" s="4" t="s">
        <v>1032</v>
      </c>
      <c r="C251" s="4" t="s">
        <v>1033</v>
      </c>
      <c r="D251" s="8" t="s">
        <v>7</v>
      </c>
      <c r="E251" s="8">
        <v>7</v>
      </c>
      <c r="F251" s="8">
        <v>0</v>
      </c>
      <c r="G251" s="8">
        <v>0</v>
      </c>
      <c r="H251" s="8">
        <v>0</v>
      </c>
      <c r="I251" s="8">
        <v>0</v>
      </c>
      <c r="J251" s="8">
        <v>7</v>
      </c>
    </row>
    <row r="252" spans="1:23" customHeight="1" ht="12.9" s="1" customFormat="1">
      <c r="A252" s="9"/>
      <c r="B252" s="4" t="s">
        <v>533</v>
      </c>
      <c r="C252" s="4" t="s">
        <v>534</v>
      </c>
      <c r="D252" s="8" t="s">
        <v>954</v>
      </c>
      <c r="E252" s="8">
        <v>3</v>
      </c>
      <c r="F252" s="8">
        <v>0</v>
      </c>
      <c r="G252" s="8">
        <v>0</v>
      </c>
      <c r="H252" s="8">
        <v>0</v>
      </c>
      <c r="I252" s="8">
        <v>3</v>
      </c>
      <c r="J252" s="8">
        <v>6</v>
      </c>
    </row>
    <row r="253" spans="1:23" customHeight="1" ht="12.9" s="1" customFormat="1">
      <c r="A253" s="9"/>
      <c r="B253" s="4" t="s">
        <v>600</v>
      </c>
      <c r="C253" s="4" t="s">
        <v>1034</v>
      </c>
      <c r="D253" s="8" t="s">
        <v>7</v>
      </c>
      <c r="E253" s="8">
        <v>5</v>
      </c>
      <c r="F253" s="8">
        <v>0</v>
      </c>
      <c r="G253" s="8">
        <v>0</v>
      </c>
      <c r="H253" s="8">
        <v>0</v>
      </c>
      <c r="I253" s="8">
        <v>0</v>
      </c>
      <c r="J253" s="8">
        <v>5</v>
      </c>
    </row>
    <row r="254" spans="1:23" customHeight="1" ht="12.9" s="1" customFormat="1">
      <c r="A254" s="9"/>
      <c r="B254" s="10" t="s">
        <v>1035</v>
      </c>
      <c r="C254" s="10" t="s">
        <v>114</v>
      </c>
      <c r="D254" s="11" t="s">
        <v>974</v>
      </c>
      <c r="E254" s="8">
        <v>0</v>
      </c>
      <c r="F254" s="8">
        <v>0</v>
      </c>
      <c r="G254" s="8">
        <v>0</v>
      </c>
      <c r="H254" s="8">
        <v>5</v>
      </c>
      <c r="I254" s="8">
        <v>0</v>
      </c>
      <c r="J254" s="8">
        <v>5</v>
      </c>
    </row>
    <row r="255" spans="1:23" customHeight="1" ht="12.9" s="1" customFormat="1">
      <c r="A255" s="9"/>
      <c r="B255" s="25" t="s">
        <v>93</v>
      </c>
      <c r="C255" s="25" t="s">
        <v>209</v>
      </c>
      <c r="D255" s="24" t="s">
        <v>115</v>
      </c>
      <c r="E255" s="8">
        <v>0</v>
      </c>
      <c r="F255" s="8">
        <v>0</v>
      </c>
      <c r="G255" s="8">
        <v>0</v>
      </c>
      <c r="H255" s="8">
        <v>0</v>
      </c>
      <c r="I255" s="8">
        <v>3</v>
      </c>
      <c r="J255" s="8">
        <v>3</v>
      </c>
    </row>
    <row r="256" spans="1:23" customHeight="1" ht="12.9" s="1" customFormat="1">
      <c r="A256" s="9"/>
      <c r="B256" s="25" t="s">
        <v>663</v>
      </c>
      <c r="C256" s="25" t="s">
        <v>95</v>
      </c>
      <c r="D256" s="24" t="s">
        <v>31</v>
      </c>
      <c r="E256" s="8">
        <v>0</v>
      </c>
      <c r="F256" s="8">
        <v>0</v>
      </c>
      <c r="G256" s="8">
        <v>0</v>
      </c>
      <c r="H256" s="8">
        <v>0</v>
      </c>
      <c r="I256" s="8">
        <v>3</v>
      </c>
      <c r="J256" s="8">
        <v>3</v>
      </c>
    </row>
    <row r="257" spans="1:23" customHeight="1" ht="12.9" s="1" customFormat="1">
      <c r="A257" s="9"/>
      <c r="B257" s="25" t="s">
        <v>674</v>
      </c>
      <c r="C257" s="25" t="s">
        <v>241</v>
      </c>
      <c r="D257" s="24" t="s">
        <v>115</v>
      </c>
      <c r="E257" s="8">
        <v>0</v>
      </c>
      <c r="F257" s="8">
        <v>0</v>
      </c>
      <c r="G257" s="8">
        <v>0</v>
      </c>
      <c r="H257" s="8">
        <v>0</v>
      </c>
      <c r="I257" s="8">
        <v>3</v>
      </c>
      <c r="J257" s="8">
        <v>3</v>
      </c>
    </row>
    <row r="258" spans="1:23" customHeight="1" ht="12.9" s="1" customFormat="1">
      <c r="A258" s="9"/>
      <c r="B258" s="4"/>
      <c r="C258" s="4"/>
      <c r="D258" s="8"/>
      <c r="E258" s="8"/>
      <c r="F258" s="8"/>
      <c r="G258" s="8"/>
      <c r="H258" s="8"/>
      <c r="I258" s="8"/>
      <c r="J258" s="8"/>
    </row>
    <row r="259" spans="1:23" customHeight="1" ht="12.9" s="1" customFormat="1">
      <c r="A259" s="7" t="s">
        <v>1036</v>
      </c>
      <c r="B259" s="7" t="s">
        <v>2</v>
      </c>
      <c r="C259" s="7" t="s">
        <v>1</v>
      </c>
      <c r="D259" s="7" t="s">
        <v>3</v>
      </c>
      <c r="E259" s="7" t="s">
        <v>885</v>
      </c>
      <c r="F259" s="7" t="s">
        <v>886</v>
      </c>
      <c r="G259" s="7" t="s">
        <v>887</v>
      </c>
      <c r="H259" s="7" t="s">
        <v>888</v>
      </c>
      <c r="I259" s="7" t="s">
        <v>889</v>
      </c>
      <c r="J259" s="7" t="s">
        <v>890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3" customHeight="1" ht="12.9" s="1" customFormat="1">
      <c r="A260" s="9"/>
      <c r="B260" s="4" t="s">
        <v>213</v>
      </c>
      <c r="C260" s="4" t="s">
        <v>214</v>
      </c>
      <c r="D260" s="8" t="s">
        <v>36</v>
      </c>
      <c r="E260" s="8">
        <v>15</v>
      </c>
      <c r="F260" s="8">
        <v>15</v>
      </c>
      <c r="G260" s="8">
        <v>12</v>
      </c>
      <c r="H260" s="8">
        <v>12</v>
      </c>
      <c r="I260" s="8">
        <v>7</v>
      </c>
      <c r="J260" s="8">
        <f>I260+H260+G260+F260+E260</f>
        <v>61</v>
      </c>
    </row>
    <row r="261" spans="1:23" customHeight="1" ht="12.9" s="1" customFormat="1">
      <c r="A261" s="9"/>
      <c r="B261" s="4" t="s">
        <v>216</v>
      </c>
      <c r="C261" s="4" t="s">
        <v>217</v>
      </c>
      <c r="D261" s="8" t="s">
        <v>1010</v>
      </c>
      <c r="E261" s="8">
        <v>10</v>
      </c>
      <c r="F261" s="8">
        <v>12</v>
      </c>
      <c r="G261" s="8">
        <v>8</v>
      </c>
      <c r="H261" s="8">
        <v>9</v>
      </c>
      <c r="I261" s="8">
        <v>6</v>
      </c>
      <c r="J261" s="8">
        <f>I261+H261+G261+F261+E261</f>
        <v>45</v>
      </c>
    </row>
    <row r="262" spans="1:23" customHeight="1" ht="12.9" s="1" customFormat="1">
      <c r="A262" s="9"/>
      <c r="B262" s="4" t="s">
        <v>236</v>
      </c>
      <c r="C262" s="4" t="s">
        <v>237</v>
      </c>
      <c r="D262" s="8" t="s">
        <v>238</v>
      </c>
      <c r="E262" s="8">
        <v>9</v>
      </c>
      <c r="F262" s="8">
        <v>10</v>
      </c>
      <c r="G262" s="8">
        <v>7</v>
      </c>
      <c r="H262" s="8">
        <v>8</v>
      </c>
      <c r="I262" s="8">
        <v>5</v>
      </c>
      <c r="J262" s="8">
        <f>I262+H262+G262+F262+E262</f>
        <v>39</v>
      </c>
    </row>
    <row r="263" spans="1:23" customHeight="1" ht="12.9" s="1" customFormat="1">
      <c r="A263" s="9"/>
      <c r="B263" s="4" t="s">
        <v>175</v>
      </c>
      <c r="C263" s="4" t="s">
        <v>176</v>
      </c>
      <c r="D263" s="8" t="s">
        <v>28</v>
      </c>
      <c r="E263" s="8">
        <v>0</v>
      </c>
      <c r="F263" s="8">
        <v>0</v>
      </c>
      <c r="G263" s="8">
        <v>10</v>
      </c>
      <c r="H263" s="8">
        <v>15</v>
      </c>
      <c r="I263" s="8">
        <v>10</v>
      </c>
      <c r="J263" s="8">
        <f>I263+H263+G263</f>
        <v>35</v>
      </c>
    </row>
    <row r="264" spans="1:23" customHeight="1" ht="12.9" s="1" customFormat="1">
      <c r="A264" s="9"/>
      <c r="B264" s="4" t="s">
        <v>185</v>
      </c>
      <c r="C264" s="4" t="s">
        <v>118</v>
      </c>
      <c r="D264" s="8" t="s">
        <v>1037</v>
      </c>
      <c r="E264" s="8">
        <v>12</v>
      </c>
      <c r="F264" s="8">
        <v>0</v>
      </c>
      <c r="G264" s="8">
        <v>9</v>
      </c>
      <c r="H264" s="8">
        <v>0</v>
      </c>
      <c r="I264" s="8">
        <v>9</v>
      </c>
      <c r="J264" s="8">
        <f>I264+G264+E264</f>
        <v>30</v>
      </c>
    </row>
    <row r="265" spans="1:23" customHeight="1" ht="12.9" s="1" customFormat="1">
      <c r="A265" s="9"/>
      <c r="B265" s="4" t="s">
        <v>344</v>
      </c>
      <c r="C265" s="4" t="s">
        <v>191</v>
      </c>
      <c r="D265" s="8" t="s">
        <v>36</v>
      </c>
      <c r="E265" s="8">
        <v>8</v>
      </c>
      <c r="F265" s="8">
        <v>0</v>
      </c>
      <c r="G265" s="8">
        <v>6</v>
      </c>
      <c r="H265" s="8">
        <v>7</v>
      </c>
      <c r="I265" s="8">
        <v>3</v>
      </c>
      <c r="J265" s="8">
        <f>I265+H265+G265+E265</f>
        <v>24</v>
      </c>
    </row>
    <row r="266" spans="1:23" customHeight="1" ht="12.9" s="1" customFormat="1">
      <c r="A266" s="9"/>
      <c r="B266" s="10" t="s">
        <v>1038</v>
      </c>
      <c r="C266" s="10" t="s">
        <v>584</v>
      </c>
      <c r="D266" s="11" t="s">
        <v>424</v>
      </c>
      <c r="E266" s="8">
        <v>0</v>
      </c>
      <c r="F266" s="8">
        <v>9</v>
      </c>
      <c r="G266" s="8">
        <v>0</v>
      </c>
      <c r="H266" s="8">
        <v>10</v>
      </c>
      <c r="I266" s="8">
        <v>0</v>
      </c>
      <c r="J266" s="8">
        <v>19</v>
      </c>
    </row>
    <row r="267" spans="1:23" customHeight="1" ht="12.9" s="1" customFormat="1">
      <c r="A267" s="9"/>
      <c r="B267" s="4" t="s">
        <v>1039</v>
      </c>
      <c r="C267" s="4" t="s">
        <v>584</v>
      </c>
      <c r="D267" s="8" t="s">
        <v>1040</v>
      </c>
      <c r="E267" s="8">
        <v>7</v>
      </c>
      <c r="F267" s="8">
        <v>8</v>
      </c>
      <c r="G267" s="8">
        <v>0</v>
      </c>
      <c r="H267" s="8">
        <v>0</v>
      </c>
      <c r="I267" s="8">
        <v>0</v>
      </c>
      <c r="J267" s="8">
        <f>F267+E267</f>
        <v>15</v>
      </c>
    </row>
    <row r="268" spans="1:23" customHeight="1" ht="12.9" s="1" customFormat="1">
      <c r="A268" s="9"/>
      <c r="B268" s="4" t="s">
        <v>1041</v>
      </c>
      <c r="C268" s="4" t="s">
        <v>1042</v>
      </c>
      <c r="D268" s="8" t="s">
        <v>937</v>
      </c>
      <c r="E268" s="8">
        <v>0</v>
      </c>
      <c r="F268" s="8">
        <v>0</v>
      </c>
      <c r="G268" s="8">
        <v>15</v>
      </c>
      <c r="H268" s="8">
        <v>0</v>
      </c>
      <c r="I268" s="8">
        <v>0</v>
      </c>
      <c r="J268" s="8">
        <v>15</v>
      </c>
    </row>
    <row r="269" spans="1:23" customHeight="1" ht="12.9" s="1" customFormat="1">
      <c r="A269" s="9"/>
      <c r="B269" s="4" t="s">
        <v>10</v>
      </c>
      <c r="C269" s="4" t="s">
        <v>295</v>
      </c>
      <c r="D269" s="8" t="s">
        <v>31</v>
      </c>
      <c r="E269" s="8">
        <v>0</v>
      </c>
      <c r="F269" s="8">
        <v>7</v>
      </c>
      <c r="G269" s="8">
        <v>0</v>
      </c>
      <c r="H269" s="8">
        <v>5</v>
      </c>
      <c r="I269" s="8">
        <v>3</v>
      </c>
      <c r="J269" s="8">
        <f>I269+H269+F269</f>
        <v>15</v>
      </c>
    </row>
    <row r="270" spans="1:23" customHeight="1" ht="12.9" s="1" customFormat="1">
      <c r="A270" s="9"/>
      <c r="B270" s="25" t="s">
        <v>94</v>
      </c>
      <c r="C270" s="25" t="s">
        <v>95</v>
      </c>
      <c r="D270" s="24" t="s">
        <v>96</v>
      </c>
      <c r="E270" s="8">
        <v>0</v>
      </c>
      <c r="F270" s="8">
        <v>0</v>
      </c>
      <c r="G270" s="8">
        <v>0</v>
      </c>
      <c r="H270" s="8">
        <v>0</v>
      </c>
      <c r="I270" s="8">
        <v>15</v>
      </c>
      <c r="J270" s="8">
        <v>15</v>
      </c>
    </row>
    <row r="271" spans="1:23" customHeight="1" ht="12.9" s="1" customFormat="1">
      <c r="A271" s="9"/>
      <c r="B271" s="4" t="s">
        <v>571</v>
      </c>
      <c r="C271" s="4" t="s">
        <v>214</v>
      </c>
      <c r="D271" s="8" t="s">
        <v>7</v>
      </c>
      <c r="E271" s="8">
        <v>6</v>
      </c>
      <c r="F271" s="8">
        <v>0</v>
      </c>
      <c r="G271" s="8">
        <v>4</v>
      </c>
      <c r="H271" s="8">
        <v>0</v>
      </c>
      <c r="I271" s="8">
        <v>3</v>
      </c>
      <c r="J271" s="8">
        <v>13</v>
      </c>
    </row>
    <row r="272" spans="1:23" customHeight="1" ht="12.9" s="1" customFormat="1">
      <c r="A272" s="9"/>
      <c r="B272" s="25" t="s">
        <v>157</v>
      </c>
      <c r="C272" s="25" t="s">
        <v>158</v>
      </c>
      <c r="D272" s="24" t="s">
        <v>119</v>
      </c>
      <c r="E272" s="8">
        <v>0</v>
      </c>
      <c r="F272" s="8">
        <v>0</v>
      </c>
      <c r="G272" s="8">
        <v>0</v>
      </c>
      <c r="H272" s="8">
        <v>0</v>
      </c>
      <c r="I272" s="8">
        <v>12</v>
      </c>
      <c r="J272" s="8">
        <v>12</v>
      </c>
    </row>
    <row r="273" spans="1:23" customHeight="1" ht="12.9" s="1" customFormat="1">
      <c r="A273" s="9"/>
      <c r="B273" s="4" t="s">
        <v>1043</v>
      </c>
      <c r="C273" s="4" t="s">
        <v>209</v>
      </c>
      <c r="D273" s="8" t="s">
        <v>65</v>
      </c>
      <c r="E273" s="8">
        <v>0</v>
      </c>
      <c r="F273" s="8">
        <v>0</v>
      </c>
      <c r="G273" s="8">
        <v>5</v>
      </c>
      <c r="H273" s="8">
        <v>6</v>
      </c>
      <c r="I273" s="8">
        <v>0</v>
      </c>
      <c r="J273" s="8">
        <v>11</v>
      </c>
    </row>
    <row r="274" spans="1:23" customHeight="1" ht="12.9" s="1" customFormat="1">
      <c r="A274" s="9"/>
      <c r="B274" s="4" t="s">
        <v>315</v>
      </c>
      <c r="C274" s="4" t="s">
        <v>1044</v>
      </c>
      <c r="D274" s="8" t="s">
        <v>65</v>
      </c>
      <c r="E274" s="8">
        <v>0</v>
      </c>
      <c r="F274" s="8">
        <v>6</v>
      </c>
      <c r="G274" s="8">
        <v>0</v>
      </c>
      <c r="H274" s="8">
        <v>4</v>
      </c>
      <c r="I274" s="8">
        <v>0</v>
      </c>
      <c r="J274" s="8">
        <v>10</v>
      </c>
    </row>
    <row r="275" spans="1:23" customHeight="1" ht="12.9" s="1" customFormat="1">
      <c r="A275" s="9"/>
      <c r="B275" s="25" t="s">
        <v>194</v>
      </c>
      <c r="C275" s="25" t="s">
        <v>155</v>
      </c>
      <c r="D275" s="24" t="s">
        <v>73</v>
      </c>
      <c r="E275" s="8">
        <v>0</v>
      </c>
      <c r="F275" s="8">
        <v>0</v>
      </c>
      <c r="G275" s="8">
        <v>0</v>
      </c>
      <c r="H275" s="8">
        <v>0</v>
      </c>
      <c r="I275" s="8">
        <v>8</v>
      </c>
      <c r="J275" s="8">
        <v>8</v>
      </c>
    </row>
    <row r="276" spans="1:23" customHeight="1" ht="12.9" s="1" customFormat="1">
      <c r="A276" s="9"/>
      <c r="B276" s="25" t="s">
        <v>323</v>
      </c>
      <c r="C276" s="25" t="s">
        <v>324</v>
      </c>
      <c r="D276" s="24" t="s">
        <v>119</v>
      </c>
      <c r="E276" s="8">
        <v>0</v>
      </c>
      <c r="F276" s="8">
        <v>0</v>
      </c>
      <c r="G276" s="8">
        <v>0</v>
      </c>
      <c r="H276" s="8">
        <v>0</v>
      </c>
      <c r="I276" s="8">
        <v>4</v>
      </c>
      <c r="J276" s="8">
        <v>4</v>
      </c>
    </row>
    <row r="277" spans="1:23" customHeight="1" ht="12.9" s="1" customFormat="1">
      <c r="A277" s="9"/>
      <c r="B277" s="10" t="s">
        <v>1045</v>
      </c>
      <c r="C277" s="10" t="s">
        <v>569</v>
      </c>
      <c r="D277" s="11" t="s">
        <v>31</v>
      </c>
      <c r="E277" s="8">
        <v>0</v>
      </c>
      <c r="F277" s="8">
        <v>0</v>
      </c>
      <c r="G277" s="8">
        <v>0</v>
      </c>
      <c r="H277" s="8">
        <v>3</v>
      </c>
      <c r="I277" s="8">
        <v>0</v>
      </c>
      <c r="J277" s="8">
        <v>3</v>
      </c>
    </row>
    <row r="278" spans="1:23" customHeight="1" ht="12.9" s="1" customFormat="1">
      <c r="A278" s="9"/>
      <c r="B278" s="25" t="s">
        <v>358</v>
      </c>
      <c r="C278" s="25" t="s">
        <v>241</v>
      </c>
      <c r="D278" s="24" t="s">
        <v>359</v>
      </c>
      <c r="E278" s="8">
        <v>0</v>
      </c>
      <c r="F278" s="8">
        <v>0</v>
      </c>
      <c r="G278" s="8">
        <v>0</v>
      </c>
      <c r="H278" s="8">
        <v>0</v>
      </c>
      <c r="I278" s="8">
        <v>3</v>
      </c>
      <c r="J278" s="8">
        <v>3</v>
      </c>
    </row>
    <row r="279" spans="1:23" customHeight="1" ht="12.9" s="1" customFormat="1">
      <c r="A279" s="9"/>
      <c r="B279" s="25" t="s">
        <v>364</v>
      </c>
      <c r="C279" s="25" t="s">
        <v>173</v>
      </c>
      <c r="D279" s="24" t="s">
        <v>119</v>
      </c>
      <c r="E279" s="8">
        <v>0</v>
      </c>
      <c r="F279" s="8">
        <v>0</v>
      </c>
      <c r="G279" s="8">
        <v>0</v>
      </c>
      <c r="H279" s="8">
        <v>0</v>
      </c>
      <c r="I279" s="8">
        <v>3</v>
      </c>
      <c r="J279" s="8">
        <v>3</v>
      </c>
    </row>
    <row r="280" spans="1:23" customHeight="1" ht="12.9" s="1" customFormat="1">
      <c r="A280" s="9"/>
      <c r="B280" s="25" t="s">
        <v>408</v>
      </c>
      <c r="C280" s="25" t="s">
        <v>244</v>
      </c>
      <c r="D280" s="24" t="s">
        <v>269</v>
      </c>
      <c r="E280" s="8">
        <v>0</v>
      </c>
      <c r="F280" s="8">
        <v>0</v>
      </c>
      <c r="G280" s="8">
        <v>0</v>
      </c>
      <c r="H280" s="8">
        <v>0</v>
      </c>
      <c r="I280" s="8">
        <v>3</v>
      </c>
      <c r="J280" s="8">
        <v>3</v>
      </c>
    </row>
    <row r="281" spans="1:23" customHeight="1" ht="12.9" s="1" customFormat="1">
      <c r="A281" s="9"/>
      <c r="B281" s="25"/>
      <c r="C281" s="25"/>
      <c r="D281" s="24"/>
      <c r="E281" s="8"/>
      <c r="F281" s="8"/>
      <c r="G281" s="8"/>
      <c r="H281" s="8"/>
      <c r="I281" s="8"/>
      <c r="J281" s="8"/>
    </row>
    <row r="282" spans="1:23" customHeight="1" ht="12.9" s="1" customFormat="1">
      <c r="A282" s="7" t="s">
        <v>1046</v>
      </c>
      <c r="B282" s="7" t="s">
        <v>2</v>
      </c>
      <c r="C282" s="7" t="s">
        <v>1</v>
      </c>
      <c r="D282" s="7" t="s">
        <v>3</v>
      </c>
      <c r="E282" s="7" t="s">
        <v>885</v>
      </c>
      <c r="F282" s="7" t="s">
        <v>886</v>
      </c>
      <c r="G282" s="7" t="s">
        <v>887</v>
      </c>
      <c r="H282" s="7" t="s">
        <v>888</v>
      </c>
      <c r="I282" s="7" t="s">
        <v>889</v>
      </c>
      <c r="J282" s="7" t="s">
        <v>890</v>
      </c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3" customHeight="1" ht="12.9" s="1" customFormat="1">
      <c r="A283" s="9"/>
      <c r="B283" s="4" t="s">
        <v>58</v>
      </c>
      <c r="C283" s="4" t="s">
        <v>155</v>
      </c>
      <c r="D283" s="8" t="s">
        <v>137</v>
      </c>
      <c r="E283" s="8">
        <v>10</v>
      </c>
      <c r="F283" s="8">
        <v>12</v>
      </c>
      <c r="G283" s="8">
        <v>12</v>
      </c>
      <c r="H283" s="8">
        <v>15</v>
      </c>
      <c r="I283" s="8">
        <v>10</v>
      </c>
      <c r="J283" s="8">
        <f>I283+H283+G283+F283+E283</f>
        <v>59</v>
      </c>
    </row>
    <row r="284" spans="1:23" customHeight="1" ht="12.9" s="1" customFormat="1">
      <c r="A284" s="9"/>
      <c r="B284" s="4" t="s">
        <v>151</v>
      </c>
      <c r="C284" s="4" t="s">
        <v>152</v>
      </c>
      <c r="D284" s="8" t="s">
        <v>137</v>
      </c>
      <c r="E284" s="8">
        <v>15</v>
      </c>
      <c r="F284" s="8">
        <v>15</v>
      </c>
      <c r="G284" s="8">
        <v>15</v>
      </c>
      <c r="H284" s="8">
        <v>0</v>
      </c>
      <c r="I284" s="8">
        <v>12</v>
      </c>
      <c r="J284" s="8">
        <f>I284+G284+F284+E284</f>
        <v>57</v>
      </c>
    </row>
    <row r="285" spans="1:23" customHeight="1" ht="12.9" s="1" customFormat="1">
      <c r="A285" s="9"/>
      <c r="B285" s="4" t="s">
        <v>172</v>
      </c>
      <c r="C285" s="4" t="s">
        <v>173</v>
      </c>
      <c r="D285" s="8" t="s">
        <v>31</v>
      </c>
      <c r="E285" s="8">
        <v>12</v>
      </c>
      <c r="F285" s="8">
        <v>0</v>
      </c>
      <c r="G285" s="8">
        <v>10</v>
      </c>
      <c r="H285" s="8">
        <v>12</v>
      </c>
      <c r="I285" s="8">
        <v>9</v>
      </c>
      <c r="J285" s="8">
        <f>I285+H285+G285+E285</f>
        <v>43</v>
      </c>
    </row>
    <row r="286" spans="1:23" customHeight="1" ht="12.9" s="1" customFormat="1">
      <c r="A286" s="9"/>
      <c r="B286" s="4" t="s">
        <v>227</v>
      </c>
      <c r="C286" s="4" t="s">
        <v>228</v>
      </c>
      <c r="D286" s="8" t="s">
        <v>28</v>
      </c>
      <c r="E286" s="8">
        <v>9</v>
      </c>
      <c r="F286" s="8">
        <v>8</v>
      </c>
      <c r="G286" s="8">
        <v>0</v>
      </c>
      <c r="H286" s="8">
        <v>10</v>
      </c>
      <c r="I286" s="8">
        <v>8</v>
      </c>
      <c r="J286" s="8">
        <f>I286+H286+F286+E286</f>
        <v>35</v>
      </c>
    </row>
    <row r="287" spans="1:23" customHeight="1" ht="12.9" s="1" customFormat="1">
      <c r="A287" s="9"/>
      <c r="B287" s="4" t="s">
        <v>1043</v>
      </c>
      <c r="C287" s="4" t="s">
        <v>1047</v>
      </c>
      <c r="D287" s="8" t="s">
        <v>65</v>
      </c>
      <c r="E287" s="8">
        <v>0</v>
      </c>
      <c r="F287" s="8">
        <v>7</v>
      </c>
      <c r="G287" s="8">
        <v>8</v>
      </c>
      <c r="H287" s="8">
        <v>9</v>
      </c>
      <c r="I287" s="8">
        <v>0</v>
      </c>
      <c r="J287" s="8">
        <f>H287+G287+F287</f>
        <v>24</v>
      </c>
    </row>
    <row r="288" spans="1:23" customHeight="1" ht="12.9" s="1" customFormat="1">
      <c r="A288" s="9"/>
      <c r="B288" s="4" t="s">
        <v>774</v>
      </c>
      <c r="C288" s="4" t="s">
        <v>221</v>
      </c>
      <c r="D288" s="8" t="s">
        <v>31</v>
      </c>
      <c r="E288" s="8">
        <v>0</v>
      </c>
      <c r="F288" s="8">
        <v>4</v>
      </c>
      <c r="G288" s="8">
        <v>6</v>
      </c>
      <c r="H288" s="8">
        <v>8</v>
      </c>
      <c r="I288" s="8">
        <v>0</v>
      </c>
      <c r="J288" s="8">
        <f>H288+G288+F288</f>
        <v>18</v>
      </c>
    </row>
    <row r="289" spans="1:23" customHeight="1" ht="12.9" s="1" customFormat="1">
      <c r="A289" s="9"/>
      <c r="B289" s="4" t="s">
        <v>1048</v>
      </c>
      <c r="C289" s="4" t="s">
        <v>612</v>
      </c>
      <c r="D289" s="8" t="s">
        <v>974</v>
      </c>
      <c r="E289" s="8">
        <v>8</v>
      </c>
      <c r="F289" s="8">
        <v>9</v>
      </c>
      <c r="G289" s="8">
        <v>0</v>
      </c>
      <c r="H289" s="8">
        <v>0</v>
      </c>
      <c r="I289" s="8">
        <v>0</v>
      </c>
      <c r="J289" s="8">
        <f>F289+E289</f>
        <v>17</v>
      </c>
    </row>
    <row r="290" spans="1:23" customHeight="1" ht="12.9" s="1" customFormat="1">
      <c r="A290" s="9"/>
      <c r="B290" s="4" t="s">
        <v>1049</v>
      </c>
      <c r="C290" s="4" t="s">
        <v>214</v>
      </c>
      <c r="D290" s="8" t="s">
        <v>31</v>
      </c>
      <c r="E290" s="8">
        <v>0</v>
      </c>
      <c r="F290" s="8">
        <v>5</v>
      </c>
      <c r="G290" s="8">
        <v>5</v>
      </c>
      <c r="H290" s="8">
        <v>7</v>
      </c>
      <c r="I290" s="8">
        <v>0</v>
      </c>
      <c r="J290" s="8">
        <v>17</v>
      </c>
    </row>
    <row r="291" spans="1:23" customHeight="1" ht="12.9" s="1" customFormat="1">
      <c r="A291" s="9"/>
      <c r="B291" s="4" t="s">
        <v>484</v>
      </c>
      <c r="C291" s="4" t="s">
        <v>221</v>
      </c>
      <c r="D291" s="8" t="s">
        <v>488</v>
      </c>
      <c r="E291" s="8">
        <v>6</v>
      </c>
      <c r="F291" s="8">
        <v>3</v>
      </c>
      <c r="G291" s="8">
        <v>4</v>
      </c>
      <c r="H291" s="8">
        <v>0</v>
      </c>
      <c r="I291" s="8">
        <v>3</v>
      </c>
      <c r="J291" s="8">
        <v>16</v>
      </c>
    </row>
    <row r="292" spans="1:23" customHeight="1" ht="12.9" s="1" customFormat="1">
      <c r="A292" s="9"/>
      <c r="B292" s="25" t="s">
        <v>129</v>
      </c>
      <c r="C292" s="25" t="s">
        <v>130</v>
      </c>
      <c r="D292" s="24" t="s">
        <v>131</v>
      </c>
      <c r="E292" s="8">
        <v>0</v>
      </c>
      <c r="F292" s="8">
        <v>0</v>
      </c>
      <c r="G292" s="8">
        <v>0</v>
      </c>
      <c r="H292" s="8">
        <v>0</v>
      </c>
      <c r="I292" s="8">
        <v>15</v>
      </c>
      <c r="J292" s="8">
        <v>15</v>
      </c>
    </row>
    <row r="293" spans="1:23" customHeight="1" ht="12.9" s="1" customFormat="1">
      <c r="A293" s="9"/>
      <c r="B293" s="4" t="s">
        <v>1050</v>
      </c>
      <c r="C293" s="4" t="s">
        <v>464</v>
      </c>
      <c r="D293" s="8" t="s">
        <v>65</v>
      </c>
      <c r="E293" s="8">
        <v>7</v>
      </c>
      <c r="F293" s="8">
        <v>6</v>
      </c>
      <c r="G293" s="8">
        <v>0</v>
      </c>
      <c r="H293" s="8">
        <v>0</v>
      </c>
      <c r="I293" s="8">
        <v>0</v>
      </c>
      <c r="J293" s="8">
        <v>13</v>
      </c>
    </row>
    <row r="294" spans="1:23" customHeight="1" ht="12.9" s="1" customFormat="1">
      <c r="A294" s="9"/>
      <c r="B294" s="4" t="s">
        <v>1051</v>
      </c>
      <c r="C294" s="4" t="s">
        <v>152</v>
      </c>
      <c r="D294" s="8" t="s">
        <v>359</v>
      </c>
      <c r="E294" s="8">
        <v>3</v>
      </c>
      <c r="F294" s="8">
        <v>3</v>
      </c>
      <c r="G294" s="8">
        <v>3</v>
      </c>
      <c r="H294" s="8">
        <v>3</v>
      </c>
      <c r="I294" s="8">
        <v>0</v>
      </c>
      <c r="J294" s="8">
        <v>12</v>
      </c>
    </row>
    <row r="295" spans="1:23" customHeight="1" ht="12.9" s="1" customFormat="1">
      <c r="A295" s="9"/>
      <c r="B295" s="4" t="s">
        <v>1052</v>
      </c>
      <c r="C295" s="4" t="s">
        <v>248</v>
      </c>
      <c r="D295" s="8" t="s">
        <v>7</v>
      </c>
      <c r="E295" s="8">
        <v>5</v>
      </c>
      <c r="F295" s="8">
        <v>3</v>
      </c>
      <c r="G295" s="8">
        <v>3</v>
      </c>
      <c r="H295" s="8">
        <v>0</v>
      </c>
      <c r="I295" s="8">
        <v>0</v>
      </c>
      <c r="J295" s="8">
        <v>11</v>
      </c>
    </row>
    <row r="296" spans="1:23" customHeight="1" ht="12.9" s="1" customFormat="1">
      <c r="A296" s="9"/>
      <c r="B296" s="4" t="s">
        <v>377</v>
      </c>
      <c r="C296" s="4" t="s">
        <v>244</v>
      </c>
      <c r="D296" s="8" t="s">
        <v>31</v>
      </c>
      <c r="E296" s="8">
        <v>4</v>
      </c>
      <c r="F296" s="8">
        <v>3</v>
      </c>
      <c r="G296" s="8">
        <v>0</v>
      </c>
      <c r="H296" s="8">
        <v>4</v>
      </c>
      <c r="I296" s="8">
        <v>0</v>
      </c>
      <c r="J296" s="8">
        <v>11</v>
      </c>
    </row>
    <row r="297" spans="1:23" customHeight="1" ht="12.9" s="1" customFormat="1">
      <c r="A297" s="9"/>
      <c r="B297" s="4" t="s">
        <v>1053</v>
      </c>
      <c r="C297" s="4" t="s">
        <v>1054</v>
      </c>
      <c r="D297" s="8" t="s">
        <v>1055</v>
      </c>
      <c r="E297" s="8">
        <v>0</v>
      </c>
      <c r="F297" s="8">
        <v>10</v>
      </c>
      <c r="G297" s="8">
        <v>0</v>
      </c>
      <c r="H297" s="8">
        <v>0</v>
      </c>
      <c r="I297" s="8">
        <v>0</v>
      </c>
      <c r="J297" s="8">
        <v>10</v>
      </c>
    </row>
    <row r="298" spans="1:23" customHeight="1" ht="12.9" s="1" customFormat="1">
      <c r="A298" s="9"/>
      <c r="B298" s="10" t="s">
        <v>200</v>
      </c>
      <c r="C298" s="10" t="s">
        <v>464</v>
      </c>
      <c r="D298" s="11" t="s">
        <v>452</v>
      </c>
      <c r="E298" s="8">
        <v>0</v>
      </c>
      <c r="F298" s="8">
        <v>0</v>
      </c>
      <c r="G298" s="8">
        <v>0</v>
      </c>
      <c r="H298" s="8">
        <v>6</v>
      </c>
      <c r="I298" s="8">
        <v>4</v>
      </c>
      <c r="J298" s="8">
        <v>10</v>
      </c>
    </row>
    <row r="299" spans="1:23" customHeight="1" ht="12.9" s="1" customFormat="1">
      <c r="A299" s="9"/>
      <c r="B299" s="4" t="s">
        <v>1056</v>
      </c>
      <c r="C299" s="4" t="s">
        <v>155</v>
      </c>
      <c r="D299" s="8" t="s">
        <v>1057</v>
      </c>
      <c r="E299" s="8">
        <v>0</v>
      </c>
      <c r="F299" s="8">
        <v>0</v>
      </c>
      <c r="G299" s="8">
        <v>9</v>
      </c>
      <c r="H299" s="8">
        <v>0</v>
      </c>
      <c r="I299" s="8">
        <v>0</v>
      </c>
      <c r="J299" s="8">
        <v>9</v>
      </c>
    </row>
    <row r="300" spans="1:23" customHeight="1" ht="12.9" s="1" customFormat="1">
      <c r="A300" s="9"/>
      <c r="B300" s="4" t="s">
        <v>1058</v>
      </c>
      <c r="C300" s="4" t="s">
        <v>1059</v>
      </c>
      <c r="D300" s="8" t="s">
        <v>1060</v>
      </c>
      <c r="E300" s="8">
        <v>0</v>
      </c>
      <c r="F300" s="8">
        <v>0</v>
      </c>
      <c r="G300" s="8">
        <v>7</v>
      </c>
      <c r="H300" s="8">
        <v>0</v>
      </c>
      <c r="I300" s="8">
        <v>0</v>
      </c>
      <c r="J300" s="8">
        <v>7</v>
      </c>
    </row>
    <row r="301" spans="1:23" customHeight="1" ht="12.9" s="1" customFormat="1">
      <c r="A301" s="9"/>
      <c r="B301" s="25" t="s">
        <v>284</v>
      </c>
      <c r="C301" s="25" t="s">
        <v>241</v>
      </c>
      <c r="D301" s="24" t="s">
        <v>31</v>
      </c>
      <c r="E301" s="8">
        <v>0</v>
      </c>
      <c r="F301" s="8">
        <v>0</v>
      </c>
      <c r="G301" s="8">
        <v>0</v>
      </c>
      <c r="H301" s="8">
        <v>0</v>
      </c>
      <c r="I301" s="8">
        <v>7</v>
      </c>
      <c r="J301" s="8">
        <v>7</v>
      </c>
    </row>
    <row r="302" spans="1:23" customHeight="1" ht="12.9" s="1" customFormat="1">
      <c r="A302" s="9"/>
      <c r="B302" s="25" t="s">
        <v>352</v>
      </c>
      <c r="C302" s="25" t="s">
        <v>353</v>
      </c>
      <c r="D302" s="24" t="s">
        <v>31</v>
      </c>
      <c r="E302" s="8">
        <v>0</v>
      </c>
      <c r="F302" s="8">
        <v>0</v>
      </c>
      <c r="G302" s="8">
        <v>0</v>
      </c>
      <c r="H302" s="8">
        <v>0</v>
      </c>
      <c r="I302" s="8">
        <v>6</v>
      </c>
      <c r="J302" s="8">
        <v>6</v>
      </c>
    </row>
    <row r="303" spans="1:23" customHeight="1" ht="12.9" s="1" customFormat="1">
      <c r="A303" s="9"/>
      <c r="B303" s="4" t="s">
        <v>1061</v>
      </c>
      <c r="C303" s="4" t="s">
        <v>201</v>
      </c>
      <c r="D303" s="8" t="s">
        <v>1057</v>
      </c>
      <c r="E303" s="8">
        <v>0</v>
      </c>
      <c r="F303" s="8">
        <v>0</v>
      </c>
      <c r="G303" s="8">
        <v>5</v>
      </c>
      <c r="H303" s="8">
        <v>0</v>
      </c>
      <c r="I303" s="8">
        <v>0</v>
      </c>
      <c r="J303" s="8">
        <v>5</v>
      </c>
    </row>
    <row r="304" spans="1:23" customHeight="1" ht="12.9" s="1" customFormat="1">
      <c r="A304" s="9"/>
      <c r="B304" s="10" t="s">
        <v>761</v>
      </c>
      <c r="C304" s="10" t="s">
        <v>305</v>
      </c>
      <c r="D304" s="11" t="s">
        <v>974</v>
      </c>
      <c r="E304" s="8">
        <v>0</v>
      </c>
      <c r="F304" s="8">
        <v>0</v>
      </c>
      <c r="G304" s="8">
        <v>0</v>
      </c>
      <c r="H304" s="8">
        <v>5</v>
      </c>
      <c r="I304" s="8">
        <v>0</v>
      </c>
      <c r="J304" s="8">
        <v>5</v>
      </c>
    </row>
    <row r="305" spans="1:23" customHeight="1" ht="12.9" s="1" customFormat="1">
      <c r="A305" s="9"/>
      <c r="B305" s="25" t="s">
        <v>375</v>
      </c>
      <c r="C305" s="25" t="s">
        <v>217</v>
      </c>
      <c r="D305" s="24" t="s">
        <v>119</v>
      </c>
      <c r="E305" s="8">
        <v>0</v>
      </c>
      <c r="F305" s="8">
        <v>0</v>
      </c>
      <c r="G305" s="8">
        <v>0</v>
      </c>
      <c r="H305" s="8">
        <v>0</v>
      </c>
      <c r="I305" s="8">
        <v>5</v>
      </c>
      <c r="J305" s="8">
        <v>5</v>
      </c>
    </row>
    <row r="306" spans="1:23" customHeight="1" ht="12.9" s="1" customFormat="1">
      <c r="A306" s="9"/>
      <c r="B306" s="4" t="s">
        <v>1062</v>
      </c>
      <c r="C306" s="4" t="s">
        <v>1063</v>
      </c>
      <c r="D306" s="8" t="s">
        <v>974</v>
      </c>
      <c r="E306" s="8">
        <v>0</v>
      </c>
      <c r="F306" s="8">
        <v>3</v>
      </c>
      <c r="G306" s="8">
        <v>0</v>
      </c>
      <c r="H306" s="8">
        <v>0</v>
      </c>
      <c r="I306" s="8">
        <v>0</v>
      </c>
      <c r="J306" s="8">
        <v>3</v>
      </c>
    </row>
    <row r="307" spans="1:23" customHeight="1" ht="12.9" s="1" customFormat="1">
      <c r="A307" s="9"/>
      <c r="B307" s="4" t="s">
        <v>1064</v>
      </c>
      <c r="C307" s="4" t="s">
        <v>217</v>
      </c>
      <c r="D307" s="8" t="s">
        <v>31</v>
      </c>
      <c r="E307" s="8">
        <v>3</v>
      </c>
      <c r="F307" s="8">
        <v>0</v>
      </c>
      <c r="G307" s="8">
        <v>0</v>
      </c>
      <c r="H307" s="8">
        <v>0</v>
      </c>
      <c r="I307" s="8">
        <v>0</v>
      </c>
      <c r="J307" s="8">
        <v>3</v>
      </c>
    </row>
    <row r="308" spans="1:23" customHeight="1" ht="12.9" s="1" customFormat="1">
      <c r="A308" s="9"/>
      <c r="B308" s="25" t="s">
        <v>474</v>
      </c>
      <c r="C308" s="25" t="s">
        <v>118</v>
      </c>
      <c r="D308" s="24" t="s">
        <v>36</v>
      </c>
      <c r="E308" s="8">
        <v>0</v>
      </c>
      <c r="F308" s="8">
        <v>0</v>
      </c>
      <c r="G308" s="8">
        <v>0</v>
      </c>
      <c r="H308" s="8">
        <v>0</v>
      </c>
      <c r="I308" s="8">
        <v>3</v>
      </c>
      <c r="J308" s="8">
        <v>3</v>
      </c>
    </row>
    <row r="309" spans="1:23" customHeight="1" ht="12.9" s="1" customFormat="1">
      <c r="A309" s="9"/>
      <c r="B309" s="25" t="s">
        <v>672</v>
      </c>
      <c r="C309" s="25" t="s">
        <v>176</v>
      </c>
      <c r="D309" s="24" t="s">
        <v>31</v>
      </c>
      <c r="E309" s="8">
        <v>0</v>
      </c>
      <c r="F309" s="8">
        <v>0</v>
      </c>
      <c r="G309" s="8">
        <v>0</v>
      </c>
      <c r="H309" s="8">
        <v>0</v>
      </c>
      <c r="I309" s="8">
        <v>3</v>
      </c>
      <c r="J309" s="8">
        <v>3</v>
      </c>
    </row>
    <row r="310" spans="1:23" customHeight="1" ht="12.9" s="1" customFormat="1">
      <c r="A310" s="9"/>
      <c r="B310" s="25"/>
      <c r="C310" s="25"/>
      <c r="D310" s="24"/>
      <c r="E310" s="8"/>
      <c r="F310" s="8"/>
      <c r="G310" s="8"/>
      <c r="H310" s="8"/>
      <c r="I310" s="8"/>
      <c r="J310" s="8"/>
    </row>
    <row r="311" spans="1:23" customHeight="1" ht="12.9" s="1" customFormat="1">
      <c r="A311" s="7" t="s">
        <v>1065</v>
      </c>
      <c r="B311" s="7" t="s">
        <v>2</v>
      </c>
      <c r="C311" s="7" t="s">
        <v>1</v>
      </c>
      <c r="D311" s="7" t="s">
        <v>3</v>
      </c>
      <c r="E311" s="7" t="s">
        <v>885</v>
      </c>
      <c r="F311" s="7" t="s">
        <v>886</v>
      </c>
      <c r="G311" s="7" t="s">
        <v>887</v>
      </c>
      <c r="H311" s="7" t="s">
        <v>888</v>
      </c>
      <c r="I311" s="7" t="s">
        <v>889</v>
      </c>
      <c r="J311" s="7" t="s">
        <v>890</v>
      </c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3" customHeight="1" ht="12.9" s="1" customFormat="1">
      <c r="A312" s="9"/>
      <c r="B312" s="4" t="s">
        <v>167</v>
      </c>
      <c r="C312" s="4" t="s">
        <v>168</v>
      </c>
      <c r="D312" s="8" t="s">
        <v>31</v>
      </c>
      <c r="E312" s="8">
        <v>15</v>
      </c>
      <c r="F312" s="8">
        <v>15</v>
      </c>
      <c r="G312" s="8">
        <v>9</v>
      </c>
      <c r="H312" s="8">
        <v>12</v>
      </c>
      <c r="I312" s="8">
        <v>9</v>
      </c>
      <c r="J312" s="8">
        <f>I312+H312+G312+F312+E312</f>
        <v>60</v>
      </c>
    </row>
    <row r="313" spans="1:23" customHeight="1" ht="12.9" s="1" customFormat="1">
      <c r="A313" s="9"/>
      <c r="B313" s="4" t="s">
        <v>182</v>
      </c>
      <c r="C313" s="4" t="s">
        <v>183</v>
      </c>
      <c r="D313" s="8" t="s">
        <v>36</v>
      </c>
      <c r="E313" s="8">
        <v>10</v>
      </c>
      <c r="F313" s="8">
        <v>10</v>
      </c>
      <c r="G313" s="8">
        <v>8</v>
      </c>
      <c r="H313" s="8">
        <v>15</v>
      </c>
      <c r="I313" s="8">
        <v>7</v>
      </c>
      <c r="J313" s="8">
        <f>I313+H313+G313+F313+E313</f>
        <v>50</v>
      </c>
    </row>
    <row r="314" spans="1:23" customHeight="1" ht="12.9" s="1" customFormat="1">
      <c r="A314" s="9"/>
      <c r="B314" s="4" t="s">
        <v>179</v>
      </c>
      <c r="C314" s="4" t="s">
        <v>180</v>
      </c>
      <c r="D314" s="8" t="s">
        <v>65</v>
      </c>
      <c r="E314" s="8">
        <v>12</v>
      </c>
      <c r="F314" s="8">
        <v>12</v>
      </c>
      <c r="G314" s="8">
        <v>5</v>
      </c>
      <c r="H314" s="8">
        <v>10</v>
      </c>
      <c r="I314" s="8">
        <v>8</v>
      </c>
      <c r="J314" s="8">
        <f>I314+H314+G314+F314+E314</f>
        <v>47</v>
      </c>
    </row>
    <row r="315" spans="1:23" customHeight="1" ht="12.9" s="1" customFormat="1">
      <c r="A315" s="9"/>
      <c r="B315" s="4" t="s">
        <v>43</v>
      </c>
      <c r="C315" s="4" t="s">
        <v>196</v>
      </c>
      <c r="D315" s="8" t="s">
        <v>1066</v>
      </c>
      <c r="E315" s="8">
        <v>8</v>
      </c>
      <c r="F315" s="8">
        <v>9</v>
      </c>
      <c r="G315" s="8">
        <v>6</v>
      </c>
      <c r="H315" s="8">
        <v>9</v>
      </c>
      <c r="I315" s="8">
        <v>6</v>
      </c>
      <c r="J315" s="8">
        <f>I315+H315+G315+F315+E315</f>
        <v>38</v>
      </c>
    </row>
    <row r="316" spans="1:23" customHeight="1" ht="12.9" s="1" customFormat="1">
      <c r="A316" s="9"/>
      <c r="B316" s="4" t="s">
        <v>117</v>
      </c>
      <c r="C316" s="4" t="s">
        <v>118</v>
      </c>
      <c r="D316" s="8" t="s">
        <v>119</v>
      </c>
      <c r="E316" s="8">
        <v>0</v>
      </c>
      <c r="F316" s="8">
        <v>0</v>
      </c>
      <c r="G316" s="8">
        <v>15</v>
      </c>
      <c r="H316" s="8">
        <v>0</v>
      </c>
      <c r="I316" s="8">
        <v>15</v>
      </c>
      <c r="J316" s="8">
        <v>30</v>
      </c>
    </row>
    <row r="317" spans="1:23" customHeight="1" ht="12.9" s="1" customFormat="1">
      <c r="A317" s="9"/>
      <c r="B317" s="4" t="s">
        <v>135</v>
      </c>
      <c r="C317" s="4" t="s">
        <v>136</v>
      </c>
      <c r="D317" s="8" t="s">
        <v>137</v>
      </c>
      <c r="E317" s="8">
        <v>0</v>
      </c>
      <c r="F317" s="8">
        <v>0</v>
      </c>
      <c r="G317" s="8">
        <v>12</v>
      </c>
      <c r="H317" s="8">
        <v>0</v>
      </c>
      <c r="I317" s="8">
        <v>12</v>
      </c>
      <c r="J317" s="8">
        <v>24</v>
      </c>
    </row>
    <row r="318" spans="1:23" customHeight="1" ht="12.9" s="1" customFormat="1">
      <c r="A318" s="9"/>
      <c r="B318" s="4" t="s">
        <v>687</v>
      </c>
      <c r="C318" s="4" t="s">
        <v>1067</v>
      </c>
      <c r="D318" s="8" t="s">
        <v>28</v>
      </c>
      <c r="E318" s="8">
        <v>3</v>
      </c>
      <c r="F318" s="8">
        <v>8</v>
      </c>
      <c r="G318" s="8">
        <v>3</v>
      </c>
      <c r="H318" s="8">
        <v>7</v>
      </c>
      <c r="I318" s="8">
        <v>0</v>
      </c>
      <c r="J318" s="8">
        <f>H318+G318+F318+E318</f>
        <v>21</v>
      </c>
    </row>
    <row r="319" spans="1:23" customHeight="1" ht="12.9" s="1" customFormat="1">
      <c r="A319" s="9"/>
      <c r="B319" s="4" t="s">
        <v>298</v>
      </c>
      <c r="C319" s="4" t="s">
        <v>299</v>
      </c>
      <c r="D319" s="8" t="s">
        <v>73</v>
      </c>
      <c r="E319" s="8">
        <v>0</v>
      </c>
      <c r="F319" s="8">
        <v>6</v>
      </c>
      <c r="G319" s="8">
        <v>3</v>
      </c>
      <c r="H319" s="8">
        <v>6</v>
      </c>
      <c r="I319" s="8">
        <v>5</v>
      </c>
      <c r="J319" s="8">
        <f>I319+H319+G319+F319</f>
        <v>20</v>
      </c>
    </row>
    <row r="320" spans="1:23" customHeight="1" ht="12.9" s="1" customFormat="1">
      <c r="A320" s="9"/>
      <c r="B320" s="4" t="s">
        <v>1068</v>
      </c>
      <c r="C320" s="4" t="s">
        <v>244</v>
      </c>
      <c r="D320" s="8" t="s">
        <v>424</v>
      </c>
      <c r="E320" s="8">
        <v>7</v>
      </c>
      <c r="F320" s="8">
        <v>0</v>
      </c>
      <c r="G320" s="8">
        <v>10</v>
      </c>
      <c r="H320" s="8">
        <v>0</v>
      </c>
      <c r="I320" s="8">
        <v>0</v>
      </c>
      <c r="J320" s="8">
        <v>17</v>
      </c>
    </row>
    <row r="321" spans="1:23" customHeight="1" ht="12.9" s="1" customFormat="1">
      <c r="A321" s="9"/>
      <c r="B321" s="4" t="s">
        <v>1069</v>
      </c>
      <c r="C321" s="4" t="s">
        <v>241</v>
      </c>
      <c r="D321" s="8" t="s">
        <v>31</v>
      </c>
      <c r="E321" s="8">
        <v>0</v>
      </c>
      <c r="F321" s="8">
        <v>5</v>
      </c>
      <c r="G321" s="8">
        <v>3</v>
      </c>
      <c r="H321" s="8">
        <v>8</v>
      </c>
      <c r="I321" s="8">
        <v>0</v>
      </c>
      <c r="J321" s="8">
        <f>H321+G321+F321+E321</f>
        <v>16</v>
      </c>
    </row>
    <row r="322" spans="1:23" customHeight="1" ht="12.9" s="1" customFormat="1">
      <c r="A322" s="9"/>
      <c r="B322" s="4" t="s">
        <v>356</v>
      </c>
      <c r="C322" s="4" t="s">
        <v>217</v>
      </c>
      <c r="D322" s="8" t="s">
        <v>31</v>
      </c>
      <c r="E322" s="8">
        <v>3</v>
      </c>
      <c r="F322" s="8">
        <v>3</v>
      </c>
      <c r="G322" s="8">
        <v>3</v>
      </c>
      <c r="H322" s="8">
        <v>3</v>
      </c>
      <c r="I322" s="8">
        <v>4</v>
      </c>
      <c r="J322" s="8">
        <v>16</v>
      </c>
    </row>
    <row r="323" spans="1:23" customHeight="1" ht="12.9" s="1" customFormat="1">
      <c r="A323" s="9"/>
      <c r="B323" s="4" t="s">
        <v>1070</v>
      </c>
      <c r="C323" s="4" t="s">
        <v>1042</v>
      </c>
      <c r="D323" s="8" t="s">
        <v>73</v>
      </c>
      <c r="E323" s="8">
        <v>0</v>
      </c>
      <c r="F323" s="8">
        <v>7</v>
      </c>
      <c r="G323" s="8">
        <v>3</v>
      </c>
      <c r="H323" s="8">
        <v>5</v>
      </c>
      <c r="I323" s="8">
        <v>0</v>
      </c>
      <c r="J323" s="8">
        <v>15</v>
      </c>
    </row>
    <row r="324" spans="1:23" customHeight="1" ht="12.9" s="1" customFormat="1">
      <c r="A324" s="9"/>
      <c r="B324" s="4" t="s">
        <v>561</v>
      </c>
      <c r="C324" s="4" t="s">
        <v>295</v>
      </c>
      <c r="D324" s="8" t="s">
        <v>137</v>
      </c>
      <c r="E324" s="8">
        <v>3</v>
      </c>
      <c r="F324" s="8">
        <v>3</v>
      </c>
      <c r="G324" s="8">
        <v>3</v>
      </c>
      <c r="H324" s="8">
        <v>3</v>
      </c>
      <c r="I324" s="8">
        <v>3</v>
      </c>
      <c r="J324" s="8">
        <v>15</v>
      </c>
    </row>
    <row r="325" spans="1:23" customHeight="1" ht="12.9" s="1" customFormat="1">
      <c r="A325" s="9"/>
      <c r="B325" s="4" t="s">
        <v>593</v>
      </c>
      <c r="C325" s="4" t="s">
        <v>362</v>
      </c>
      <c r="D325" s="8" t="s">
        <v>36</v>
      </c>
      <c r="E325" s="8">
        <v>3</v>
      </c>
      <c r="F325" s="8">
        <v>3</v>
      </c>
      <c r="G325" s="8">
        <v>3</v>
      </c>
      <c r="H325" s="8">
        <v>3</v>
      </c>
      <c r="I325" s="8">
        <v>3</v>
      </c>
      <c r="J325" s="8">
        <v>15</v>
      </c>
    </row>
    <row r="326" spans="1:23" customHeight="1" ht="12.9" s="1" customFormat="1">
      <c r="A326" s="9"/>
      <c r="B326" s="4" t="s">
        <v>14</v>
      </c>
      <c r="C326" s="4" t="s">
        <v>305</v>
      </c>
      <c r="D326" s="8" t="s">
        <v>940</v>
      </c>
      <c r="E326" s="8">
        <v>0</v>
      </c>
      <c r="F326" s="8">
        <v>3</v>
      </c>
      <c r="G326" s="8">
        <v>3</v>
      </c>
      <c r="H326" s="8">
        <v>3</v>
      </c>
      <c r="I326" s="8">
        <v>3</v>
      </c>
      <c r="J326" s="8">
        <v>12</v>
      </c>
    </row>
    <row r="327" spans="1:23" customHeight="1" ht="12.9" s="1" customFormat="1">
      <c r="A327" s="9"/>
      <c r="B327" s="25" t="s">
        <v>161</v>
      </c>
      <c r="C327" s="25" t="s">
        <v>162</v>
      </c>
      <c r="D327" s="24" t="s">
        <v>31</v>
      </c>
      <c r="E327" s="8">
        <v>0</v>
      </c>
      <c r="F327" s="8">
        <v>0</v>
      </c>
      <c r="G327" s="8">
        <v>0</v>
      </c>
      <c r="H327" s="8">
        <v>0</v>
      </c>
      <c r="I327" s="8">
        <v>10</v>
      </c>
      <c r="J327" s="8">
        <v>10</v>
      </c>
    </row>
    <row r="328" spans="1:23" customHeight="1" ht="12.9" s="1" customFormat="1">
      <c r="A328" s="9"/>
      <c r="B328" s="4" t="s">
        <v>1071</v>
      </c>
      <c r="C328" s="4" t="s">
        <v>1072</v>
      </c>
      <c r="D328" s="8" t="s">
        <v>7</v>
      </c>
      <c r="E328" s="8">
        <v>9</v>
      </c>
      <c r="F328" s="8">
        <v>0</v>
      </c>
      <c r="G328" s="8">
        <v>0</v>
      </c>
      <c r="H328" s="8">
        <v>0</v>
      </c>
      <c r="I328" s="8">
        <v>0</v>
      </c>
      <c r="J328" s="8">
        <v>9</v>
      </c>
    </row>
    <row r="329" spans="1:23" customHeight="1" ht="12.9" s="1" customFormat="1">
      <c r="A329" s="9"/>
      <c r="B329" s="4" t="s">
        <v>1073</v>
      </c>
      <c r="C329" s="4" t="s">
        <v>173</v>
      </c>
      <c r="D329" s="8" t="s">
        <v>31</v>
      </c>
      <c r="E329" s="8">
        <v>3</v>
      </c>
      <c r="F329" s="8">
        <v>3</v>
      </c>
      <c r="G329" s="8">
        <v>3</v>
      </c>
      <c r="H329" s="8">
        <v>0</v>
      </c>
      <c r="I329" s="8">
        <v>0</v>
      </c>
      <c r="J329" s="8">
        <v>9</v>
      </c>
    </row>
    <row r="330" spans="1:23" customHeight="1" ht="12.9" s="1" customFormat="1">
      <c r="A330" s="9"/>
      <c r="B330" s="4" t="s">
        <v>387</v>
      </c>
      <c r="C330" s="4" t="s">
        <v>1074</v>
      </c>
      <c r="D330" s="8" t="s">
        <v>31</v>
      </c>
      <c r="E330" s="8">
        <v>3</v>
      </c>
      <c r="F330" s="8">
        <v>3</v>
      </c>
      <c r="G330" s="8">
        <v>0</v>
      </c>
      <c r="H330" s="8">
        <v>3</v>
      </c>
      <c r="I330" s="8">
        <v>0</v>
      </c>
      <c r="J330" s="8">
        <v>9</v>
      </c>
    </row>
    <row r="331" spans="1:23" customHeight="1" ht="12.9" s="1" customFormat="1">
      <c r="A331" s="9"/>
      <c r="B331" s="4" t="s">
        <v>521</v>
      </c>
      <c r="C331" s="4" t="s">
        <v>214</v>
      </c>
      <c r="D331" s="8" t="s">
        <v>73</v>
      </c>
      <c r="E331" s="8">
        <v>3</v>
      </c>
      <c r="F331" s="8">
        <v>0</v>
      </c>
      <c r="G331" s="8">
        <v>3</v>
      </c>
      <c r="H331" s="8">
        <v>0</v>
      </c>
      <c r="I331" s="8">
        <v>3</v>
      </c>
      <c r="J331" s="8">
        <v>9</v>
      </c>
    </row>
    <row r="332" spans="1:23" customHeight="1" ht="12.9" s="1" customFormat="1">
      <c r="A332" s="9"/>
      <c r="B332" s="4" t="s">
        <v>477</v>
      </c>
      <c r="C332" s="4" t="s">
        <v>478</v>
      </c>
      <c r="D332" s="8" t="s">
        <v>73</v>
      </c>
      <c r="E332" s="8">
        <v>0</v>
      </c>
      <c r="F332" s="8">
        <v>3</v>
      </c>
      <c r="G332" s="8">
        <v>0</v>
      </c>
      <c r="H332" s="8">
        <v>3</v>
      </c>
      <c r="I332" s="8">
        <v>3</v>
      </c>
      <c r="J332" s="8">
        <v>9</v>
      </c>
    </row>
    <row r="333" spans="1:23" customHeight="1" ht="12.9" s="1" customFormat="1">
      <c r="A333" s="9"/>
      <c r="B333" s="4" t="s">
        <v>50</v>
      </c>
      <c r="C333" s="4" t="s">
        <v>464</v>
      </c>
      <c r="D333" s="8" t="s">
        <v>31</v>
      </c>
      <c r="E333" s="8">
        <v>0</v>
      </c>
      <c r="F333" s="8">
        <v>0</v>
      </c>
      <c r="G333" s="8">
        <v>3</v>
      </c>
      <c r="H333" s="8">
        <v>3</v>
      </c>
      <c r="I333" s="8">
        <v>3</v>
      </c>
      <c r="J333" s="8">
        <v>9</v>
      </c>
    </row>
    <row r="334" spans="1:23" customHeight="1" ht="12.9" s="1" customFormat="1">
      <c r="A334" s="9"/>
      <c r="B334" s="4" t="s">
        <v>1075</v>
      </c>
      <c r="C334" s="4" t="s">
        <v>295</v>
      </c>
      <c r="D334" s="8" t="s">
        <v>249</v>
      </c>
      <c r="E334" s="8">
        <v>3</v>
      </c>
      <c r="F334" s="8">
        <v>4</v>
      </c>
      <c r="G334" s="8">
        <v>0</v>
      </c>
      <c r="H334" s="8">
        <v>0</v>
      </c>
      <c r="I334" s="8">
        <v>0</v>
      </c>
      <c r="J334" s="8">
        <v>7</v>
      </c>
    </row>
    <row r="335" spans="1:23" customHeight="1" ht="12.9" s="1" customFormat="1">
      <c r="A335" s="9"/>
      <c r="B335" s="4" t="s">
        <v>873</v>
      </c>
      <c r="C335" s="4" t="s">
        <v>191</v>
      </c>
      <c r="D335" s="8" t="s">
        <v>137</v>
      </c>
      <c r="E335" s="8">
        <v>0</v>
      </c>
      <c r="F335" s="8">
        <v>0</v>
      </c>
      <c r="G335" s="8">
        <v>7</v>
      </c>
      <c r="H335" s="8">
        <v>0</v>
      </c>
      <c r="I335" s="8">
        <v>0</v>
      </c>
      <c r="J335" s="8">
        <v>7</v>
      </c>
    </row>
    <row r="336" spans="1:23" customHeight="1" ht="12.9" s="1" customFormat="1">
      <c r="A336" s="9"/>
      <c r="B336" s="4" t="s">
        <v>172</v>
      </c>
      <c r="C336" s="4" t="s">
        <v>95</v>
      </c>
      <c r="D336" s="8" t="s">
        <v>31</v>
      </c>
      <c r="E336" s="8">
        <v>4</v>
      </c>
      <c r="F336" s="8">
        <v>0</v>
      </c>
      <c r="G336" s="8">
        <v>0</v>
      </c>
      <c r="H336" s="8">
        <v>0</v>
      </c>
      <c r="I336" s="8">
        <v>3</v>
      </c>
      <c r="J336" s="8">
        <v>7</v>
      </c>
    </row>
    <row r="337" spans="1:23" customHeight="1" ht="12.9" s="1" customFormat="1">
      <c r="A337" s="9"/>
      <c r="B337" s="4" t="s">
        <v>1076</v>
      </c>
      <c r="C337" s="4" t="s">
        <v>130</v>
      </c>
      <c r="D337" s="8" t="s">
        <v>1077</v>
      </c>
      <c r="E337" s="8">
        <v>6</v>
      </c>
      <c r="F337" s="8">
        <v>0</v>
      </c>
      <c r="G337" s="8">
        <v>0</v>
      </c>
      <c r="H337" s="8">
        <v>0</v>
      </c>
      <c r="I337" s="8">
        <v>0</v>
      </c>
      <c r="J337" s="8">
        <v>6</v>
      </c>
    </row>
    <row r="338" spans="1:23" customHeight="1" ht="12.9" s="1" customFormat="1">
      <c r="A338" s="9"/>
      <c r="B338" s="4" t="s">
        <v>669</v>
      </c>
      <c r="C338" s="4" t="s">
        <v>173</v>
      </c>
      <c r="D338" s="8" t="s">
        <v>28</v>
      </c>
      <c r="E338" s="8">
        <v>3</v>
      </c>
      <c r="F338" s="8">
        <v>3</v>
      </c>
      <c r="G338" s="8">
        <v>0</v>
      </c>
      <c r="H338" s="8">
        <v>0</v>
      </c>
      <c r="I338" s="8">
        <v>0</v>
      </c>
      <c r="J338" s="8">
        <v>6</v>
      </c>
    </row>
    <row r="339" spans="1:23" customHeight="1" ht="12.9" s="1" customFormat="1">
      <c r="A339" s="9"/>
      <c r="B339" s="4" t="s">
        <v>474</v>
      </c>
      <c r="C339" s="4" t="s">
        <v>234</v>
      </c>
      <c r="D339" s="8" t="s">
        <v>974</v>
      </c>
      <c r="E339" s="8">
        <v>0</v>
      </c>
      <c r="F339" s="8">
        <v>3</v>
      </c>
      <c r="G339" s="8">
        <v>3</v>
      </c>
      <c r="H339" s="8">
        <v>0</v>
      </c>
      <c r="I339" s="8">
        <v>0</v>
      </c>
      <c r="J339" s="8">
        <v>6</v>
      </c>
    </row>
    <row r="340" spans="1:23" customHeight="1" ht="12.9" s="1" customFormat="1">
      <c r="A340" s="9"/>
      <c r="B340" s="4" t="s">
        <v>1078</v>
      </c>
      <c r="C340" s="4" t="s">
        <v>423</v>
      </c>
      <c r="D340" s="8" t="s">
        <v>53</v>
      </c>
      <c r="E340" s="8">
        <v>3</v>
      </c>
      <c r="F340" s="8">
        <v>0</v>
      </c>
      <c r="G340" s="8">
        <v>0</v>
      </c>
      <c r="H340" s="8">
        <v>3</v>
      </c>
      <c r="I340" s="8">
        <v>0</v>
      </c>
      <c r="J340" s="8">
        <v>6</v>
      </c>
    </row>
    <row r="341" spans="1:23" customHeight="1" ht="12.9" s="1" customFormat="1">
      <c r="A341" s="9"/>
      <c r="B341" s="4" t="s">
        <v>657</v>
      </c>
      <c r="C341" s="4" t="s">
        <v>155</v>
      </c>
      <c r="D341" s="8" t="s">
        <v>137</v>
      </c>
      <c r="E341" s="8">
        <v>0</v>
      </c>
      <c r="F341" s="8">
        <v>0</v>
      </c>
      <c r="G341" s="8">
        <v>3</v>
      </c>
      <c r="H341" s="8">
        <v>0</v>
      </c>
      <c r="I341" s="8">
        <v>3</v>
      </c>
      <c r="J341" s="8">
        <v>6</v>
      </c>
    </row>
    <row r="342" spans="1:23" customHeight="1" ht="12.9" s="1" customFormat="1">
      <c r="A342" s="9"/>
      <c r="B342" s="10" t="s">
        <v>369</v>
      </c>
      <c r="C342" s="10" t="s">
        <v>319</v>
      </c>
      <c r="D342" s="11" t="s">
        <v>73</v>
      </c>
      <c r="E342" s="8">
        <v>0</v>
      </c>
      <c r="F342" s="8">
        <v>0</v>
      </c>
      <c r="G342" s="8">
        <v>0</v>
      </c>
      <c r="H342" s="8">
        <v>3</v>
      </c>
      <c r="I342" s="8">
        <v>3</v>
      </c>
      <c r="J342" s="8">
        <v>6</v>
      </c>
    </row>
    <row r="343" spans="1:23" customHeight="1" ht="12.9" s="1" customFormat="1">
      <c r="A343" s="9"/>
      <c r="B343" s="10" t="s">
        <v>561</v>
      </c>
      <c r="C343" s="10" t="s">
        <v>1079</v>
      </c>
      <c r="D343" s="11" t="s">
        <v>137</v>
      </c>
      <c r="E343" s="8">
        <v>0</v>
      </c>
      <c r="F343" s="8">
        <v>0</v>
      </c>
      <c r="G343" s="8">
        <v>0</v>
      </c>
      <c r="H343" s="8">
        <v>3</v>
      </c>
      <c r="I343" s="8">
        <v>3</v>
      </c>
      <c r="J343" s="8">
        <v>6</v>
      </c>
    </row>
    <row r="344" spans="1:23" customHeight="1" ht="12.9" s="1" customFormat="1">
      <c r="A344" s="9"/>
      <c r="B344" s="4" t="s">
        <v>1080</v>
      </c>
      <c r="C344" s="4" t="s">
        <v>530</v>
      </c>
      <c r="D344" s="8" t="s">
        <v>1081</v>
      </c>
      <c r="E344" s="8">
        <v>5</v>
      </c>
      <c r="F344" s="8">
        <v>0</v>
      </c>
      <c r="G344" s="8">
        <v>0</v>
      </c>
      <c r="H344" s="8">
        <v>0</v>
      </c>
      <c r="I344" s="8">
        <v>0</v>
      </c>
      <c r="J344" s="8">
        <v>5</v>
      </c>
    </row>
    <row r="345" spans="1:23" customHeight="1" ht="12.9" s="1" customFormat="1">
      <c r="A345" s="9"/>
      <c r="B345" s="4" t="s">
        <v>1082</v>
      </c>
      <c r="C345" s="4" t="s">
        <v>1059</v>
      </c>
      <c r="D345" s="8" t="s">
        <v>1037</v>
      </c>
      <c r="E345" s="8">
        <v>0</v>
      </c>
      <c r="F345" s="8">
        <v>0</v>
      </c>
      <c r="G345" s="8">
        <v>4</v>
      </c>
      <c r="H345" s="8">
        <v>0</v>
      </c>
      <c r="I345" s="8">
        <v>0</v>
      </c>
      <c r="J345" s="8">
        <v>4</v>
      </c>
    </row>
    <row r="346" spans="1:23" customHeight="1" ht="12.9" s="1" customFormat="1">
      <c r="A346" s="9"/>
      <c r="B346" s="10" t="s">
        <v>1083</v>
      </c>
      <c r="C346" s="10" t="s">
        <v>234</v>
      </c>
      <c r="D346" s="11" t="s">
        <v>1084</v>
      </c>
      <c r="E346" s="8">
        <v>0</v>
      </c>
      <c r="F346" s="8">
        <v>0</v>
      </c>
      <c r="G346" s="8">
        <v>0</v>
      </c>
      <c r="H346" s="8">
        <v>4</v>
      </c>
      <c r="I346" s="8">
        <v>0</v>
      </c>
      <c r="J346" s="8">
        <v>4</v>
      </c>
    </row>
    <row r="347" spans="1:23" customHeight="1" ht="12.9" s="1" customFormat="1">
      <c r="A347" s="9"/>
      <c r="B347" s="4" t="s">
        <v>1085</v>
      </c>
      <c r="C347" s="4" t="s">
        <v>1086</v>
      </c>
      <c r="D347" s="8" t="s">
        <v>31</v>
      </c>
      <c r="E347" s="8">
        <v>0</v>
      </c>
      <c r="F347" s="8">
        <v>3</v>
      </c>
      <c r="G347" s="8">
        <v>0</v>
      </c>
      <c r="H347" s="8">
        <v>0</v>
      </c>
      <c r="I347" s="8">
        <v>0</v>
      </c>
      <c r="J347" s="8">
        <v>3</v>
      </c>
    </row>
    <row r="348" spans="1:23" customHeight="1" ht="12.9" s="1" customFormat="1">
      <c r="A348" s="9"/>
      <c r="B348" s="4" t="s">
        <v>467</v>
      </c>
      <c r="C348" s="4" t="s">
        <v>1087</v>
      </c>
      <c r="D348" s="8" t="s">
        <v>31</v>
      </c>
      <c r="E348" s="8">
        <v>0</v>
      </c>
      <c r="F348" s="8">
        <v>3</v>
      </c>
      <c r="G348" s="8">
        <v>0</v>
      </c>
      <c r="H348" s="8">
        <v>0</v>
      </c>
      <c r="I348" s="8">
        <v>0</v>
      </c>
      <c r="J348" s="8">
        <v>3</v>
      </c>
    </row>
    <row r="349" spans="1:23" customHeight="1" ht="12.9" s="1" customFormat="1">
      <c r="A349" s="9"/>
      <c r="B349" s="4" t="s">
        <v>1088</v>
      </c>
      <c r="C349" s="4" t="s">
        <v>1089</v>
      </c>
      <c r="D349" s="8" t="s">
        <v>249</v>
      </c>
      <c r="E349" s="8">
        <v>0</v>
      </c>
      <c r="F349" s="8">
        <v>0</v>
      </c>
      <c r="G349" s="8">
        <v>3</v>
      </c>
      <c r="H349" s="8">
        <v>0</v>
      </c>
      <c r="I349" s="8">
        <v>0</v>
      </c>
      <c r="J349" s="8">
        <v>3</v>
      </c>
    </row>
    <row r="350" spans="1:23" customHeight="1" ht="12.9" s="1" customFormat="1">
      <c r="A350" s="9"/>
      <c r="B350" s="4" t="s">
        <v>1090</v>
      </c>
      <c r="C350" s="4" t="s">
        <v>209</v>
      </c>
      <c r="D350" s="8" t="s">
        <v>137</v>
      </c>
      <c r="E350" s="8">
        <v>0</v>
      </c>
      <c r="F350" s="8">
        <v>0</v>
      </c>
      <c r="G350" s="8">
        <v>3</v>
      </c>
      <c r="H350" s="8">
        <v>0</v>
      </c>
      <c r="I350" s="8">
        <v>0</v>
      </c>
      <c r="J350" s="8">
        <v>3</v>
      </c>
    </row>
    <row r="351" spans="1:23" customHeight="1" ht="12.9" s="1" customFormat="1">
      <c r="A351" s="9"/>
      <c r="B351" s="4" t="s">
        <v>1091</v>
      </c>
      <c r="C351" s="4" t="s">
        <v>74</v>
      </c>
      <c r="D351" s="8" t="s">
        <v>249</v>
      </c>
      <c r="E351" s="8">
        <v>0</v>
      </c>
      <c r="F351" s="8">
        <v>0</v>
      </c>
      <c r="G351" s="8">
        <v>3</v>
      </c>
      <c r="H351" s="8">
        <v>0</v>
      </c>
      <c r="I351" s="8">
        <v>0</v>
      </c>
      <c r="J351" s="8">
        <v>3</v>
      </c>
    </row>
    <row r="352" spans="1:23" customHeight="1" ht="12.9" s="1" customFormat="1">
      <c r="A352" s="9"/>
      <c r="B352" s="10" t="s">
        <v>1092</v>
      </c>
      <c r="C352" s="10" t="s">
        <v>173</v>
      </c>
      <c r="D352" s="11" t="s">
        <v>1084</v>
      </c>
      <c r="E352" s="8">
        <v>0</v>
      </c>
      <c r="F352" s="8">
        <v>0</v>
      </c>
      <c r="G352" s="8">
        <v>0</v>
      </c>
      <c r="H352" s="8">
        <v>3</v>
      </c>
      <c r="I352" s="8">
        <v>0</v>
      </c>
      <c r="J352" s="8">
        <v>3</v>
      </c>
    </row>
    <row r="353" spans="1:23" customHeight="1" ht="12.9" s="1" customFormat="1">
      <c r="A353" s="9"/>
      <c r="B353" s="25"/>
      <c r="C353" s="25"/>
      <c r="D353" s="24"/>
      <c r="E353" s="8"/>
      <c r="F353" s="8"/>
      <c r="G353" s="8"/>
      <c r="H353" s="8"/>
      <c r="I353" s="8"/>
      <c r="J353" s="8"/>
    </row>
    <row r="354" spans="1:23" customHeight="1" ht="12.9" s="1" customFormat="1">
      <c r="A354" s="7" t="s">
        <v>1093</v>
      </c>
      <c r="B354" s="7" t="s">
        <v>2</v>
      </c>
      <c r="C354" s="7" t="s">
        <v>1</v>
      </c>
      <c r="D354" s="7" t="s">
        <v>3</v>
      </c>
      <c r="E354" s="7" t="s">
        <v>885</v>
      </c>
      <c r="F354" s="7" t="s">
        <v>886</v>
      </c>
      <c r="G354" s="7" t="s">
        <v>887</v>
      </c>
      <c r="H354" s="7" t="s">
        <v>888</v>
      </c>
      <c r="I354" s="7" t="s">
        <v>889</v>
      </c>
      <c r="J354" s="7" t="s">
        <v>890</v>
      </c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3" customHeight="1" ht="12.9" s="1" customFormat="1">
      <c r="A355" s="9"/>
      <c r="B355" s="4" t="s">
        <v>187</v>
      </c>
      <c r="C355" s="4" t="s">
        <v>118</v>
      </c>
      <c r="D355" s="8" t="s">
        <v>73</v>
      </c>
      <c r="E355" s="8">
        <v>10</v>
      </c>
      <c r="F355" s="8">
        <v>10</v>
      </c>
      <c r="G355" s="8">
        <v>10</v>
      </c>
      <c r="H355" s="8">
        <v>12</v>
      </c>
      <c r="I355" s="8">
        <v>9</v>
      </c>
      <c r="J355" s="8">
        <f>I355+H355+G355+F355+E355</f>
        <v>51</v>
      </c>
    </row>
    <row r="356" spans="1:23" customHeight="1" ht="12.9" s="1" customFormat="1">
      <c r="A356" s="9"/>
      <c r="B356" s="4" t="s">
        <v>203</v>
      </c>
      <c r="C356" s="4" t="s">
        <v>204</v>
      </c>
      <c r="D356" s="8" t="s">
        <v>28</v>
      </c>
      <c r="E356" s="8">
        <v>4</v>
      </c>
      <c r="F356" s="8">
        <v>9</v>
      </c>
      <c r="G356" s="8">
        <v>9</v>
      </c>
      <c r="H356" s="8">
        <v>9</v>
      </c>
      <c r="I356" s="8">
        <v>7</v>
      </c>
      <c r="J356" s="8">
        <f>I356+H356+G356+F356+E356</f>
        <v>38</v>
      </c>
    </row>
    <row r="357" spans="1:23" customHeight="1" ht="12.9" s="1" customFormat="1">
      <c r="A357" s="9"/>
      <c r="B357" s="4" t="s">
        <v>206</v>
      </c>
      <c r="C357" s="4" t="s">
        <v>180</v>
      </c>
      <c r="D357" s="8" t="s">
        <v>65</v>
      </c>
      <c r="E357" s="8">
        <v>6</v>
      </c>
      <c r="F357" s="8">
        <v>12</v>
      </c>
      <c r="G357" s="8">
        <v>0</v>
      </c>
      <c r="H357" s="8">
        <v>10</v>
      </c>
      <c r="I357" s="8">
        <v>6</v>
      </c>
      <c r="J357" s="8">
        <f>I357+H357+F357+E357</f>
        <v>34</v>
      </c>
    </row>
    <row r="358" spans="1:23" customHeight="1" ht="12.9" s="1" customFormat="1">
      <c r="A358" s="9"/>
      <c r="B358" s="4" t="s">
        <v>266</v>
      </c>
      <c r="C358" s="4" t="s">
        <v>267</v>
      </c>
      <c r="D358" s="8" t="s">
        <v>73</v>
      </c>
      <c r="E358" s="8">
        <v>5</v>
      </c>
      <c r="F358" s="8">
        <v>7</v>
      </c>
      <c r="G358" s="8">
        <v>7</v>
      </c>
      <c r="H358" s="8">
        <v>8</v>
      </c>
      <c r="I358" s="8">
        <v>3</v>
      </c>
      <c r="J358" s="8">
        <f>I358+H358+G358+F358+E358</f>
        <v>30</v>
      </c>
    </row>
    <row r="359" spans="1:23" customHeight="1" ht="12.9" s="1" customFormat="1">
      <c r="A359" s="9"/>
      <c r="B359" s="4" t="s">
        <v>123</v>
      </c>
      <c r="C359" s="4" t="s">
        <v>124</v>
      </c>
      <c r="D359" s="8" t="s">
        <v>119</v>
      </c>
      <c r="E359" s="8">
        <v>0</v>
      </c>
      <c r="F359" s="8">
        <v>0</v>
      </c>
      <c r="G359" s="8">
        <v>15</v>
      </c>
      <c r="H359" s="8">
        <v>0</v>
      </c>
      <c r="I359" s="8">
        <v>15</v>
      </c>
      <c r="J359" s="8">
        <v>30</v>
      </c>
    </row>
    <row r="360" spans="1:23" customHeight="1" ht="12.9" s="1" customFormat="1">
      <c r="A360" s="9"/>
      <c r="B360" s="4" t="s">
        <v>1094</v>
      </c>
      <c r="C360" s="4" t="s">
        <v>530</v>
      </c>
      <c r="D360" s="8" t="s">
        <v>31</v>
      </c>
      <c r="E360" s="8">
        <v>15</v>
      </c>
      <c r="F360" s="8">
        <v>0</v>
      </c>
      <c r="G360" s="8">
        <v>12</v>
      </c>
      <c r="H360" s="8">
        <v>0</v>
      </c>
      <c r="I360" s="8">
        <v>0</v>
      </c>
      <c r="J360" s="8">
        <f>G360+E360</f>
        <v>27</v>
      </c>
    </row>
    <row r="361" spans="1:23" customHeight="1" ht="12.9" s="1" customFormat="1">
      <c r="A361" s="9"/>
      <c r="B361" s="4" t="s">
        <v>145</v>
      </c>
      <c r="C361" s="4" t="s">
        <v>18</v>
      </c>
      <c r="D361" s="8" t="s">
        <v>73</v>
      </c>
      <c r="E361" s="8">
        <v>0</v>
      </c>
      <c r="F361" s="8">
        <v>15</v>
      </c>
      <c r="G361" s="8">
        <v>0</v>
      </c>
      <c r="H361" s="8">
        <v>0</v>
      </c>
      <c r="I361" s="8">
        <v>12</v>
      </c>
      <c r="J361" s="8">
        <v>27</v>
      </c>
    </row>
    <row r="362" spans="1:23" customHeight="1" ht="12.9" s="1" customFormat="1">
      <c r="A362" s="9"/>
      <c r="B362" s="10" t="s">
        <v>165</v>
      </c>
      <c r="C362" s="10" t="s">
        <v>103</v>
      </c>
      <c r="D362" s="11" t="s">
        <v>36</v>
      </c>
      <c r="E362" s="8">
        <v>0</v>
      </c>
      <c r="F362" s="8">
        <v>0</v>
      </c>
      <c r="G362" s="8">
        <v>0</v>
      </c>
      <c r="H362" s="8">
        <v>15</v>
      </c>
      <c r="I362" s="8">
        <v>10</v>
      </c>
      <c r="J362" s="8">
        <v>25</v>
      </c>
    </row>
    <row r="363" spans="1:23" customHeight="1" ht="12.9" s="1" customFormat="1">
      <c r="A363" s="9"/>
      <c r="B363" s="4" t="s">
        <v>240</v>
      </c>
      <c r="C363" s="4" t="s">
        <v>241</v>
      </c>
      <c r="D363" s="8" t="s">
        <v>31</v>
      </c>
      <c r="E363" s="8">
        <v>3</v>
      </c>
      <c r="F363" s="8">
        <v>0</v>
      </c>
      <c r="G363" s="8">
        <v>6</v>
      </c>
      <c r="H363" s="8">
        <v>6</v>
      </c>
      <c r="I363" s="8">
        <v>4</v>
      </c>
      <c r="J363" s="8">
        <f>I363+H363+G363+E363</f>
        <v>19</v>
      </c>
    </row>
    <row r="364" spans="1:23" customHeight="1" ht="12.9" s="1" customFormat="1">
      <c r="A364" s="9"/>
      <c r="B364" s="4" t="s">
        <v>58</v>
      </c>
      <c r="C364" s="4" t="s">
        <v>234</v>
      </c>
      <c r="D364" s="8" t="s">
        <v>28</v>
      </c>
      <c r="E364" s="8">
        <v>3</v>
      </c>
      <c r="F364" s="8">
        <v>4</v>
      </c>
      <c r="G364" s="8">
        <v>5</v>
      </c>
      <c r="H364" s="8">
        <v>0</v>
      </c>
      <c r="I364" s="8">
        <v>5</v>
      </c>
      <c r="J364" s="8">
        <f>I364+G364+F364+E364</f>
        <v>17</v>
      </c>
    </row>
    <row r="365" spans="1:23" customHeight="1" ht="12.9" s="1" customFormat="1">
      <c r="A365" s="9"/>
      <c r="B365" s="4" t="s">
        <v>1095</v>
      </c>
      <c r="C365" s="4" t="s">
        <v>1096</v>
      </c>
      <c r="D365" s="8" t="s">
        <v>974</v>
      </c>
      <c r="E365" s="8">
        <v>3</v>
      </c>
      <c r="F365" s="8">
        <v>5</v>
      </c>
      <c r="G365" s="8">
        <v>3</v>
      </c>
      <c r="H365" s="8">
        <v>4</v>
      </c>
      <c r="I365" s="8">
        <v>0</v>
      </c>
      <c r="J365" s="8">
        <f>H365+G365+F365+E365</f>
        <v>15</v>
      </c>
    </row>
    <row r="366" spans="1:23" customHeight="1" ht="12.9" s="1" customFormat="1">
      <c r="A366" s="9"/>
      <c r="B366" s="4" t="s">
        <v>258</v>
      </c>
      <c r="C366" s="4" t="s">
        <v>209</v>
      </c>
      <c r="D366" s="8" t="s">
        <v>28</v>
      </c>
      <c r="E366" s="8">
        <v>12</v>
      </c>
      <c r="F366" s="8">
        <v>0</v>
      </c>
      <c r="G366" s="8">
        <v>0</v>
      </c>
      <c r="H366" s="8">
        <v>0</v>
      </c>
      <c r="I366" s="8">
        <v>3</v>
      </c>
      <c r="J366" s="8">
        <v>15</v>
      </c>
    </row>
    <row r="367" spans="1:23" customHeight="1" ht="12.9" s="1" customFormat="1">
      <c r="A367" s="9"/>
      <c r="B367" s="4" t="s">
        <v>338</v>
      </c>
      <c r="C367" s="4" t="s">
        <v>267</v>
      </c>
      <c r="D367" s="8" t="s">
        <v>137</v>
      </c>
      <c r="E367" s="8">
        <v>3</v>
      </c>
      <c r="F367" s="8">
        <v>3</v>
      </c>
      <c r="G367" s="8">
        <v>3</v>
      </c>
      <c r="H367" s="8">
        <v>3</v>
      </c>
      <c r="I367" s="8">
        <v>3</v>
      </c>
      <c r="J367" s="8">
        <v>15</v>
      </c>
    </row>
    <row r="368" spans="1:23" customHeight="1" ht="12.9" s="1" customFormat="1">
      <c r="A368" s="9"/>
      <c r="B368" s="4" t="s">
        <v>438</v>
      </c>
      <c r="C368" s="4" t="s">
        <v>439</v>
      </c>
      <c r="D368" s="8" t="s">
        <v>359</v>
      </c>
      <c r="E368" s="8">
        <v>3</v>
      </c>
      <c r="F368" s="8">
        <v>3</v>
      </c>
      <c r="G368" s="8">
        <v>3</v>
      </c>
      <c r="H368" s="8">
        <v>3</v>
      </c>
      <c r="I368" s="8">
        <v>3</v>
      </c>
      <c r="J368" s="8">
        <v>15</v>
      </c>
    </row>
    <row r="369" spans="1:23" customHeight="1" ht="12.9" s="1" customFormat="1">
      <c r="A369" s="9"/>
      <c r="B369" s="4" t="s">
        <v>35</v>
      </c>
      <c r="C369" s="4" t="s">
        <v>429</v>
      </c>
      <c r="D369" s="8" t="s">
        <v>36</v>
      </c>
      <c r="E369" s="8">
        <v>3</v>
      </c>
      <c r="F369" s="8">
        <v>3</v>
      </c>
      <c r="G369" s="8">
        <v>3</v>
      </c>
      <c r="H369" s="8">
        <v>3</v>
      </c>
      <c r="I369" s="8">
        <v>3</v>
      </c>
      <c r="J369" s="8">
        <v>15</v>
      </c>
    </row>
    <row r="370" spans="1:23" customHeight="1" ht="12.9" s="1" customFormat="1">
      <c r="A370" s="9"/>
      <c r="B370" s="4" t="s">
        <v>432</v>
      </c>
      <c r="C370" s="4" t="s">
        <v>155</v>
      </c>
      <c r="D370" s="8" t="s">
        <v>28</v>
      </c>
      <c r="E370" s="8">
        <v>3</v>
      </c>
      <c r="F370" s="8">
        <v>3</v>
      </c>
      <c r="G370" s="8">
        <v>3</v>
      </c>
      <c r="H370" s="8">
        <v>3</v>
      </c>
      <c r="I370" s="8">
        <v>3</v>
      </c>
      <c r="J370" s="8">
        <v>15</v>
      </c>
    </row>
    <row r="371" spans="1:23" customHeight="1" ht="12.9" s="1" customFormat="1">
      <c r="A371" s="9"/>
      <c r="B371" s="4" t="s">
        <v>74</v>
      </c>
      <c r="C371" s="4" t="s">
        <v>114</v>
      </c>
      <c r="D371" s="8" t="s">
        <v>31</v>
      </c>
      <c r="E371" s="8">
        <v>3</v>
      </c>
      <c r="F371" s="8">
        <v>3</v>
      </c>
      <c r="G371" s="8">
        <v>3</v>
      </c>
      <c r="H371" s="8">
        <v>3</v>
      </c>
      <c r="I371" s="8">
        <v>3</v>
      </c>
      <c r="J371" s="8">
        <v>15</v>
      </c>
    </row>
    <row r="372" spans="1:23" customHeight="1" ht="12.9" s="1" customFormat="1">
      <c r="A372" s="9"/>
      <c r="B372" s="4" t="s">
        <v>529</v>
      </c>
      <c r="C372" s="4" t="s">
        <v>530</v>
      </c>
      <c r="D372" s="8" t="s">
        <v>137</v>
      </c>
      <c r="E372" s="8">
        <v>3</v>
      </c>
      <c r="F372" s="8">
        <v>3</v>
      </c>
      <c r="G372" s="8">
        <v>3</v>
      </c>
      <c r="H372" s="8">
        <v>3</v>
      </c>
      <c r="I372" s="8">
        <v>3</v>
      </c>
      <c r="J372" s="8">
        <v>15</v>
      </c>
    </row>
    <row r="373" spans="1:23" customHeight="1" ht="12.9" s="1" customFormat="1">
      <c r="A373" s="9"/>
      <c r="B373" s="4" t="s">
        <v>680</v>
      </c>
      <c r="C373" s="4" t="s">
        <v>214</v>
      </c>
      <c r="D373" s="8" t="s">
        <v>488</v>
      </c>
      <c r="E373" s="8">
        <v>3</v>
      </c>
      <c r="F373" s="8">
        <v>3</v>
      </c>
      <c r="G373" s="8">
        <v>3</v>
      </c>
      <c r="H373" s="8">
        <v>3</v>
      </c>
      <c r="I373" s="8">
        <v>3</v>
      </c>
      <c r="J373" s="8">
        <v>15</v>
      </c>
    </row>
    <row r="374" spans="1:23" customHeight="1" ht="12.9" s="1" customFormat="1">
      <c r="A374" s="9"/>
      <c r="B374" s="4" t="s">
        <v>442</v>
      </c>
      <c r="C374" s="4" t="s">
        <v>1059</v>
      </c>
      <c r="D374" s="8" t="s">
        <v>535</v>
      </c>
      <c r="E374" s="8">
        <v>8</v>
      </c>
      <c r="F374" s="8">
        <v>6</v>
      </c>
      <c r="G374" s="8">
        <v>0</v>
      </c>
      <c r="H374" s="8">
        <v>0</v>
      </c>
      <c r="I374" s="8">
        <v>0</v>
      </c>
      <c r="J374" s="8">
        <v>14</v>
      </c>
    </row>
    <row r="375" spans="1:23" customHeight="1" ht="12.9" s="1" customFormat="1">
      <c r="A375" s="9"/>
      <c r="B375" s="4" t="s">
        <v>1097</v>
      </c>
      <c r="C375" s="4" t="s">
        <v>32</v>
      </c>
      <c r="D375" s="8" t="s">
        <v>65</v>
      </c>
      <c r="E375" s="8">
        <v>0</v>
      </c>
      <c r="F375" s="8">
        <v>8</v>
      </c>
      <c r="G375" s="8">
        <v>0</v>
      </c>
      <c r="H375" s="8">
        <v>5</v>
      </c>
      <c r="I375" s="8">
        <v>0</v>
      </c>
      <c r="J375" s="8">
        <v>13</v>
      </c>
    </row>
    <row r="376" spans="1:23" customHeight="1" ht="12.9" s="1" customFormat="1">
      <c r="A376" s="9"/>
      <c r="B376" s="4" t="s">
        <v>70</v>
      </c>
      <c r="C376" s="4" t="s">
        <v>201</v>
      </c>
      <c r="D376" s="8" t="s">
        <v>137</v>
      </c>
      <c r="E376" s="8">
        <v>3</v>
      </c>
      <c r="F376" s="8">
        <v>3</v>
      </c>
      <c r="G376" s="8">
        <v>3</v>
      </c>
      <c r="H376" s="8">
        <v>3</v>
      </c>
      <c r="I376" s="8">
        <v>0</v>
      </c>
      <c r="J376" s="8">
        <v>12</v>
      </c>
    </row>
    <row r="377" spans="1:23" customHeight="1" ht="12.9" s="1" customFormat="1">
      <c r="A377" s="9"/>
      <c r="B377" s="4" t="s">
        <v>433</v>
      </c>
      <c r="C377" s="4" t="s">
        <v>287</v>
      </c>
      <c r="D377" s="8" t="s">
        <v>488</v>
      </c>
      <c r="E377" s="8">
        <v>3</v>
      </c>
      <c r="F377" s="8">
        <v>3</v>
      </c>
      <c r="G377" s="8">
        <v>3</v>
      </c>
      <c r="H377" s="8">
        <v>3</v>
      </c>
      <c r="I377" s="8">
        <v>0</v>
      </c>
      <c r="J377" s="8">
        <v>12</v>
      </c>
    </row>
    <row r="378" spans="1:23" customHeight="1" ht="12.9" s="1" customFormat="1">
      <c r="A378" s="9"/>
      <c r="B378" s="4" t="s">
        <v>406</v>
      </c>
      <c r="C378" s="4" t="s">
        <v>287</v>
      </c>
      <c r="D378" s="8" t="s">
        <v>31</v>
      </c>
      <c r="E378" s="8">
        <v>3</v>
      </c>
      <c r="F378" s="8">
        <v>3</v>
      </c>
      <c r="G378" s="8">
        <v>3</v>
      </c>
      <c r="H378" s="8">
        <v>0</v>
      </c>
      <c r="I378" s="8">
        <v>3</v>
      </c>
      <c r="J378" s="8">
        <v>12</v>
      </c>
    </row>
    <row r="379" spans="1:23" customHeight="1" ht="12.9" s="1" customFormat="1">
      <c r="A379" s="9"/>
      <c r="B379" s="4" t="s">
        <v>484</v>
      </c>
      <c r="C379" s="4" t="s">
        <v>221</v>
      </c>
      <c r="D379" s="8" t="s">
        <v>28</v>
      </c>
      <c r="E379" s="8">
        <v>3</v>
      </c>
      <c r="F379" s="8">
        <v>3</v>
      </c>
      <c r="G379" s="8">
        <v>0</v>
      </c>
      <c r="H379" s="8">
        <v>3</v>
      </c>
      <c r="I379" s="8">
        <v>3</v>
      </c>
      <c r="J379" s="8">
        <v>12</v>
      </c>
    </row>
    <row r="380" spans="1:23" customHeight="1" ht="12.9" s="1" customFormat="1">
      <c r="A380" s="9"/>
      <c r="B380" s="4" t="s">
        <v>546</v>
      </c>
      <c r="C380" s="4" t="s">
        <v>373</v>
      </c>
      <c r="D380" s="8" t="s">
        <v>73</v>
      </c>
      <c r="E380" s="8">
        <v>3</v>
      </c>
      <c r="F380" s="8">
        <v>3</v>
      </c>
      <c r="G380" s="8">
        <v>0</v>
      </c>
      <c r="H380" s="8">
        <v>3</v>
      </c>
      <c r="I380" s="8">
        <v>3</v>
      </c>
      <c r="J380" s="8">
        <v>12</v>
      </c>
    </row>
    <row r="381" spans="1:23" customHeight="1" ht="12.9" s="1" customFormat="1">
      <c r="A381" s="9"/>
      <c r="B381" s="4" t="s">
        <v>41</v>
      </c>
      <c r="C381" s="4" t="s">
        <v>295</v>
      </c>
      <c r="D381" s="8" t="s">
        <v>1010</v>
      </c>
      <c r="E381" s="8">
        <v>3</v>
      </c>
      <c r="F381" s="8">
        <v>3</v>
      </c>
      <c r="G381" s="8">
        <v>0</v>
      </c>
      <c r="H381" s="8">
        <v>3</v>
      </c>
      <c r="I381" s="8">
        <v>3</v>
      </c>
      <c r="J381" s="8">
        <v>12</v>
      </c>
    </row>
    <row r="382" spans="1:23" customHeight="1" ht="12.9" s="1" customFormat="1">
      <c r="A382" s="9"/>
      <c r="B382" s="4" t="s">
        <v>19</v>
      </c>
      <c r="C382" s="4" t="s">
        <v>434</v>
      </c>
      <c r="D382" s="8" t="s">
        <v>7</v>
      </c>
      <c r="E382" s="8">
        <v>3</v>
      </c>
      <c r="F382" s="8">
        <v>3</v>
      </c>
      <c r="G382" s="8">
        <v>3</v>
      </c>
      <c r="H382" s="8">
        <v>0</v>
      </c>
      <c r="I382" s="8">
        <v>3</v>
      </c>
      <c r="J382" s="8">
        <v>12</v>
      </c>
    </row>
    <row r="383" spans="1:23" customHeight="1" ht="12.9" s="1" customFormat="1">
      <c r="A383" s="9"/>
      <c r="B383" s="4" t="s">
        <v>1098</v>
      </c>
      <c r="C383" s="4" t="s">
        <v>335</v>
      </c>
      <c r="D383" s="8" t="s">
        <v>1040</v>
      </c>
      <c r="E383" s="8">
        <v>3</v>
      </c>
      <c r="F383" s="8">
        <v>0</v>
      </c>
      <c r="G383" s="8">
        <v>3</v>
      </c>
      <c r="H383" s="8">
        <v>3</v>
      </c>
      <c r="I383" s="8">
        <v>3</v>
      </c>
      <c r="J383" s="8">
        <v>12</v>
      </c>
    </row>
    <row r="384" spans="1:23" customHeight="1" ht="12.9" s="1" customFormat="1">
      <c r="A384" s="9"/>
      <c r="B384" s="4" t="s">
        <v>573</v>
      </c>
      <c r="C384" s="4" t="s">
        <v>168</v>
      </c>
      <c r="D384" s="8" t="s">
        <v>424</v>
      </c>
      <c r="E384" s="8">
        <v>3</v>
      </c>
      <c r="F384" s="8">
        <v>0</v>
      </c>
      <c r="G384" s="8">
        <v>3</v>
      </c>
      <c r="H384" s="8">
        <v>3</v>
      </c>
      <c r="I384" s="8">
        <v>3</v>
      </c>
      <c r="J384" s="8">
        <v>12</v>
      </c>
    </row>
    <row r="385" spans="1:23" customHeight="1" ht="12.9" s="1" customFormat="1">
      <c r="A385" s="9"/>
      <c r="B385" s="4" t="s">
        <v>646</v>
      </c>
      <c r="C385" s="4" t="s">
        <v>647</v>
      </c>
      <c r="D385" s="8" t="s">
        <v>36</v>
      </c>
      <c r="E385" s="8">
        <v>3</v>
      </c>
      <c r="F385" s="8">
        <v>0</v>
      </c>
      <c r="G385" s="8">
        <v>3</v>
      </c>
      <c r="H385" s="8">
        <v>3</v>
      </c>
      <c r="I385" s="8">
        <v>3</v>
      </c>
      <c r="J385" s="8">
        <v>12</v>
      </c>
    </row>
    <row r="386" spans="1:23" customHeight="1" ht="12.9" s="1" customFormat="1">
      <c r="A386" s="9"/>
      <c r="B386" s="4" t="s">
        <v>692</v>
      </c>
      <c r="C386" s="4" t="s">
        <v>152</v>
      </c>
      <c r="D386" s="8" t="s">
        <v>36</v>
      </c>
      <c r="E386" s="8">
        <v>3</v>
      </c>
      <c r="F386" s="8">
        <v>0</v>
      </c>
      <c r="G386" s="8">
        <v>3</v>
      </c>
      <c r="H386" s="8">
        <v>3</v>
      </c>
      <c r="I386" s="8">
        <v>3</v>
      </c>
      <c r="J386" s="8">
        <v>12</v>
      </c>
    </row>
    <row r="387" spans="1:23" customHeight="1" ht="12.9" s="1" customFormat="1">
      <c r="A387" s="9"/>
      <c r="B387" s="4" t="s">
        <v>470</v>
      </c>
      <c r="C387" s="4" t="s">
        <v>118</v>
      </c>
      <c r="D387" s="8" t="s">
        <v>53</v>
      </c>
      <c r="E387" s="8">
        <v>0</v>
      </c>
      <c r="F387" s="8">
        <v>3</v>
      </c>
      <c r="G387" s="8">
        <v>3</v>
      </c>
      <c r="H387" s="8">
        <v>3</v>
      </c>
      <c r="I387" s="8">
        <v>3</v>
      </c>
      <c r="J387" s="8">
        <v>12</v>
      </c>
    </row>
    <row r="388" spans="1:23" customHeight="1" ht="12.9" s="1" customFormat="1">
      <c r="A388" s="9"/>
      <c r="B388" s="4" t="s">
        <v>1099</v>
      </c>
      <c r="C388" s="4" t="s">
        <v>173</v>
      </c>
      <c r="D388" s="8" t="s">
        <v>1100</v>
      </c>
      <c r="E388" s="8">
        <v>9</v>
      </c>
      <c r="F388" s="8">
        <v>0</v>
      </c>
      <c r="G388" s="8">
        <v>0</v>
      </c>
      <c r="H388" s="8">
        <v>0</v>
      </c>
      <c r="I388" s="8">
        <v>0</v>
      </c>
      <c r="J388" s="8">
        <v>9</v>
      </c>
    </row>
    <row r="389" spans="1:23" customHeight="1" ht="12.9" s="1" customFormat="1">
      <c r="A389" s="9"/>
      <c r="B389" s="4" t="s">
        <v>1101</v>
      </c>
      <c r="C389" s="4" t="s">
        <v>1102</v>
      </c>
      <c r="D389" s="8" t="s">
        <v>359</v>
      </c>
      <c r="E389" s="8">
        <v>3</v>
      </c>
      <c r="F389" s="8">
        <v>3</v>
      </c>
      <c r="G389" s="8">
        <v>3</v>
      </c>
      <c r="H389" s="8">
        <v>0</v>
      </c>
      <c r="I389" s="8">
        <v>0</v>
      </c>
      <c r="J389" s="8">
        <v>9</v>
      </c>
    </row>
    <row r="390" spans="1:23" customHeight="1" ht="12.9" s="1" customFormat="1">
      <c r="A390" s="9"/>
      <c r="B390" s="4" t="s">
        <v>1103</v>
      </c>
      <c r="C390" s="4" t="s">
        <v>1104</v>
      </c>
      <c r="D390" s="8" t="s">
        <v>424</v>
      </c>
      <c r="E390" s="8">
        <v>3</v>
      </c>
      <c r="F390" s="8">
        <v>3</v>
      </c>
      <c r="G390" s="8">
        <v>0</v>
      </c>
      <c r="H390" s="8">
        <v>3</v>
      </c>
      <c r="I390" s="8">
        <v>0</v>
      </c>
      <c r="J390" s="8">
        <v>9</v>
      </c>
    </row>
    <row r="391" spans="1:23" customHeight="1" ht="12.9" s="1" customFormat="1">
      <c r="A391" s="9"/>
      <c r="B391" s="4" t="s">
        <v>43</v>
      </c>
      <c r="C391" s="4" t="s">
        <v>168</v>
      </c>
      <c r="D391" s="8" t="s">
        <v>1105</v>
      </c>
      <c r="E391" s="8">
        <v>3</v>
      </c>
      <c r="F391" s="8">
        <v>0</v>
      </c>
      <c r="G391" s="8">
        <v>3</v>
      </c>
      <c r="H391" s="8">
        <v>3</v>
      </c>
      <c r="I391" s="8">
        <v>0</v>
      </c>
      <c r="J391" s="8">
        <v>9</v>
      </c>
    </row>
    <row r="392" spans="1:23" customHeight="1" ht="12.9" s="1" customFormat="1">
      <c r="A392" s="9"/>
      <c r="B392" s="4" t="s">
        <v>1106</v>
      </c>
      <c r="C392" s="4" t="s">
        <v>214</v>
      </c>
      <c r="D392" s="8" t="s">
        <v>1010</v>
      </c>
      <c r="E392" s="8">
        <v>3</v>
      </c>
      <c r="F392" s="8">
        <v>0</v>
      </c>
      <c r="G392" s="8">
        <v>3</v>
      </c>
      <c r="H392" s="8">
        <v>3</v>
      </c>
      <c r="I392" s="8">
        <v>0</v>
      </c>
      <c r="J392" s="8">
        <v>9</v>
      </c>
    </row>
    <row r="393" spans="1:23" customHeight="1" ht="12.9" s="1" customFormat="1">
      <c r="A393" s="9"/>
      <c r="B393" s="4" t="s">
        <v>313</v>
      </c>
      <c r="C393" s="4" t="s">
        <v>173</v>
      </c>
      <c r="D393" s="8" t="s">
        <v>314</v>
      </c>
      <c r="E393" s="8">
        <v>3</v>
      </c>
      <c r="F393" s="8">
        <v>3</v>
      </c>
      <c r="G393" s="8">
        <v>0</v>
      </c>
      <c r="H393" s="8">
        <v>0</v>
      </c>
      <c r="I393" s="8">
        <v>3</v>
      </c>
      <c r="J393" s="8">
        <v>9</v>
      </c>
    </row>
    <row r="394" spans="1:23" customHeight="1" ht="12.9" s="1" customFormat="1">
      <c r="A394" s="9"/>
      <c r="B394" s="4" t="s">
        <v>554</v>
      </c>
      <c r="C394" s="4" t="s">
        <v>555</v>
      </c>
      <c r="D394" s="8" t="s">
        <v>137</v>
      </c>
      <c r="E394" s="8">
        <v>3</v>
      </c>
      <c r="F394" s="8">
        <v>3</v>
      </c>
      <c r="G394" s="8">
        <v>0</v>
      </c>
      <c r="H394" s="8">
        <v>0</v>
      </c>
      <c r="I394" s="8">
        <v>3</v>
      </c>
      <c r="J394" s="8">
        <v>9</v>
      </c>
    </row>
    <row r="395" spans="1:23" customHeight="1" ht="12.9" s="1" customFormat="1">
      <c r="A395" s="9"/>
      <c r="B395" s="4" t="s">
        <v>583</v>
      </c>
      <c r="C395" s="4" t="s">
        <v>584</v>
      </c>
      <c r="D395" s="8" t="s">
        <v>115</v>
      </c>
      <c r="E395" s="8">
        <v>3</v>
      </c>
      <c r="F395" s="8">
        <v>3</v>
      </c>
      <c r="G395" s="8">
        <v>0</v>
      </c>
      <c r="H395" s="8">
        <v>0</v>
      </c>
      <c r="I395" s="8">
        <v>3</v>
      </c>
      <c r="J395" s="8">
        <v>9</v>
      </c>
    </row>
    <row r="396" spans="1:23" customHeight="1" ht="12.9" s="1" customFormat="1">
      <c r="A396" s="9"/>
      <c r="B396" s="4" t="s">
        <v>542</v>
      </c>
      <c r="C396" s="4" t="s">
        <v>244</v>
      </c>
      <c r="D396" s="8" t="s">
        <v>73</v>
      </c>
      <c r="E396" s="8">
        <v>3</v>
      </c>
      <c r="F396" s="8">
        <v>3</v>
      </c>
      <c r="G396" s="8">
        <v>0</v>
      </c>
      <c r="H396" s="8">
        <v>0</v>
      </c>
      <c r="I396" s="8">
        <v>3</v>
      </c>
      <c r="J396" s="8">
        <v>9</v>
      </c>
    </row>
    <row r="397" spans="1:23" customHeight="1" ht="12.9" s="1" customFormat="1">
      <c r="A397" s="9"/>
      <c r="B397" s="4" t="s">
        <v>419</v>
      </c>
      <c r="C397" s="4" t="s">
        <v>420</v>
      </c>
      <c r="D397" s="8" t="s">
        <v>65</v>
      </c>
      <c r="E397" s="8">
        <v>3</v>
      </c>
      <c r="F397" s="8">
        <v>0</v>
      </c>
      <c r="G397" s="8">
        <v>0</v>
      </c>
      <c r="H397" s="8">
        <v>3</v>
      </c>
      <c r="I397" s="8">
        <v>3</v>
      </c>
      <c r="J397" s="8">
        <v>9</v>
      </c>
    </row>
    <row r="398" spans="1:23" customHeight="1" ht="12.9" s="1" customFormat="1">
      <c r="A398" s="9"/>
      <c r="B398" s="4" t="s">
        <v>422</v>
      </c>
      <c r="C398" s="4" t="s">
        <v>423</v>
      </c>
      <c r="D398" s="8" t="s">
        <v>424</v>
      </c>
      <c r="E398" s="8">
        <v>3</v>
      </c>
      <c r="F398" s="8">
        <v>0</v>
      </c>
      <c r="G398" s="8">
        <v>0</v>
      </c>
      <c r="H398" s="8">
        <v>3</v>
      </c>
      <c r="I398" s="8">
        <v>3</v>
      </c>
      <c r="J398" s="8">
        <v>9</v>
      </c>
    </row>
    <row r="399" spans="1:23" customHeight="1" ht="12.9" s="1" customFormat="1">
      <c r="A399" s="9"/>
      <c r="B399" s="4" t="s">
        <v>1107</v>
      </c>
      <c r="C399" s="4" t="s">
        <v>295</v>
      </c>
      <c r="D399" s="8" t="s">
        <v>119</v>
      </c>
      <c r="E399" s="8">
        <v>0</v>
      </c>
      <c r="F399" s="8">
        <v>0</v>
      </c>
      <c r="G399" s="8">
        <v>8</v>
      </c>
      <c r="H399" s="8">
        <v>0</v>
      </c>
      <c r="I399" s="8">
        <v>0</v>
      </c>
      <c r="J399" s="8">
        <v>8</v>
      </c>
    </row>
    <row r="400" spans="1:23" customHeight="1" ht="12.9" s="1" customFormat="1">
      <c r="A400" s="9"/>
      <c r="B400" s="25" t="s">
        <v>200</v>
      </c>
      <c r="C400" s="25" t="s">
        <v>201</v>
      </c>
      <c r="D400" s="24" t="s">
        <v>96</v>
      </c>
      <c r="E400" s="8">
        <v>0</v>
      </c>
      <c r="F400" s="8">
        <v>0</v>
      </c>
      <c r="G400" s="8">
        <v>0</v>
      </c>
      <c r="H400" s="8">
        <v>0</v>
      </c>
      <c r="I400" s="8">
        <v>8</v>
      </c>
      <c r="J400" s="8">
        <v>8</v>
      </c>
    </row>
    <row r="401" spans="1:23" customHeight="1" ht="12.9" s="1" customFormat="1">
      <c r="A401" s="9"/>
      <c r="B401" s="4" t="s">
        <v>917</v>
      </c>
      <c r="C401" s="4" t="s">
        <v>214</v>
      </c>
      <c r="D401" s="8" t="s">
        <v>7</v>
      </c>
      <c r="E401" s="8">
        <v>7</v>
      </c>
      <c r="F401" s="8">
        <v>0</v>
      </c>
      <c r="G401" s="8">
        <v>0</v>
      </c>
      <c r="H401" s="8">
        <v>0</v>
      </c>
      <c r="I401" s="8">
        <v>0</v>
      </c>
      <c r="J401" s="8">
        <v>7</v>
      </c>
    </row>
    <row r="402" spans="1:23" customHeight="1" ht="12.9" s="1" customFormat="1">
      <c r="A402" s="9"/>
      <c r="B402" s="4" t="s">
        <v>1108</v>
      </c>
      <c r="C402" s="4" t="s">
        <v>584</v>
      </c>
      <c r="D402" s="8" t="s">
        <v>36</v>
      </c>
      <c r="E402" s="8">
        <v>3</v>
      </c>
      <c r="F402" s="8">
        <v>3</v>
      </c>
      <c r="G402" s="8">
        <v>0</v>
      </c>
      <c r="H402" s="8">
        <v>3</v>
      </c>
      <c r="I402" s="8">
        <v>0</v>
      </c>
      <c r="J402" s="8">
        <v>9</v>
      </c>
    </row>
    <row r="403" spans="1:23" customHeight="1" ht="12.9" s="1" customFormat="1">
      <c r="A403" s="9"/>
      <c r="B403" s="4" t="s">
        <v>1109</v>
      </c>
      <c r="C403" s="4" t="s">
        <v>168</v>
      </c>
      <c r="D403" s="8" t="s">
        <v>137</v>
      </c>
      <c r="E403" s="8">
        <v>3</v>
      </c>
      <c r="F403" s="8">
        <v>3</v>
      </c>
      <c r="G403" s="8">
        <v>0</v>
      </c>
      <c r="H403" s="8">
        <v>0</v>
      </c>
      <c r="I403" s="8">
        <v>0</v>
      </c>
      <c r="J403" s="8">
        <v>6</v>
      </c>
    </row>
    <row r="404" spans="1:23" customHeight="1" ht="12.9" s="1" customFormat="1">
      <c r="A404" s="9"/>
      <c r="B404" s="4" t="s">
        <v>58</v>
      </c>
      <c r="C404" s="4" t="s">
        <v>267</v>
      </c>
      <c r="D404" s="8" t="s">
        <v>31</v>
      </c>
      <c r="E404" s="8">
        <v>3</v>
      </c>
      <c r="F404" s="8">
        <v>3</v>
      </c>
      <c r="G404" s="8">
        <v>0</v>
      </c>
      <c r="H404" s="8">
        <v>0</v>
      </c>
      <c r="I404" s="8">
        <v>0</v>
      </c>
      <c r="J404" s="8">
        <v>6</v>
      </c>
    </row>
    <row r="405" spans="1:23" customHeight="1" ht="12.9" s="1" customFormat="1">
      <c r="A405" s="9"/>
      <c r="B405" s="4" t="s">
        <v>1110</v>
      </c>
      <c r="C405" s="4" t="s">
        <v>295</v>
      </c>
      <c r="D405" s="8" t="s">
        <v>31</v>
      </c>
      <c r="E405" s="8">
        <v>0</v>
      </c>
      <c r="F405" s="8">
        <v>3</v>
      </c>
      <c r="G405" s="8">
        <v>3</v>
      </c>
      <c r="H405" s="8">
        <v>0</v>
      </c>
      <c r="I405" s="8">
        <v>0</v>
      </c>
      <c r="J405" s="8">
        <v>6</v>
      </c>
    </row>
    <row r="406" spans="1:23" customHeight="1" ht="12.9" s="1" customFormat="1">
      <c r="A406" s="9"/>
      <c r="B406" s="4" t="s">
        <v>1111</v>
      </c>
      <c r="C406" s="4" t="s">
        <v>1112</v>
      </c>
      <c r="D406" s="8" t="s">
        <v>65</v>
      </c>
      <c r="E406" s="8">
        <v>0</v>
      </c>
      <c r="F406" s="8">
        <v>3</v>
      </c>
      <c r="G406" s="8">
        <v>0</v>
      </c>
      <c r="H406" s="8">
        <v>3</v>
      </c>
      <c r="I406" s="8">
        <v>0</v>
      </c>
      <c r="J406" s="8">
        <v>6</v>
      </c>
    </row>
    <row r="407" spans="1:23" customHeight="1" ht="12.9" s="1" customFormat="1">
      <c r="A407" s="9"/>
      <c r="B407" s="4" t="s">
        <v>902</v>
      </c>
      <c r="C407" s="4" t="s">
        <v>1113</v>
      </c>
      <c r="D407" s="8" t="s">
        <v>1114</v>
      </c>
      <c r="E407" s="8">
        <v>0</v>
      </c>
      <c r="F407" s="8">
        <v>0</v>
      </c>
      <c r="G407" s="8">
        <v>3</v>
      </c>
      <c r="H407" s="8">
        <v>3</v>
      </c>
      <c r="I407" s="8">
        <v>0</v>
      </c>
      <c r="J407" s="8">
        <v>6</v>
      </c>
    </row>
    <row r="408" spans="1:23" customHeight="1" ht="12.9" s="1" customFormat="1">
      <c r="A408" s="9"/>
      <c r="B408" s="4" t="s">
        <v>544</v>
      </c>
      <c r="C408" s="4" t="s">
        <v>545</v>
      </c>
      <c r="D408" s="8" t="s">
        <v>424</v>
      </c>
      <c r="E408" s="8">
        <v>3</v>
      </c>
      <c r="F408" s="8">
        <v>0</v>
      </c>
      <c r="G408" s="8">
        <v>0</v>
      </c>
      <c r="H408" s="8">
        <v>0</v>
      </c>
      <c r="I408" s="8">
        <v>3</v>
      </c>
      <c r="J408" s="8">
        <v>6</v>
      </c>
    </row>
    <row r="409" spans="1:23" customHeight="1" ht="12.9" s="1" customFormat="1">
      <c r="A409" s="9"/>
      <c r="B409" s="4" t="s">
        <v>655</v>
      </c>
      <c r="C409" s="4" t="s">
        <v>85</v>
      </c>
      <c r="D409" s="8" t="s">
        <v>137</v>
      </c>
      <c r="E409" s="8">
        <v>0</v>
      </c>
      <c r="F409" s="8">
        <v>3</v>
      </c>
      <c r="G409" s="8">
        <v>0</v>
      </c>
      <c r="H409" s="8">
        <v>0</v>
      </c>
      <c r="I409" s="8">
        <v>3</v>
      </c>
      <c r="J409" s="8">
        <v>6</v>
      </c>
    </row>
    <row r="410" spans="1:23" customHeight="1" ht="12.9" s="1" customFormat="1">
      <c r="A410" s="9"/>
      <c r="B410" s="4" t="s">
        <v>340</v>
      </c>
      <c r="C410" s="4" t="s">
        <v>341</v>
      </c>
      <c r="D410" s="8" t="s">
        <v>119</v>
      </c>
      <c r="E410" s="8">
        <v>0</v>
      </c>
      <c r="F410" s="8">
        <v>0</v>
      </c>
      <c r="G410" s="8">
        <v>3</v>
      </c>
      <c r="H410" s="8">
        <v>0</v>
      </c>
      <c r="I410" s="8">
        <v>3</v>
      </c>
      <c r="J410" s="8">
        <v>6</v>
      </c>
    </row>
    <row r="411" spans="1:23" customHeight="1" ht="12.9" s="1" customFormat="1">
      <c r="A411" s="9"/>
      <c r="B411" s="4" t="s">
        <v>525</v>
      </c>
      <c r="C411" s="4" t="s">
        <v>526</v>
      </c>
      <c r="D411" s="8" t="s">
        <v>36</v>
      </c>
      <c r="E411" s="8">
        <v>0</v>
      </c>
      <c r="F411" s="8">
        <v>0</v>
      </c>
      <c r="G411" s="8">
        <v>3</v>
      </c>
      <c r="H411" s="8">
        <v>0</v>
      </c>
      <c r="I411" s="8">
        <v>3</v>
      </c>
      <c r="J411" s="8">
        <v>6</v>
      </c>
    </row>
    <row r="412" spans="1:23" customHeight="1" ht="12.9" s="1" customFormat="1">
      <c r="A412" s="9"/>
      <c r="B412" s="4" t="s">
        <v>456</v>
      </c>
      <c r="C412" s="4" t="s">
        <v>319</v>
      </c>
      <c r="D412" s="8" t="s">
        <v>457</v>
      </c>
      <c r="E412" s="8">
        <v>0</v>
      </c>
      <c r="F412" s="8">
        <v>0</v>
      </c>
      <c r="G412" s="8">
        <v>3</v>
      </c>
      <c r="H412" s="8">
        <v>0</v>
      </c>
      <c r="I412" s="8">
        <v>3</v>
      </c>
      <c r="J412" s="8">
        <v>6</v>
      </c>
    </row>
    <row r="413" spans="1:23" customHeight="1" ht="12.9" s="1" customFormat="1">
      <c r="A413" s="9"/>
      <c r="B413" s="4" t="s">
        <v>30</v>
      </c>
      <c r="C413" s="4" t="s">
        <v>201</v>
      </c>
      <c r="D413" s="8" t="s">
        <v>31</v>
      </c>
      <c r="E413" s="8">
        <v>0</v>
      </c>
      <c r="F413" s="8">
        <v>0</v>
      </c>
      <c r="G413" s="8">
        <v>3</v>
      </c>
      <c r="H413" s="8">
        <v>0</v>
      </c>
      <c r="I413" s="8">
        <v>3</v>
      </c>
      <c r="J413" s="8">
        <v>6</v>
      </c>
    </row>
    <row r="414" spans="1:23" customHeight="1" ht="12.9" s="1" customFormat="1">
      <c r="A414" s="9"/>
      <c r="B414" s="4" t="s">
        <v>581</v>
      </c>
      <c r="C414" s="4" t="s">
        <v>221</v>
      </c>
      <c r="D414" s="8" t="s">
        <v>31</v>
      </c>
      <c r="E414" s="8">
        <v>0</v>
      </c>
      <c r="F414" s="8">
        <v>0</v>
      </c>
      <c r="G414" s="8">
        <v>3</v>
      </c>
      <c r="H414" s="8">
        <v>0</v>
      </c>
      <c r="I414" s="8">
        <v>3</v>
      </c>
      <c r="J414" s="8">
        <v>6</v>
      </c>
    </row>
    <row r="415" spans="1:23" customHeight="1" ht="12.9" s="1" customFormat="1">
      <c r="A415" s="9"/>
      <c r="B415" s="4" t="s">
        <v>1115</v>
      </c>
      <c r="C415" s="4" t="s">
        <v>295</v>
      </c>
      <c r="D415" s="8" t="s">
        <v>119</v>
      </c>
      <c r="E415" s="8">
        <v>0</v>
      </c>
      <c r="F415" s="8">
        <v>0</v>
      </c>
      <c r="G415" s="8">
        <v>4</v>
      </c>
      <c r="H415" s="8">
        <v>0</v>
      </c>
      <c r="I415" s="8">
        <v>0</v>
      </c>
      <c r="J415" s="8">
        <v>4</v>
      </c>
    </row>
    <row r="416" spans="1:23" customHeight="1" ht="12.9" s="1" customFormat="1">
      <c r="A416" s="9"/>
      <c r="B416" s="4" t="s">
        <v>484</v>
      </c>
      <c r="C416" s="4" t="s">
        <v>420</v>
      </c>
      <c r="D416" s="8" t="s">
        <v>1116</v>
      </c>
      <c r="E416" s="8">
        <v>3</v>
      </c>
      <c r="F416" s="8">
        <v>0</v>
      </c>
      <c r="G416" s="8">
        <v>0</v>
      </c>
      <c r="H416" s="8">
        <v>0</v>
      </c>
      <c r="I416" s="8">
        <v>0</v>
      </c>
      <c r="J416" s="8">
        <v>3</v>
      </c>
    </row>
    <row r="417" spans="1:23" customHeight="1" ht="12.9" s="1" customFormat="1">
      <c r="A417" s="9"/>
      <c r="B417" s="4" t="s">
        <v>1117</v>
      </c>
      <c r="C417" s="4" t="s">
        <v>1118</v>
      </c>
      <c r="D417" s="8" t="s">
        <v>137</v>
      </c>
      <c r="E417" s="8">
        <v>3</v>
      </c>
      <c r="F417" s="8">
        <v>0</v>
      </c>
      <c r="G417" s="8">
        <v>0</v>
      </c>
      <c r="H417" s="8">
        <v>0</v>
      </c>
      <c r="I417" s="8">
        <v>0</v>
      </c>
      <c r="J417" s="8">
        <v>3</v>
      </c>
    </row>
    <row r="418" spans="1:23" customHeight="1" ht="12.9" s="1" customFormat="1">
      <c r="A418" s="9"/>
      <c r="B418" s="4" t="s">
        <v>46</v>
      </c>
      <c r="C418" s="4" t="s">
        <v>1119</v>
      </c>
      <c r="D418" s="8" t="s">
        <v>424</v>
      </c>
      <c r="E418" s="8">
        <v>3</v>
      </c>
      <c r="F418" s="8">
        <v>0</v>
      </c>
      <c r="G418" s="8">
        <v>0</v>
      </c>
      <c r="H418" s="8">
        <v>0</v>
      </c>
      <c r="I418" s="8">
        <v>0</v>
      </c>
      <c r="J418" s="8">
        <v>3</v>
      </c>
    </row>
    <row r="419" spans="1:23" customHeight="1" ht="12.9" s="1" customFormat="1">
      <c r="A419" s="9"/>
      <c r="B419" s="4" t="s">
        <v>1047</v>
      </c>
      <c r="C419" s="4" t="s">
        <v>299</v>
      </c>
      <c r="D419" s="8" t="s">
        <v>119</v>
      </c>
      <c r="E419" s="8">
        <v>0</v>
      </c>
      <c r="F419" s="8">
        <v>0</v>
      </c>
      <c r="G419" s="8">
        <v>3</v>
      </c>
      <c r="H419" s="8">
        <v>0</v>
      </c>
      <c r="I419" s="8">
        <v>0</v>
      </c>
      <c r="J419" s="8">
        <v>3</v>
      </c>
    </row>
    <row r="420" spans="1:23" customHeight="1" ht="12.9" s="1" customFormat="1">
      <c r="A420" s="9"/>
      <c r="B420" s="4" t="s">
        <v>1120</v>
      </c>
      <c r="C420" s="4" t="s">
        <v>130</v>
      </c>
      <c r="D420" s="8" t="s">
        <v>31</v>
      </c>
      <c r="E420" s="8">
        <v>0</v>
      </c>
      <c r="F420" s="8">
        <v>0</v>
      </c>
      <c r="G420" s="8">
        <v>3</v>
      </c>
      <c r="H420" s="8">
        <v>0</v>
      </c>
      <c r="I420" s="8">
        <v>0</v>
      </c>
      <c r="J420" s="8">
        <v>3</v>
      </c>
    </row>
    <row r="421" spans="1:23" customHeight="1" ht="12.9" s="1" customFormat="1">
      <c r="A421" s="9"/>
      <c r="B421" s="4" t="s">
        <v>1121</v>
      </c>
      <c r="C421" s="4" t="s">
        <v>234</v>
      </c>
      <c r="D421" s="8" t="s">
        <v>457</v>
      </c>
      <c r="E421" s="8">
        <v>0</v>
      </c>
      <c r="F421" s="8">
        <v>0</v>
      </c>
      <c r="G421" s="8">
        <v>3</v>
      </c>
      <c r="H421" s="8">
        <v>0</v>
      </c>
      <c r="I421" s="8">
        <v>0</v>
      </c>
      <c r="J421" s="8">
        <v>3</v>
      </c>
    </row>
    <row r="422" spans="1:23" customHeight="1" ht="12.9" s="1" customFormat="1">
      <c r="A422" s="9"/>
      <c r="B422" s="4" t="s">
        <v>655</v>
      </c>
      <c r="C422" s="4" t="s">
        <v>191</v>
      </c>
      <c r="D422" s="8" t="s">
        <v>137</v>
      </c>
      <c r="E422" s="8">
        <v>0</v>
      </c>
      <c r="F422" s="8">
        <v>0</v>
      </c>
      <c r="G422" s="8">
        <v>3</v>
      </c>
      <c r="H422" s="8">
        <v>0</v>
      </c>
      <c r="I422" s="8">
        <v>0</v>
      </c>
      <c r="J422" s="8">
        <v>3</v>
      </c>
    </row>
    <row r="423" spans="1:23" customHeight="1" ht="12.9" s="1" customFormat="1">
      <c r="A423" s="9"/>
      <c r="B423" s="4" t="s">
        <v>433</v>
      </c>
      <c r="C423" s="4" t="s">
        <v>168</v>
      </c>
      <c r="D423" s="8" t="s">
        <v>137</v>
      </c>
      <c r="E423" s="8">
        <v>0</v>
      </c>
      <c r="F423" s="8">
        <v>0</v>
      </c>
      <c r="G423" s="8">
        <v>3</v>
      </c>
      <c r="H423" s="8">
        <v>0</v>
      </c>
      <c r="I423" s="8">
        <v>0</v>
      </c>
      <c r="J423" s="8">
        <v>3</v>
      </c>
    </row>
    <row r="424" spans="1:23" customHeight="1" ht="12.9" s="1" customFormat="1">
      <c r="A424" s="9"/>
      <c r="B424" s="4" t="s">
        <v>1122</v>
      </c>
      <c r="C424" s="4" t="s">
        <v>244</v>
      </c>
      <c r="D424" s="8" t="s">
        <v>249</v>
      </c>
      <c r="E424" s="8">
        <v>0</v>
      </c>
      <c r="F424" s="8">
        <v>0</v>
      </c>
      <c r="G424" s="8">
        <v>3</v>
      </c>
      <c r="H424" s="8">
        <v>0</v>
      </c>
      <c r="I424" s="8">
        <v>0</v>
      </c>
      <c r="J424" s="8">
        <v>3</v>
      </c>
    </row>
    <row r="425" spans="1:23" customHeight="1" ht="12.9" s="1" customFormat="1">
      <c r="A425" s="9"/>
      <c r="B425" s="4" t="s">
        <v>1006</v>
      </c>
      <c r="C425" s="4" t="s">
        <v>924</v>
      </c>
      <c r="D425" s="8" t="s">
        <v>31</v>
      </c>
      <c r="E425" s="8">
        <v>0</v>
      </c>
      <c r="F425" s="8">
        <v>0</v>
      </c>
      <c r="G425" s="8">
        <v>3</v>
      </c>
      <c r="H425" s="8">
        <v>0</v>
      </c>
      <c r="I425" s="8">
        <v>0</v>
      </c>
      <c r="J425" s="8">
        <v>3</v>
      </c>
    </row>
    <row r="426" spans="1:23" customHeight="1" ht="12.9" s="1" customFormat="1">
      <c r="A426" s="9"/>
      <c r="B426" s="4" t="s">
        <v>1109</v>
      </c>
      <c r="C426" s="4" t="s">
        <v>168</v>
      </c>
      <c r="D426" s="8" t="s">
        <v>137</v>
      </c>
      <c r="E426" s="8">
        <v>0</v>
      </c>
      <c r="F426" s="8">
        <v>0</v>
      </c>
      <c r="G426" s="8">
        <v>3</v>
      </c>
      <c r="H426" s="8">
        <v>0</v>
      </c>
      <c r="I426" s="8">
        <v>0</v>
      </c>
      <c r="J426" s="8">
        <v>3</v>
      </c>
    </row>
    <row r="427" spans="1:23" customHeight="1" ht="12.9" s="1" customFormat="1">
      <c r="A427" s="9"/>
      <c r="B427" s="25" t="s">
        <v>243</v>
      </c>
      <c r="C427" s="25" t="s">
        <v>244</v>
      </c>
      <c r="D427" s="24" t="s">
        <v>73</v>
      </c>
      <c r="E427" s="8">
        <v>0</v>
      </c>
      <c r="F427" s="8">
        <v>0</v>
      </c>
      <c r="G427" s="8">
        <v>0</v>
      </c>
      <c r="H427" s="8">
        <v>0</v>
      </c>
      <c r="I427" s="8">
        <v>3</v>
      </c>
      <c r="J427" s="8">
        <v>3</v>
      </c>
    </row>
    <row r="428" spans="1:23" customHeight="1" ht="12.9" s="1" customFormat="1">
      <c r="A428" s="9"/>
      <c r="B428" s="25" t="s">
        <v>247</v>
      </c>
      <c r="C428" s="25" t="s">
        <v>248</v>
      </c>
      <c r="D428" s="24" t="s">
        <v>249</v>
      </c>
      <c r="E428" s="8">
        <v>0</v>
      </c>
      <c r="F428" s="8">
        <v>0</v>
      </c>
      <c r="G428" s="8">
        <v>0</v>
      </c>
      <c r="H428" s="8">
        <v>0</v>
      </c>
      <c r="I428" s="8">
        <v>3</v>
      </c>
      <c r="J428" s="8">
        <v>3</v>
      </c>
    </row>
    <row r="429" spans="1:23" customHeight="1" ht="12.9" s="1" customFormat="1">
      <c r="A429" s="9"/>
      <c r="B429" s="25" t="s">
        <v>401</v>
      </c>
      <c r="C429" s="25" t="s">
        <v>196</v>
      </c>
      <c r="D429" s="24" t="s">
        <v>31</v>
      </c>
      <c r="E429" s="8">
        <v>0</v>
      </c>
      <c r="F429" s="8">
        <v>0</v>
      </c>
      <c r="G429" s="8">
        <v>0</v>
      </c>
      <c r="H429" s="8">
        <v>0</v>
      </c>
      <c r="I429" s="8">
        <v>3</v>
      </c>
      <c r="J429" s="8">
        <v>3</v>
      </c>
    </row>
    <row r="430" spans="1:23" customHeight="1" ht="12.9" s="1" customFormat="1">
      <c r="A430" s="9"/>
      <c r="B430" s="25" t="s">
        <v>454</v>
      </c>
      <c r="C430" s="25" t="s">
        <v>95</v>
      </c>
      <c r="D430" s="24" t="s">
        <v>255</v>
      </c>
      <c r="E430" s="8">
        <v>0</v>
      </c>
      <c r="F430" s="8">
        <v>0</v>
      </c>
      <c r="G430" s="8">
        <v>0</v>
      </c>
      <c r="H430" s="8">
        <v>0</v>
      </c>
      <c r="I430" s="8">
        <v>3</v>
      </c>
      <c r="J430" s="8">
        <v>3</v>
      </c>
    </row>
    <row r="431" spans="1:23" customHeight="1" ht="12.9" s="1" customFormat="1">
      <c r="A431" s="9"/>
      <c r="B431" s="25" t="s">
        <v>462</v>
      </c>
      <c r="C431" s="25" t="s">
        <v>420</v>
      </c>
      <c r="D431" s="24" t="s">
        <v>36</v>
      </c>
      <c r="E431" s="8">
        <v>0</v>
      </c>
      <c r="F431" s="8">
        <v>0</v>
      </c>
      <c r="G431" s="8">
        <v>0</v>
      </c>
      <c r="H431" s="8">
        <v>0</v>
      </c>
      <c r="I431" s="8">
        <v>3</v>
      </c>
      <c r="J431" s="8">
        <v>3</v>
      </c>
    </row>
    <row r="432" spans="1:23" customHeight="1" ht="12.9" s="1" customFormat="1">
      <c r="A432" s="9"/>
      <c r="B432" s="25" t="s">
        <v>475</v>
      </c>
      <c r="C432" s="25" t="s">
        <v>173</v>
      </c>
      <c r="D432" s="24" t="s">
        <v>119</v>
      </c>
      <c r="E432" s="8">
        <v>0</v>
      </c>
      <c r="F432" s="8">
        <v>0</v>
      </c>
      <c r="G432" s="8">
        <v>0</v>
      </c>
      <c r="H432" s="8">
        <v>0</v>
      </c>
      <c r="I432" s="8">
        <v>3</v>
      </c>
      <c r="J432" s="8">
        <v>3</v>
      </c>
    </row>
    <row r="433" spans="1:23" customHeight="1" ht="12.9" s="1" customFormat="1">
      <c r="A433" s="9"/>
      <c r="B433" s="25" t="s">
        <v>552</v>
      </c>
      <c r="C433" s="25" t="s">
        <v>221</v>
      </c>
      <c r="D433" s="24" t="s">
        <v>31</v>
      </c>
      <c r="E433" s="8">
        <v>0</v>
      </c>
      <c r="F433" s="8">
        <v>0</v>
      </c>
      <c r="G433" s="8">
        <v>0</v>
      </c>
      <c r="H433" s="8">
        <v>0</v>
      </c>
      <c r="I433" s="8">
        <v>3</v>
      </c>
      <c r="J433" s="8">
        <v>3</v>
      </c>
    </row>
    <row r="434" spans="1:23" customHeight="1" ht="12.9" s="1" customFormat="1">
      <c r="A434" s="19"/>
      <c r="B434" s="25" t="s">
        <v>585</v>
      </c>
      <c r="C434" s="25" t="s">
        <v>155</v>
      </c>
      <c r="D434" s="24" t="s">
        <v>31</v>
      </c>
      <c r="E434" s="8">
        <v>0</v>
      </c>
      <c r="F434" s="8">
        <v>0</v>
      </c>
      <c r="G434" s="8">
        <v>0</v>
      </c>
      <c r="H434" s="8">
        <v>0</v>
      </c>
      <c r="I434" s="8">
        <v>3</v>
      </c>
      <c r="J434" s="8">
        <v>3</v>
      </c>
    </row>
    <row r="435" spans="1:23" customHeight="1" ht="12.9" s="1" customFormat="1">
      <c r="A435" s="19"/>
      <c r="B435" s="25" t="s">
        <v>609</v>
      </c>
      <c r="C435" s="25" t="s">
        <v>310</v>
      </c>
      <c r="D435" s="24" t="s">
        <v>31</v>
      </c>
      <c r="E435" s="8">
        <v>0</v>
      </c>
      <c r="F435" s="8">
        <v>0</v>
      </c>
      <c r="G435" s="8">
        <v>0</v>
      </c>
      <c r="H435" s="8">
        <v>0</v>
      </c>
      <c r="I435" s="8">
        <v>3</v>
      </c>
      <c r="J435" s="8">
        <v>3</v>
      </c>
    </row>
    <row r="436" spans="1:23" customHeight="1" ht="12.9" s="1" customFormat="1">
      <c r="A436" s="19"/>
      <c r="B436" s="27"/>
      <c r="C436" s="27"/>
      <c r="D436" s="24"/>
      <c r="E436" s="8"/>
      <c r="F436" s="8"/>
      <c r="G436" s="8"/>
      <c r="H436" s="8"/>
      <c r="I436" s="8"/>
      <c r="J436" s="8"/>
    </row>
    <row r="437" spans="1:23" customHeight="1" ht="12.9" s="1" customFormat="1">
      <c r="A437" s="7" t="s">
        <v>1123</v>
      </c>
      <c r="B437" s="7" t="s">
        <v>2</v>
      </c>
      <c r="C437" s="7" t="s">
        <v>1</v>
      </c>
      <c r="D437" s="7" t="s">
        <v>3</v>
      </c>
      <c r="E437" s="7" t="s">
        <v>885</v>
      </c>
      <c r="F437" s="7" t="s">
        <v>886</v>
      </c>
      <c r="G437" s="7" t="s">
        <v>887</v>
      </c>
      <c r="H437" s="7" t="s">
        <v>888</v>
      </c>
      <c r="I437" s="7" t="s">
        <v>889</v>
      </c>
      <c r="J437" s="7" t="s">
        <v>890</v>
      </c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3" customHeight="1" ht="12.9" s="1" customFormat="1">
      <c r="A438" s="9"/>
      <c r="B438" s="4" t="s">
        <v>220</v>
      </c>
      <c r="C438" s="4" t="s">
        <v>221</v>
      </c>
      <c r="D438" s="8" t="s">
        <v>73</v>
      </c>
      <c r="E438" s="8">
        <v>12</v>
      </c>
      <c r="F438" s="8">
        <v>15</v>
      </c>
      <c r="G438" s="8">
        <v>15</v>
      </c>
      <c r="H438" s="8">
        <v>12</v>
      </c>
      <c r="I438" s="8">
        <v>12</v>
      </c>
      <c r="J438" s="8">
        <f>I438+H438+G438+F438+E438</f>
        <v>66</v>
      </c>
    </row>
    <row r="439" spans="1:23" customHeight="1" ht="12.9" s="1" customFormat="1">
      <c r="A439" s="9"/>
      <c r="B439" s="4" t="s">
        <v>272</v>
      </c>
      <c r="C439" s="4" t="s">
        <v>180</v>
      </c>
      <c r="D439" s="8" t="s">
        <v>28</v>
      </c>
      <c r="E439" s="8">
        <v>9</v>
      </c>
      <c r="F439" s="8">
        <v>9</v>
      </c>
      <c r="G439" s="8">
        <v>12</v>
      </c>
      <c r="H439" s="8">
        <v>10</v>
      </c>
      <c r="I439" s="8">
        <v>8</v>
      </c>
      <c r="J439" s="8">
        <f>I439+H439+G439+F439+E439</f>
        <v>48</v>
      </c>
    </row>
    <row r="440" spans="1:23" customHeight="1" ht="12.9" s="1" customFormat="1">
      <c r="A440" s="9"/>
      <c r="B440" s="4" t="s">
        <v>278</v>
      </c>
      <c r="C440" s="4" t="s">
        <v>118</v>
      </c>
      <c r="D440" s="8" t="s">
        <v>137</v>
      </c>
      <c r="E440" s="8">
        <v>6</v>
      </c>
      <c r="F440" s="8">
        <v>3</v>
      </c>
      <c r="G440" s="8">
        <v>9</v>
      </c>
      <c r="H440" s="8">
        <v>6</v>
      </c>
      <c r="I440" s="8">
        <v>6</v>
      </c>
      <c r="J440" s="8">
        <f>I440+H440+G440+F440+E440</f>
        <v>30</v>
      </c>
    </row>
    <row r="441" spans="1:23" customHeight="1" ht="12.9" s="1" customFormat="1">
      <c r="A441" s="9"/>
      <c r="B441" s="10" t="s">
        <v>208</v>
      </c>
      <c r="C441" s="10" t="s">
        <v>209</v>
      </c>
      <c r="D441" s="11" t="s">
        <v>65</v>
      </c>
      <c r="E441" s="8">
        <v>0</v>
      </c>
      <c r="F441" s="8">
        <v>0</v>
      </c>
      <c r="G441" s="8">
        <v>0</v>
      </c>
      <c r="H441" s="8">
        <v>15</v>
      </c>
      <c r="I441" s="8">
        <v>15</v>
      </c>
      <c r="J441" s="8">
        <v>30</v>
      </c>
    </row>
    <row r="442" spans="1:23" customHeight="1" ht="12.9" s="1" customFormat="1">
      <c r="A442" s="9"/>
      <c r="B442" s="4" t="s">
        <v>274</v>
      </c>
      <c r="C442" s="4" t="s">
        <v>1124</v>
      </c>
      <c r="D442" s="8" t="s">
        <v>275</v>
      </c>
      <c r="E442" s="8">
        <v>0</v>
      </c>
      <c r="F442" s="8">
        <v>6</v>
      </c>
      <c r="G442" s="8">
        <v>8</v>
      </c>
      <c r="H442" s="8">
        <v>8</v>
      </c>
      <c r="I442" s="8">
        <v>7</v>
      </c>
      <c r="J442" s="8">
        <f>I442+H442+F442+E442+G442</f>
        <v>29</v>
      </c>
    </row>
    <row r="443" spans="1:23" customHeight="1" ht="12.9" s="1" customFormat="1">
      <c r="A443" s="9"/>
      <c r="B443" s="4" t="s">
        <v>167</v>
      </c>
      <c r="C443" s="4" t="s">
        <v>191</v>
      </c>
      <c r="D443" s="8" t="s">
        <v>7</v>
      </c>
      <c r="E443" s="8">
        <v>10</v>
      </c>
      <c r="F443" s="8">
        <v>10</v>
      </c>
      <c r="G443" s="8">
        <v>0</v>
      </c>
      <c r="H443" s="8">
        <v>0</v>
      </c>
      <c r="I443" s="8">
        <v>9</v>
      </c>
      <c r="J443" s="8">
        <v>29</v>
      </c>
    </row>
    <row r="444" spans="1:23" customHeight="1" ht="12.9" s="1" customFormat="1">
      <c r="A444" s="9"/>
      <c r="B444" s="4" t="s">
        <v>231</v>
      </c>
      <c r="C444" s="4" t="s">
        <v>1125</v>
      </c>
      <c r="D444" s="8" t="s">
        <v>137</v>
      </c>
      <c r="E444" s="8">
        <v>0</v>
      </c>
      <c r="F444" s="8">
        <v>12</v>
      </c>
      <c r="G444" s="8">
        <v>0</v>
      </c>
      <c r="H444" s="8">
        <v>0</v>
      </c>
      <c r="I444" s="8">
        <v>10</v>
      </c>
      <c r="J444" s="8">
        <v>22</v>
      </c>
    </row>
    <row r="445" spans="1:23" customHeight="1" ht="12.9" s="1" customFormat="1">
      <c r="A445" s="9"/>
      <c r="B445" s="4" t="s">
        <v>278</v>
      </c>
      <c r="C445" s="4" t="s">
        <v>168</v>
      </c>
      <c r="D445" s="8" t="s">
        <v>137</v>
      </c>
      <c r="E445" s="8">
        <v>3</v>
      </c>
      <c r="F445" s="8">
        <v>3</v>
      </c>
      <c r="G445" s="8">
        <v>6</v>
      </c>
      <c r="H445" s="8">
        <v>4</v>
      </c>
      <c r="I445" s="8">
        <v>3</v>
      </c>
      <c r="J445" s="8">
        <f>I445+H445+G445+F445+E445</f>
        <v>19</v>
      </c>
    </row>
    <row r="446" spans="1:23" customHeight="1" ht="12.9" s="1" customFormat="1">
      <c r="A446" s="9"/>
      <c r="B446" s="4" t="s">
        <v>294</v>
      </c>
      <c r="C446" s="4" t="s">
        <v>295</v>
      </c>
      <c r="D446" s="8" t="s">
        <v>296</v>
      </c>
      <c r="E446" s="8">
        <v>8</v>
      </c>
      <c r="F446" s="8">
        <v>7</v>
      </c>
      <c r="G446" s="8">
        <v>0</v>
      </c>
      <c r="H446" s="8">
        <v>0</v>
      </c>
      <c r="I446" s="8">
        <v>4</v>
      </c>
      <c r="J446" s="8">
        <f>I446+F446+E446</f>
        <v>19</v>
      </c>
    </row>
    <row r="447" spans="1:23" customHeight="1" ht="12.9" s="1" customFormat="1">
      <c r="A447" s="9"/>
      <c r="B447" s="4" t="s">
        <v>1126</v>
      </c>
      <c r="C447" s="4" t="s">
        <v>1127</v>
      </c>
      <c r="D447" s="8" t="s">
        <v>31</v>
      </c>
      <c r="E447" s="8">
        <v>0</v>
      </c>
      <c r="F447" s="8">
        <v>8</v>
      </c>
      <c r="G447" s="8">
        <v>0</v>
      </c>
      <c r="H447" s="8">
        <v>9</v>
      </c>
      <c r="I447" s="8">
        <v>0</v>
      </c>
      <c r="J447" s="8">
        <v>17</v>
      </c>
    </row>
    <row r="448" spans="1:23" customHeight="1" ht="12.9" s="1" customFormat="1">
      <c r="A448" s="9"/>
      <c r="B448" s="4" t="s">
        <v>1128</v>
      </c>
      <c r="C448" s="4" t="s">
        <v>191</v>
      </c>
      <c r="D448" s="8" t="s">
        <v>255</v>
      </c>
      <c r="E448" s="8">
        <v>0</v>
      </c>
      <c r="F448" s="8">
        <v>0</v>
      </c>
      <c r="G448" s="8">
        <v>10</v>
      </c>
      <c r="H448" s="8">
        <v>7</v>
      </c>
      <c r="I448" s="8">
        <v>0</v>
      </c>
      <c r="J448" s="8">
        <v>17</v>
      </c>
    </row>
    <row r="449" spans="1:23" customHeight="1" ht="12.9" s="1" customFormat="1">
      <c r="A449" s="9"/>
      <c r="B449" s="4" t="s">
        <v>58</v>
      </c>
      <c r="C449" s="4" t="s">
        <v>237</v>
      </c>
      <c r="D449" s="8" t="s">
        <v>137</v>
      </c>
      <c r="E449" s="8">
        <v>3</v>
      </c>
      <c r="F449" s="8">
        <v>3</v>
      </c>
      <c r="G449" s="8">
        <v>4</v>
      </c>
      <c r="H449" s="8">
        <v>3</v>
      </c>
      <c r="I449" s="8">
        <v>3</v>
      </c>
      <c r="J449" s="8">
        <f>I449+H449+G449+F449+E449</f>
        <v>16</v>
      </c>
    </row>
    <row r="450" spans="1:23" customHeight="1" ht="12.9" s="1" customFormat="1">
      <c r="A450" s="9"/>
      <c r="B450" s="4" t="s">
        <v>1129</v>
      </c>
      <c r="C450" s="4" t="s">
        <v>1130</v>
      </c>
      <c r="D450" s="8" t="s">
        <v>1131</v>
      </c>
      <c r="E450" s="8">
        <v>15</v>
      </c>
      <c r="F450" s="8">
        <v>0</v>
      </c>
      <c r="G450" s="8">
        <v>0</v>
      </c>
      <c r="H450" s="8">
        <v>0</v>
      </c>
      <c r="I450" s="8">
        <v>0</v>
      </c>
      <c r="J450" s="8">
        <v>15</v>
      </c>
    </row>
    <row r="451" spans="1:23" customHeight="1" ht="12.9" s="1" customFormat="1">
      <c r="A451" s="9"/>
      <c r="B451" s="4" t="s">
        <v>326</v>
      </c>
      <c r="C451" s="4" t="s">
        <v>327</v>
      </c>
      <c r="D451" s="8" t="s">
        <v>31</v>
      </c>
      <c r="E451" s="8">
        <v>5</v>
      </c>
      <c r="F451" s="8">
        <v>4</v>
      </c>
      <c r="G451" s="8">
        <v>0</v>
      </c>
      <c r="H451" s="8">
        <v>3</v>
      </c>
      <c r="I451" s="8">
        <v>3</v>
      </c>
      <c r="J451" s="8">
        <f>I451+H451+F451+E451</f>
        <v>15</v>
      </c>
    </row>
    <row r="452" spans="1:23" customHeight="1" ht="12.9" s="1" customFormat="1">
      <c r="A452" s="9"/>
      <c r="B452" s="4" t="s">
        <v>399</v>
      </c>
      <c r="C452" s="4" t="s">
        <v>221</v>
      </c>
      <c r="D452" s="8" t="s">
        <v>1040</v>
      </c>
      <c r="E452" s="8">
        <v>3</v>
      </c>
      <c r="F452" s="8">
        <v>3</v>
      </c>
      <c r="G452" s="8">
        <v>3</v>
      </c>
      <c r="H452" s="8">
        <v>3</v>
      </c>
      <c r="I452" s="8">
        <v>3</v>
      </c>
      <c r="J452" s="8">
        <v>15</v>
      </c>
    </row>
    <row r="453" spans="1:23" customHeight="1" ht="12.9" s="1" customFormat="1">
      <c r="A453" s="9"/>
      <c r="B453" s="4" t="s">
        <v>448</v>
      </c>
      <c r="C453" s="4" t="s">
        <v>449</v>
      </c>
      <c r="D453" s="8" t="s">
        <v>36</v>
      </c>
      <c r="E453" s="8">
        <v>3</v>
      </c>
      <c r="F453" s="8">
        <v>3</v>
      </c>
      <c r="G453" s="8">
        <v>3</v>
      </c>
      <c r="H453" s="8">
        <v>3</v>
      </c>
      <c r="I453" s="8">
        <v>3</v>
      </c>
      <c r="J453" s="8">
        <v>15</v>
      </c>
    </row>
    <row r="454" spans="1:23" customHeight="1" ht="12.9" s="1" customFormat="1">
      <c r="A454" s="9"/>
      <c r="B454" s="4" t="s">
        <v>426</v>
      </c>
      <c r="C454" s="4" t="s">
        <v>287</v>
      </c>
      <c r="D454" s="8" t="s">
        <v>36</v>
      </c>
      <c r="E454" s="8">
        <v>3</v>
      </c>
      <c r="F454" s="8">
        <v>3</v>
      </c>
      <c r="G454" s="8">
        <v>3</v>
      </c>
      <c r="H454" s="8">
        <v>3</v>
      </c>
      <c r="I454" s="8">
        <v>3</v>
      </c>
      <c r="J454" s="8">
        <v>15</v>
      </c>
    </row>
    <row r="455" spans="1:23" customHeight="1" ht="12.9" s="1" customFormat="1">
      <c r="A455" s="9"/>
      <c r="B455" s="4" t="s">
        <v>446</v>
      </c>
      <c r="C455" s="4" t="s">
        <v>180</v>
      </c>
      <c r="D455" s="8" t="s">
        <v>137</v>
      </c>
      <c r="E455" s="8">
        <v>3</v>
      </c>
      <c r="F455" s="8">
        <v>3</v>
      </c>
      <c r="G455" s="8">
        <v>3</v>
      </c>
      <c r="H455" s="8">
        <v>3</v>
      </c>
      <c r="I455" s="8">
        <v>3</v>
      </c>
      <c r="J455" s="8">
        <v>15</v>
      </c>
    </row>
    <row r="456" spans="1:23" customHeight="1" ht="12.9" s="1" customFormat="1">
      <c r="A456" s="9"/>
      <c r="B456" s="4" t="s">
        <v>498</v>
      </c>
      <c r="C456" s="4" t="s">
        <v>214</v>
      </c>
      <c r="D456" s="8" t="s">
        <v>73</v>
      </c>
      <c r="E456" s="8">
        <v>3</v>
      </c>
      <c r="F456" s="8">
        <v>3</v>
      </c>
      <c r="G456" s="8">
        <v>3</v>
      </c>
      <c r="H456" s="8">
        <v>3</v>
      </c>
      <c r="I456" s="8">
        <v>3</v>
      </c>
      <c r="J456" s="8">
        <v>15</v>
      </c>
    </row>
    <row r="457" spans="1:23" customHeight="1" ht="12.9" s="1" customFormat="1">
      <c r="A457" s="9"/>
      <c r="B457" s="4" t="s">
        <v>390</v>
      </c>
      <c r="C457" s="4" t="s">
        <v>248</v>
      </c>
      <c r="D457" s="8" t="s">
        <v>7</v>
      </c>
      <c r="E457" s="8">
        <v>3</v>
      </c>
      <c r="F457" s="8">
        <v>3</v>
      </c>
      <c r="G457" s="8">
        <v>3</v>
      </c>
      <c r="H457" s="8">
        <v>3</v>
      </c>
      <c r="I457" s="8">
        <v>3</v>
      </c>
      <c r="J457" s="8">
        <v>15</v>
      </c>
    </row>
    <row r="458" spans="1:23" customHeight="1" ht="12.9" s="1" customFormat="1">
      <c r="A458" s="9"/>
      <c r="B458" s="4" t="s">
        <v>581</v>
      </c>
      <c r="C458" s="4" t="s">
        <v>155</v>
      </c>
      <c r="D458" s="8" t="s">
        <v>31</v>
      </c>
      <c r="E458" s="8">
        <v>3</v>
      </c>
      <c r="F458" s="8">
        <v>3</v>
      </c>
      <c r="G458" s="8">
        <v>3</v>
      </c>
      <c r="H458" s="8">
        <v>3</v>
      </c>
      <c r="I458" s="8">
        <v>0</v>
      </c>
      <c r="J458" s="8">
        <f>H458+G458+F458+E458</f>
        <v>12</v>
      </c>
    </row>
    <row r="459" spans="1:23" customHeight="1" ht="12.9" s="1" customFormat="1">
      <c r="A459" s="9"/>
      <c r="B459" s="4" t="s">
        <v>591</v>
      </c>
      <c r="C459" s="4" t="s">
        <v>118</v>
      </c>
      <c r="D459" s="8" t="s">
        <v>36</v>
      </c>
      <c r="E459" s="8">
        <v>3</v>
      </c>
      <c r="F459" s="8">
        <v>3</v>
      </c>
      <c r="G459" s="8">
        <v>3</v>
      </c>
      <c r="H459" s="8">
        <v>3</v>
      </c>
      <c r="I459" s="8">
        <v>3</v>
      </c>
      <c r="J459" s="8">
        <v>15</v>
      </c>
    </row>
    <row r="460" spans="1:23" customHeight="1" ht="12.9" s="1" customFormat="1">
      <c r="A460" s="9"/>
      <c r="B460" s="4" t="s">
        <v>658</v>
      </c>
      <c r="C460" s="4" t="s">
        <v>295</v>
      </c>
      <c r="D460" s="8" t="s">
        <v>137</v>
      </c>
      <c r="E460" s="8">
        <v>3</v>
      </c>
      <c r="F460" s="8">
        <v>3</v>
      </c>
      <c r="G460" s="8">
        <v>3</v>
      </c>
      <c r="H460" s="8">
        <v>0</v>
      </c>
      <c r="I460" s="8">
        <v>3</v>
      </c>
      <c r="J460" s="8">
        <v>12</v>
      </c>
    </row>
    <row r="461" spans="1:23" customHeight="1" ht="12.9" s="1" customFormat="1">
      <c r="A461" s="9"/>
      <c r="B461" s="4" t="s">
        <v>600</v>
      </c>
      <c r="C461" s="4" t="s">
        <v>201</v>
      </c>
      <c r="D461" s="8" t="s">
        <v>7</v>
      </c>
      <c r="E461" s="8">
        <v>3</v>
      </c>
      <c r="F461" s="8">
        <v>3</v>
      </c>
      <c r="G461" s="8">
        <v>0</v>
      </c>
      <c r="H461" s="8">
        <v>3</v>
      </c>
      <c r="I461" s="8">
        <v>3</v>
      </c>
      <c r="J461" s="8">
        <v>12</v>
      </c>
    </row>
    <row r="462" spans="1:23" customHeight="1" ht="12.9" s="1" customFormat="1">
      <c r="A462" s="9"/>
      <c r="B462" s="4" t="s">
        <v>669</v>
      </c>
      <c r="C462" s="4" t="s">
        <v>670</v>
      </c>
      <c r="D462" s="8" t="s">
        <v>36</v>
      </c>
      <c r="E462" s="8">
        <v>3</v>
      </c>
      <c r="F462" s="8">
        <v>3</v>
      </c>
      <c r="G462" s="8">
        <v>3</v>
      </c>
      <c r="H462" s="8">
        <v>0</v>
      </c>
      <c r="I462" s="8">
        <v>3</v>
      </c>
      <c r="J462" s="8">
        <v>12</v>
      </c>
    </row>
    <row r="463" spans="1:23" customHeight="1" ht="12.9" s="1" customFormat="1">
      <c r="A463" s="9"/>
      <c r="B463" s="4" t="s">
        <v>377</v>
      </c>
      <c r="C463" s="4" t="s">
        <v>378</v>
      </c>
      <c r="D463" s="8" t="s">
        <v>115</v>
      </c>
      <c r="E463" s="8">
        <v>3</v>
      </c>
      <c r="F463" s="8">
        <v>0</v>
      </c>
      <c r="G463" s="8">
        <v>3</v>
      </c>
      <c r="H463" s="8">
        <v>3</v>
      </c>
      <c r="I463" s="8">
        <v>3</v>
      </c>
      <c r="J463" s="8">
        <v>12</v>
      </c>
    </row>
    <row r="464" spans="1:23" customHeight="1" ht="12.9" s="1" customFormat="1">
      <c r="A464" s="9"/>
      <c r="B464" s="4" t="s">
        <v>499</v>
      </c>
      <c r="C464" s="4" t="s">
        <v>500</v>
      </c>
      <c r="D464" s="8" t="s">
        <v>137</v>
      </c>
      <c r="E464" s="8">
        <v>3</v>
      </c>
      <c r="F464" s="8">
        <v>0</v>
      </c>
      <c r="G464" s="8">
        <v>3</v>
      </c>
      <c r="H464" s="8">
        <v>3</v>
      </c>
      <c r="I464" s="8">
        <v>3</v>
      </c>
      <c r="J464" s="8">
        <v>12</v>
      </c>
    </row>
    <row r="465" spans="1:23" customHeight="1" ht="12.9" s="1" customFormat="1">
      <c r="A465" s="9"/>
      <c r="B465" s="4" t="s">
        <v>482</v>
      </c>
      <c r="C465" s="4" t="s">
        <v>1047</v>
      </c>
      <c r="D465" s="8" t="s">
        <v>36</v>
      </c>
      <c r="E465" s="8">
        <v>0</v>
      </c>
      <c r="F465" s="8">
        <v>3</v>
      </c>
      <c r="G465" s="8">
        <v>3</v>
      </c>
      <c r="H465" s="8">
        <v>3</v>
      </c>
      <c r="I465" s="8">
        <v>3</v>
      </c>
      <c r="J465" s="8">
        <v>12</v>
      </c>
    </row>
    <row r="466" spans="1:23" customHeight="1" ht="12.9" s="1" customFormat="1">
      <c r="A466" s="9"/>
      <c r="B466" s="4" t="s">
        <v>627</v>
      </c>
      <c r="C466" s="4" t="s">
        <v>628</v>
      </c>
      <c r="D466" s="8" t="s">
        <v>940</v>
      </c>
      <c r="E466" s="8">
        <v>0</v>
      </c>
      <c r="F466" s="8">
        <v>3</v>
      </c>
      <c r="G466" s="8">
        <v>3</v>
      </c>
      <c r="H466" s="8">
        <v>3</v>
      </c>
      <c r="I466" s="8">
        <v>3</v>
      </c>
      <c r="J466" s="8">
        <v>12</v>
      </c>
    </row>
    <row r="467" spans="1:23" customHeight="1" ht="12.9" s="1" customFormat="1">
      <c r="A467" s="9"/>
      <c r="B467" s="4" t="s">
        <v>274</v>
      </c>
      <c r="C467" s="4" t="s">
        <v>1132</v>
      </c>
      <c r="D467" s="8" t="s">
        <v>275</v>
      </c>
      <c r="E467" s="8">
        <v>0</v>
      </c>
      <c r="F467" s="8">
        <v>3</v>
      </c>
      <c r="G467" s="8">
        <v>0</v>
      </c>
      <c r="H467" s="8">
        <v>5</v>
      </c>
      <c r="I467" s="8">
        <v>3</v>
      </c>
      <c r="J467" s="8">
        <v>11</v>
      </c>
    </row>
    <row r="468" spans="1:23" customHeight="1" ht="12.9" s="1" customFormat="1">
      <c r="A468" s="9"/>
      <c r="B468" s="4" t="s">
        <v>1133</v>
      </c>
      <c r="C468" s="4" t="s">
        <v>214</v>
      </c>
      <c r="D468" s="8" t="s">
        <v>31</v>
      </c>
      <c r="E468" s="8">
        <v>4</v>
      </c>
      <c r="F468" s="8">
        <v>5</v>
      </c>
      <c r="G468" s="8">
        <v>0</v>
      </c>
      <c r="H468" s="8">
        <v>0</v>
      </c>
      <c r="I468" s="8">
        <v>0</v>
      </c>
      <c r="J468" s="8">
        <v>9</v>
      </c>
    </row>
    <row r="469" spans="1:23" customHeight="1" ht="12.9" s="1" customFormat="1">
      <c r="A469" s="9"/>
      <c r="B469" s="4" t="s">
        <v>76</v>
      </c>
      <c r="C469" s="4" t="s">
        <v>530</v>
      </c>
      <c r="D469" s="8" t="s">
        <v>137</v>
      </c>
      <c r="E469" s="8">
        <v>3</v>
      </c>
      <c r="F469" s="8">
        <v>3</v>
      </c>
      <c r="G469" s="8">
        <v>3</v>
      </c>
      <c r="H469" s="8">
        <v>0</v>
      </c>
      <c r="I469" s="8">
        <v>0</v>
      </c>
      <c r="J469" s="8">
        <v>9</v>
      </c>
    </row>
    <row r="470" spans="1:23" customHeight="1" ht="12.9" s="1" customFormat="1">
      <c r="A470" s="9"/>
      <c r="B470" s="4" t="s">
        <v>1134</v>
      </c>
      <c r="C470" s="4" t="s">
        <v>191</v>
      </c>
      <c r="D470" s="8" t="s">
        <v>31</v>
      </c>
      <c r="E470" s="8">
        <v>3</v>
      </c>
      <c r="F470" s="8">
        <v>3</v>
      </c>
      <c r="G470" s="8">
        <v>3</v>
      </c>
      <c r="H470" s="8">
        <v>0</v>
      </c>
      <c r="I470" s="8">
        <v>0</v>
      </c>
      <c r="J470" s="8">
        <v>9</v>
      </c>
    </row>
    <row r="471" spans="1:23" customHeight="1" ht="12.9" s="1" customFormat="1">
      <c r="A471" s="9"/>
      <c r="B471" s="4" t="s">
        <v>1135</v>
      </c>
      <c r="C471" s="4" t="s">
        <v>267</v>
      </c>
      <c r="D471" s="8" t="s">
        <v>36</v>
      </c>
      <c r="E471" s="8">
        <v>3</v>
      </c>
      <c r="F471" s="8">
        <v>3</v>
      </c>
      <c r="G471" s="8">
        <v>3</v>
      </c>
      <c r="H471" s="8">
        <v>0</v>
      </c>
      <c r="I471" s="8">
        <v>0</v>
      </c>
      <c r="J471" s="8">
        <v>9</v>
      </c>
    </row>
    <row r="472" spans="1:23" customHeight="1" ht="12.9" s="1" customFormat="1">
      <c r="A472" s="9"/>
      <c r="B472" s="4" t="s">
        <v>1136</v>
      </c>
      <c r="C472" s="4" t="s">
        <v>1137</v>
      </c>
      <c r="D472" s="8" t="s">
        <v>137</v>
      </c>
      <c r="E472" s="8">
        <v>3</v>
      </c>
      <c r="F472" s="8">
        <v>3</v>
      </c>
      <c r="G472" s="8">
        <v>3</v>
      </c>
      <c r="H472" s="8">
        <v>0</v>
      </c>
      <c r="I472" s="8">
        <v>0</v>
      </c>
      <c r="J472" s="8">
        <v>9</v>
      </c>
    </row>
    <row r="473" spans="1:23" customHeight="1" ht="12.9" s="1" customFormat="1">
      <c r="A473" s="9"/>
      <c r="B473" s="4" t="s">
        <v>1138</v>
      </c>
      <c r="C473" s="4" t="s">
        <v>1139</v>
      </c>
      <c r="D473" s="8" t="s">
        <v>137</v>
      </c>
      <c r="E473" s="8">
        <v>0</v>
      </c>
      <c r="F473" s="8">
        <v>3</v>
      </c>
      <c r="G473" s="8">
        <v>3</v>
      </c>
      <c r="H473" s="8">
        <v>3</v>
      </c>
      <c r="I473" s="8">
        <v>0</v>
      </c>
      <c r="J473" s="8">
        <v>9</v>
      </c>
    </row>
    <row r="474" spans="1:23" customHeight="1" ht="12.9" s="1" customFormat="1">
      <c r="A474" s="9"/>
      <c r="B474" s="4" t="s">
        <v>408</v>
      </c>
      <c r="C474" s="4" t="s">
        <v>362</v>
      </c>
      <c r="D474" s="8" t="s">
        <v>137</v>
      </c>
      <c r="E474" s="8">
        <v>3</v>
      </c>
      <c r="F474" s="8">
        <v>3</v>
      </c>
      <c r="G474" s="8">
        <v>0</v>
      </c>
      <c r="H474" s="8">
        <v>0</v>
      </c>
      <c r="I474" s="8">
        <v>3</v>
      </c>
      <c r="J474" s="8">
        <v>9</v>
      </c>
    </row>
    <row r="475" spans="1:23" customHeight="1" ht="12.9" s="1" customFormat="1">
      <c r="A475" s="9"/>
      <c r="B475" s="4" t="s">
        <v>539</v>
      </c>
      <c r="C475" s="4" t="s">
        <v>464</v>
      </c>
      <c r="D475" s="8" t="s">
        <v>540</v>
      </c>
      <c r="E475" s="8">
        <v>3</v>
      </c>
      <c r="F475" s="8">
        <v>0</v>
      </c>
      <c r="G475" s="8">
        <v>3</v>
      </c>
      <c r="H475" s="8">
        <v>0</v>
      </c>
      <c r="I475" s="8">
        <v>3</v>
      </c>
      <c r="J475" s="8">
        <v>9</v>
      </c>
    </row>
    <row r="476" spans="1:23" customHeight="1" ht="12.9" s="1" customFormat="1">
      <c r="A476" s="9"/>
      <c r="B476" s="4" t="s">
        <v>89</v>
      </c>
      <c r="C476" s="4" t="s">
        <v>244</v>
      </c>
      <c r="D476" s="8" t="s">
        <v>137</v>
      </c>
      <c r="E476" s="8">
        <v>0</v>
      </c>
      <c r="F476" s="8">
        <v>3</v>
      </c>
      <c r="G476" s="8">
        <v>3</v>
      </c>
      <c r="H476" s="8">
        <v>0</v>
      </c>
      <c r="I476" s="8">
        <v>3</v>
      </c>
      <c r="J476" s="8">
        <v>9</v>
      </c>
    </row>
    <row r="477" spans="1:23" customHeight="1" ht="12.9" s="1" customFormat="1">
      <c r="A477" s="9"/>
      <c r="B477" s="4" t="s">
        <v>1140</v>
      </c>
      <c r="C477" s="4" t="s">
        <v>168</v>
      </c>
      <c r="D477" s="8" t="s">
        <v>73</v>
      </c>
      <c r="E477" s="8">
        <v>7</v>
      </c>
      <c r="F477" s="8">
        <v>0</v>
      </c>
      <c r="G477" s="8">
        <v>0</v>
      </c>
      <c r="H477" s="8">
        <v>0</v>
      </c>
      <c r="I477" s="8">
        <v>0</v>
      </c>
      <c r="J477" s="8">
        <v>7</v>
      </c>
    </row>
    <row r="478" spans="1:23" customHeight="1" ht="12.9" s="1" customFormat="1">
      <c r="A478" s="9"/>
      <c r="B478" s="4" t="s">
        <v>845</v>
      </c>
      <c r="C478" s="4" t="s">
        <v>423</v>
      </c>
      <c r="D478" s="8" t="s">
        <v>1141</v>
      </c>
      <c r="E478" s="8">
        <v>0</v>
      </c>
      <c r="F478" s="8">
        <v>0</v>
      </c>
      <c r="G478" s="8">
        <v>7</v>
      </c>
      <c r="H478" s="8">
        <v>0</v>
      </c>
      <c r="I478" s="8">
        <v>0</v>
      </c>
      <c r="J478" s="8">
        <v>7</v>
      </c>
    </row>
    <row r="479" spans="1:23" customHeight="1" ht="12.9" s="1" customFormat="1">
      <c r="A479" s="9"/>
      <c r="B479" s="4" t="s">
        <v>1142</v>
      </c>
      <c r="C479" s="4" t="s">
        <v>612</v>
      </c>
      <c r="D479" s="8" t="s">
        <v>255</v>
      </c>
      <c r="E479" s="8">
        <v>3</v>
      </c>
      <c r="F479" s="8">
        <v>3</v>
      </c>
      <c r="G479" s="8">
        <v>0</v>
      </c>
      <c r="H479" s="8">
        <v>0</v>
      </c>
      <c r="I479" s="8">
        <v>0</v>
      </c>
      <c r="J479" s="8">
        <v>6</v>
      </c>
    </row>
    <row r="480" spans="1:23" customHeight="1" ht="12.9" s="1" customFormat="1">
      <c r="A480" s="9"/>
      <c r="B480" s="4" t="s">
        <v>975</v>
      </c>
      <c r="C480" s="4" t="s">
        <v>173</v>
      </c>
      <c r="D480" s="8" t="s">
        <v>36</v>
      </c>
      <c r="E480" s="8">
        <v>3</v>
      </c>
      <c r="F480" s="8">
        <v>3</v>
      </c>
      <c r="G480" s="8">
        <v>0</v>
      </c>
      <c r="H480" s="8">
        <v>0</v>
      </c>
      <c r="I480" s="8">
        <v>0</v>
      </c>
      <c r="J480" s="8">
        <v>6</v>
      </c>
    </row>
    <row r="481" spans="1:23" customHeight="1" ht="12.9" s="1" customFormat="1">
      <c r="A481" s="9"/>
      <c r="B481" s="4" t="s">
        <v>480</v>
      </c>
      <c r="C481" s="4" t="s">
        <v>191</v>
      </c>
      <c r="D481" s="8" t="s">
        <v>65</v>
      </c>
      <c r="E481" s="8">
        <v>3</v>
      </c>
      <c r="F481" s="8">
        <v>0</v>
      </c>
      <c r="G481" s="8">
        <v>0</v>
      </c>
      <c r="H481" s="8">
        <v>3</v>
      </c>
      <c r="I481" s="8">
        <v>0</v>
      </c>
      <c r="J481" s="8">
        <v>6</v>
      </c>
    </row>
    <row r="482" spans="1:23" customHeight="1" ht="12.9" s="1" customFormat="1">
      <c r="A482" s="9"/>
      <c r="B482" s="4" t="s">
        <v>474</v>
      </c>
      <c r="C482" s="4" t="s">
        <v>155</v>
      </c>
      <c r="D482" s="8" t="s">
        <v>65</v>
      </c>
      <c r="E482" s="8">
        <v>3</v>
      </c>
      <c r="F482" s="8">
        <v>0</v>
      </c>
      <c r="G482" s="8">
        <v>0</v>
      </c>
      <c r="H482" s="8">
        <v>3</v>
      </c>
      <c r="I482" s="8">
        <v>0</v>
      </c>
      <c r="J482" s="8">
        <v>6</v>
      </c>
    </row>
    <row r="483" spans="1:23" customHeight="1" ht="12.9" s="1" customFormat="1">
      <c r="A483" s="9"/>
      <c r="B483" s="4" t="s">
        <v>1143</v>
      </c>
      <c r="C483" s="4" t="s">
        <v>114</v>
      </c>
      <c r="D483" s="8" t="s">
        <v>65</v>
      </c>
      <c r="E483" s="8">
        <v>3</v>
      </c>
      <c r="F483" s="8">
        <v>0</v>
      </c>
      <c r="G483" s="8">
        <v>0</v>
      </c>
      <c r="H483" s="8">
        <v>3</v>
      </c>
      <c r="I483" s="8">
        <v>0</v>
      </c>
      <c r="J483" s="8">
        <v>6</v>
      </c>
    </row>
    <row r="484" spans="1:23" customHeight="1" ht="12.9" s="1" customFormat="1">
      <c r="A484" s="9"/>
      <c r="B484" s="4" t="s">
        <v>511</v>
      </c>
      <c r="C484" s="4" t="s">
        <v>191</v>
      </c>
      <c r="D484" s="8" t="s">
        <v>28</v>
      </c>
      <c r="E484" s="8">
        <v>0</v>
      </c>
      <c r="F484" s="8">
        <v>0</v>
      </c>
      <c r="G484" s="8">
        <v>3</v>
      </c>
      <c r="H484" s="8">
        <v>3</v>
      </c>
      <c r="I484" s="8">
        <v>0</v>
      </c>
      <c r="J484" s="8">
        <v>6</v>
      </c>
    </row>
    <row r="485" spans="1:23" customHeight="1" ht="12.9" s="1" customFormat="1">
      <c r="A485" s="9"/>
      <c r="B485" s="4" t="s">
        <v>1144</v>
      </c>
      <c r="C485" s="4" t="s">
        <v>234</v>
      </c>
      <c r="D485" s="8" t="s">
        <v>974</v>
      </c>
      <c r="E485" s="8">
        <v>0</v>
      </c>
      <c r="F485" s="8">
        <v>0</v>
      </c>
      <c r="G485" s="8">
        <v>3</v>
      </c>
      <c r="H485" s="8">
        <v>3</v>
      </c>
      <c r="I485" s="8">
        <v>0</v>
      </c>
      <c r="J485" s="8">
        <v>6</v>
      </c>
    </row>
    <row r="486" spans="1:23" customHeight="1" ht="12.9" s="1" customFormat="1">
      <c r="A486" s="9"/>
      <c r="B486" s="4" t="s">
        <v>511</v>
      </c>
      <c r="C486" s="4" t="s">
        <v>191</v>
      </c>
      <c r="D486" s="8" t="s">
        <v>28</v>
      </c>
      <c r="E486" s="8">
        <v>3</v>
      </c>
      <c r="F486" s="8">
        <v>0</v>
      </c>
      <c r="G486" s="8">
        <v>0</v>
      </c>
      <c r="H486" s="8">
        <v>0</v>
      </c>
      <c r="I486" s="8">
        <v>3</v>
      </c>
      <c r="J486" s="8">
        <v>6</v>
      </c>
    </row>
    <row r="487" spans="1:23" customHeight="1" ht="12.9" s="1" customFormat="1">
      <c r="A487" s="9"/>
      <c r="B487" s="4" t="s">
        <v>410</v>
      </c>
      <c r="C487" s="4" t="s">
        <v>1145</v>
      </c>
      <c r="D487" s="8" t="s">
        <v>36</v>
      </c>
      <c r="E487" s="8">
        <v>0</v>
      </c>
      <c r="F487" s="8">
        <v>3</v>
      </c>
      <c r="G487" s="8">
        <v>0</v>
      </c>
      <c r="H487" s="8">
        <v>0</v>
      </c>
      <c r="I487" s="8">
        <v>3</v>
      </c>
      <c r="J487" s="8">
        <v>6</v>
      </c>
    </row>
    <row r="488" spans="1:23" customHeight="1" ht="12.9" s="1" customFormat="1">
      <c r="A488" s="9"/>
      <c r="B488" s="4" t="s">
        <v>566</v>
      </c>
      <c r="C488" s="4" t="s">
        <v>173</v>
      </c>
      <c r="D488" s="8" t="s">
        <v>119</v>
      </c>
      <c r="E488" s="8">
        <v>0</v>
      </c>
      <c r="F488" s="8">
        <v>0</v>
      </c>
      <c r="G488" s="8">
        <v>3</v>
      </c>
      <c r="H488" s="8">
        <v>0</v>
      </c>
      <c r="I488" s="8">
        <v>3</v>
      </c>
      <c r="J488" s="8">
        <v>6</v>
      </c>
    </row>
    <row r="489" spans="1:23" customHeight="1" ht="12.9" s="1" customFormat="1">
      <c r="A489" s="9"/>
      <c r="B489" s="4" t="s">
        <v>579</v>
      </c>
      <c r="C489" s="4" t="s">
        <v>241</v>
      </c>
      <c r="D489" s="8" t="s">
        <v>115</v>
      </c>
      <c r="E489" s="8">
        <v>0</v>
      </c>
      <c r="F489" s="8">
        <v>0</v>
      </c>
      <c r="G489" s="8">
        <v>3</v>
      </c>
      <c r="H489" s="8">
        <v>0</v>
      </c>
      <c r="I489" s="8">
        <v>3</v>
      </c>
      <c r="J489" s="8">
        <v>6</v>
      </c>
    </row>
    <row r="490" spans="1:23" customHeight="1" ht="12.9" s="1" customFormat="1">
      <c r="A490" s="9"/>
      <c r="B490" s="10" t="s">
        <v>386</v>
      </c>
      <c r="C490" s="10" t="s">
        <v>168</v>
      </c>
      <c r="D490" s="11" t="s">
        <v>218</v>
      </c>
      <c r="E490" s="8">
        <v>0</v>
      </c>
      <c r="F490" s="8">
        <v>0</v>
      </c>
      <c r="G490" s="8">
        <v>0</v>
      </c>
      <c r="H490" s="8">
        <v>3</v>
      </c>
      <c r="I490" s="8">
        <v>3</v>
      </c>
      <c r="J490" s="8">
        <v>6</v>
      </c>
    </row>
    <row r="491" spans="1:23" customHeight="1" ht="12.9" s="1" customFormat="1">
      <c r="A491" s="9"/>
      <c r="B491" s="10" t="s">
        <v>365</v>
      </c>
      <c r="C491" s="10" t="s">
        <v>366</v>
      </c>
      <c r="D491" s="11" t="s">
        <v>367</v>
      </c>
      <c r="E491" s="8">
        <v>0</v>
      </c>
      <c r="F491" s="8">
        <v>0</v>
      </c>
      <c r="G491" s="8">
        <v>0</v>
      </c>
      <c r="H491" s="8">
        <v>3</v>
      </c>
      <c r="I491" s="8">
        <v>3</v>
      </c>
      <c r="J491" s="8">
        <v>6</v>
      </c>
    </row>
    <row r="492" spans="1:23" customHeight="1" ht="12.9" s="1" customFormat="1">
      <c r="A492" s="9"/>
      <c r="B492" s="4" t="s">
        <v>274</v>
      </c>
      <c r="C492" s="4" t="s">
        <v>140</v>
      </c>
      <c r="D492" s="8" t="s">
        <v>1146</v>
      </c>
      <c r="E492" s="8">
        <v>0</v>
      </c>
      <c r="F492" s="8">
        <v>0</v>
      </c>
      <c r="G492" s="8">
        <v>5</v>
      </c>
      <c r="H492" s="8">
        <v>0</v>
      </c>
      <c r="I492" s="8">
        <v>0</v>
      </c>
      <c r="J492" s="8">
        <v>5</v>
      </c>
    </row>
    <row r="493" spans="1:23" customHeight="1" ht="12.9" s="1" customFormat="1">
      <c r="A493" s="9"/>
      <c r="B493" s="25" t="s">
        <v>280</v>
      </c>
      <c r="C493" s="25" t="s">
        <v>281</v>
      </c>
      <c r="D493" s="24" t="s">
        <v>36</v>
      </c>
      <c r="E493" s="8">
        <v>0</v>
      </c>
      <c r="F493" s="8">
        <v>0</v>
      </c>
      <c r="G493" s="8">
        <v>0</v>
      </c>
      <c r="H493" s="8">
        <v>0</v>
      </c>
      <c r="I493" s="8">
        <v>5</v>
      </c>
      <c r="J493" s="8">
        <v>5</v>
      </c>
    </row>
    <row r="494" spans="1:23" customHeight="1" ht="12.9" s="1" customFormat="1">
      <c r="A494" s="9"/>
      <c r="B494" s="4" t="s">
        <v>591</v>
      </c>
      <c r="C494" s="4" t="s">
        <v>670</v>
      </c>
      <c r="D494" s="8" t="s">
        <v>1147</v>
      </c>
      <c r="E494" s="8">
        <v>3</v>
      </c>
      <c r="F494" s="8">
        <v>0</v>
      </c>
      <c r="G494" s="8">
        <v>0</v>
      </c>
      <c r="H494" s="8">
        <v>0</v>
      </c>
      <c r="I494" s="8">
        <v>0</v>
      </c>
      <c r="J494" s="8">
        <v>3</v>
      </c>
    </row>
    <row r="495" spans="1:23" customHeight="1" ht="12.9" s="1" customFormat="1">
      <c r="A495" s="9"/>
      <c r="B495" s="4" t="s">
        <v>1148</v>
      </c>
      <c r="C495" s="4" t="s">
        <v>287</v>
      </c>
      <c r="D495" s="8" t="s">
        <v>1015</v>
      </c>
      <c r="E495" s="8">
        <v>3</v>
      </c>
      <c r="F495" s="8">
        <v>0</v>
      </c>
      <c r="G495" s="8">
        <v>0</v>
      </c>
      <c r="H495" s="8">
        <v>0</v>
      </c>
      <c r="I495" s="8">
        <v>0</v>
      </c>
      <c r="J495" s="8">
        <v>3</v>
      </c>
    </row>
    <row r="496" spans="1:23" customHeight="1" ht="12.9" s="1" customFormat="1">
      <c r="A496" s="9"/>
      <c r="B496" s="4" t="s">
        <v>944</v>
      </c>
      <c r="C496" s="4" t="s">
        <v>201</v>
      </c>
      <c r="D496" s="8" t="s">
        <v>31</v>
      </c>
      <c r="E496" s="8">
        <v>3</v>
      </c>
      <c r="F496" s="8">
        <v>0</v>
      </c>
      <c r="G496" s="8">
        <v>0</v>
      </c>
      <c r="H496" s="8">
        <v>0</v>
      </c>
      <c r="I496" s="8">
        <v>0</v>
      </c>
      <c r="J496" s="8">
        <v>3</v>
      </c>
    </row>
    <row r="497" spans="1:23" customHeight="1" ht="12.9" s="1" customFormat="1">
      <c r="A497" s="9"/>
      <c r="B497" s="4" t="s">
        <v>1149</v>
      </c>
      <c r="C497" s="4" t="s">
        <v>180</v>
      </c>
      <c r="D497" s="8" t="s">
        <v>1105</v>
      </c>
      <c r="E497" s="8">
        <v>3</v>
      </c>
      <c r="F497" s="8">
        <v>0</v>
      </c>
      <c r="G497" s="8">
        <v>0</v>
      </c>
      <c r="H497" s="8">
        <v>0</v>
      </c>
      <c r="I497" s="8">
        <v>0</v>
      </c>
      <c r="J497" s="8">
        <v>3</v>
      </c>
    </row>
    <row r="498" spans="1:23" customHeight="1" ht="12.9" s="1" customFormat="1">
      <c r="A498" s="9"/>
      <c r="B498" s="4" t="s">
        <v>1150</v>
      </c>
      <c r="C498" s="4" t="s">
        <v>155</v>
      </c>
      <c r="D498" s="8" t="s">
        <v>137</v>
      </c>
      <c r="E498" s="8">
        <v>3</v>
      </c>
      <c r="F498" s="8">
        <v>0</v>
      </c>
      <c r="G498" s="8">
        <v>0</v>
      </c>
      <c r="H498" s="8">
        <v>0</v>
      </c>
      <c r="I498" s="8">
        <v>0</v>
      </c>
      <c r="J498" s="8">
        <v>3</v>
      </c>
    </row>
    <row r="499" spans="1:23" customHeight="1" ht="12.9" s="1" customFormat="1">
      <c r="A499" s="9"/>
      <c r="B499" s="4" t="s">
        <v>21</v>
      </c>
      <c r="C499" s="4" t="s">
        <v>201</v>
      </c>
      <c r="D499" s="8" t="s">
        <v>1010</v>
      </c>
      <c r="E499" s="8">
        <v>3</v>
      </c>
      <c r="F499" s="8">
        <v>0</v>
      </c>
      <c r="G499" s="8">
        <v>0</v>
      </c>
      <c r="H499" s="8">
        <v>0</v>
      </c>
      <c r="I499" s="8">
        <v>0</v>
      </c>
      <c r="J499" s="8">
        <v>3</v>
      </c>
    </row>
    <row r="500" spans="1:23" customHeight="1" ht="12.9" s="1" customFormat="1">
      <c r="A500" s="9"/>
      <c r="B500" s="4" t="s">
        <v>1151</v>
      </c>
      <c r="C500" s="4" t="s">
        <v>168</v>
      </c>
      <c r="D500" s="8" t="s">
        <v>31</v>
      </c>
      <c r="E500" s="8">
        <v>0</v>
      </c>
      <c r="F500" s="8">
        <v>3</v>
      </c>
      <c r="G500" s="8">
        <v>0</v>
      </c>
      <c r="H500" s="8">
        <v>0</v>
      </c>
      <c r="I500" s="8">
        <v>0</v>
      </c>
      <c r="J500" s="8">
        <v>3</v>
      </c>
    </row>
    <row r="501" spans="1:23" customHeight="1" ht="12.9" s="1" customFormat="1">
      <c r="A501" s="9"/>
      <c r="B501" s="4" t="s">
        <v>1152</v>
      </c>
      <c r="C501" s="4" t="s">
        <v>173</v>
      </c>
      <c r="D501" s="8" t="s">
        <v>119</v>
      </c>
      <c r="E501" s="8">
        <v>0</v>
      </c>
      <c r="F501" s="8">
        <v>0</v>
      </c>
      <c r="G501" s="8">
        <v>3</v>
      </c>
      <c r="H501" s="8">
        <v>0</v>
      </c>
      <c r="I501" s="8">
        <v>0</v>
      </c>
      <c r="J501" s="8">
        <v>3</v>
      </c>
    </row>
    <row r="502" spans="1:23" customHeight="1" ht="12.9" s="1" customFormat="1">
      <c r="A502" s="9"/>
      <c r="B502" s="4" t="s">
        <v>1153</v>
      </c>
      <c r="C502" s="4" t="s">
        <v>214</v>
      </c>
      <c r="D502" s="8" t="s">
        <v>31</v>
      </c>
      <c r="E502" s="8">
        <v>0</v>
      </c>
      <c r="F502" s="8">
        <v>0</v>
      </c>
      <c r="G502" s="8">
        <v>3</v>
      </c>
      <c r="H502" s="8">
        <v>0</v>
      </c>
      <c r="I502" s="8">
        <v>0</v>
      </c>
      <c r="J502" s="8">
        <v>3</v>
      </c>
    </row>
    <row r="503" spans="1:23" customHeight="1" ht="12.9" s="1" customFormat="1">
      <c r="A503" s="9"/>
      <c r="B503" s="4" t="s">
        <v>1154</v>
      </c>
      <c r="C503" s="4" t="s">
        <v>530</v>
      </c>
      <c r="D503" s="8" t="s">
        <v>36</v>
      </c>
      <c r="E503" s="8">
        <v>0</v>
      </c>
      <c r="F503" s="8">
        <v>0</v>
      </c>
      <c r="G503" s="8">
        <v>3</v>
      </c>
      <c r="H503" s="8">
        <v>0</v>
      </c>
      <c r="I503" s="8">
        <v>0</v>
      </c>
      <c r="J503" s="8">
        <v>3</v>
      </c>
    </row>
    <row r="504" spans="1:23" customHeight="1" ht="12.9" s="1" customFormat="1">
      <c r="A504" s="9"/>
      <c r="B504" s="4" t="s">
        <v>665</v>
      </c>
      <c r="C504" s="4" t="s">
        <v>130</v>
      </c>
      <c r="D504" s="8" t="s">
        <v>119</v>
      </c>
      <c r="E504" s="8">
        <v>0</v>
      </c>
      <c r="F504" s="8">
        <v>0</v>
      </c>
      <c r="G504" s="8">
        <v>3</v>
      </c>
      <c r="H504" s="8">
        <v>0</v>
      </c>
      <c r="I504" s="8">
        <v>0</v>
      </c>
      <c r="J504" s="8">
        <v>3</v>
      </c>
    </row>
    <row r="505" spans="1:23" customHeight="1" ht="12.9" s="1" customFormat="1">
      <c r="A505" s="9"/>
      <c r="B505" s="4" t="s">
        <v>1143</v>
      </c>
      <c r="C505" s="4" t="s">
        <v>114</v>
      </c>
      <c r="D505" s="8" t="s">
        <v>65</v>
      </c>
      <c r="E505" s="8">
        <v>0</v>
      </c>
      <c r="F505" s="8">
        <v>0</v>
      </c>
      <c r="G505" s="8">
        <v>3</v>
      </c>
      <c r="H505" s="8">
        <v>0</v>
      </c>
      <c r="I505" s="8">
        <v>0</v>
      </c>
      <c r="J505" s="8">
        <v>3</v>
      </c>
    </row>
    <row r="506" spans="1:23" customHeight="1" ht="12.9" s="1" customFormat="1">
      <c r="A506" s="9"/>
      <c r="B506" s="10" t="s">
        <v>1155</v>
      </c>
      <c r="C506" s="10" t="s">
        <v>381</v>
      </c>
      <c r="D506" s="11" t="s">
        <v>65</v>
      </c>
      <c r="E506" s="8">
        <v>0</v>
      </c>
      <c r="F506" s="8">
        <v>0</v>
      </c>
      <c r="G506" s="8">
        <v>0</v>
      </c>
      <c r="H506" s="8">
        <v>3</v>
      </c>
      <c r="I506" s="8">
        <v>0</v>
      </c>
      <c r="J506" s="8">
        <v>3</v>
      </c>
    </row>
    <row r="507" spans="1:23" customHeight="1" ht="12.9" s="1" customFormat="1">
      <c r="A507" s="9"/>
      <c r="B507" s="10" t="s">
        <v>509</v>
      </c>
      <c r="C507" s="10" t="s">
        <v>234</v>
      </c>
      <c r="D507" s="11" t="s">
        <v>1037</v>
      </c>
      <c r="E507" s="8">
        <v>0</v>
      </c>
      <c r="F507" s="8">
        <v>0</v>
      </c>
      <c r="G507" s="8">
        <v>0</v>
      </c>
      <c r="H507" s="8">
        <v>3</v>
      </c>
      <c r="I507" s="8">
        <v>0</v>
      </c>
      <c r="J507" s="8">
        <v>3</v>
      </c>
    </row>
    <row r="508" spans="1:23" customHeight="1" ht="12.9" s="1" customFormat="1">
      <c r="A508" s="9"/>
      <c r="B508" s="25" t="s">
        <v>361</v>
      </c>
      <c r="C508" s="25" t="s">
        <v>362</v>
      </c>
      <c r="D508" s="24" t="s">
        <v>31</v>
      </c>
      <c r="E508" s="8">
        <v>0</v>
      </c>
      <c r="F508" s="8">
        <v>0</v>
      </c>
      <c r="G508" s="8">
        <v>0</v>
      </c>
      <c r="H508" s="8">
        <v>0</v>
      </c>
      <c r="I508" s="8">
        <v>3</v>
      </c>
      <c r="J508" s="8">
        <v>3</v>
      </c>
    </row>
    <row r="509" spans="1:23" customHeight="1" ht="12.9" s="1" customFormat="1">
      <c r="A509" s="9"/>
      <c r="B509" s="25" t="s">
        <v>503</v>
      </c>
      <c r="C509" s="25" t="s">
        <v>1125</v>
      </c>
      <c r="D509" s="24" t="s">
        <v>119</v>
      </c>
      <c r="E509" s="8">
        <v>0</v>
      </c>
      <c r="F509" s="8">
        <v>0</v>
      </c>
      <c r="G509" s="8">
        <v>0</v>
      </c>
      <c r="H509" s="8">
        <v>0</v>
      </c>
      <c r="I509" s="8">
        <v>3</v>
      </c>
      <c r="J509" s="8">
        <v>3</v>
      </c>
    </row>
    <row r="510" spans="1:23" customHeight="1" ht="12.9" s="1" customFormat="1">
      <c r="A510" s="9"/>
      <c r="B510" s="25" t="s">
        <v>509</v>
      </c>
      <c r="C510" s="25" t="s">
        <v>234</v>
      </c>
      <c r="D510" s="24" t="s">
        <v>367</v>
      </c>
      <c r="E510" s="8">
        <v>0</v>
      </c>
      <c r="F510" s="8">
        <v>0</v>
      </c>
      <c r="G510" s="8">
        <v>0</v>
      </c>
      <c r="H510" s="8">
        <v>0</v>
      </c>
      <c r="I510" s="8">
        <v>3</v>
      </c>
      <c r="J510" s="8">
        <v>3</v>
      </c>
    </row>
    <row r="511" spans="1:23" customHeight="1" ht="12.9" s="1" customFormat="1">
      <c r="A511" s="9"/>
      <c r="B511" s="25" t="s">
        <v>519</v>
      </c>
      <c r="C511" s="25" t="s">
        <v>155</v>
      </c>
      <c r="D511" s="24" t="s">
        <v>119</v>
      </c>
      <c r="E511" s="8">
        <v>0</v>
      </c>
      <c r="F511" s="8">
        <v>0</v>
      </c>
      <c r="G511" s="8">
        <v>0</v>
      </c>
      <c r="H511" s="8">
        <v>0</v>
      </c>
      <c r="I511" s="8">
        <v>3</v>
      </c>
      <c r="J511" s="8">
        <v>3</v>
      </c>
    </row>
    <row r="512" spans="1:23" customHeight="1" ht="12.9" s="1" customFormat="1">
      <c r="A512" s="9"/>
      <c r="B512" s="25" t="s">
        <v>607</v>
      </c>
      <c r="C512" s="25" t="s">
        <v>295</v>
      </c>
      <c r="D512" s="24" t="s">
        <v>31</v>
      </c>
      <c r="E512" s="8">
        <v>0</v>
      </c>
      <c r="F512" s="8">
        <v>0</v>
      </c>
      <c r="G512" s="8">
        <v>0</v>
      </c>
      <c r="H512" s="8">
        <v>0</v>
      </c>
      <c r="I512" s="8">
        <v>3</v>
      </c>
      <c r="J512" s="8">
        <v>3</v>
      </c>
    </row>
    <row r="513" spans="1:23" customHeight="1" ht="12.9" s="1" customFormat="1">
      <c r="A513" s="9"/>
      <c r="B513" s="25"/>
      <c r="C513" s="25"/>
      <c r="D513" s="24"/>
      <c r="E513" s="8"/>
      <c r="F513" s="8"/>
      <c r="G513" s="8"/>
      <c r="H513" s="8"/>
      <c r="I513" s="8"/>
      <c r="J513" s="8"/>
    </row>
    <row r="514" spans="1:23" customHeight="1" ht="12.9" s="1" customFormat="1">
      <c r="A514" s="7" t="s">
        <v>1156</v>
      </c>
      <c r="B514" s="7" t="s">
        <v>2</v>
      </c>
      <c r="C514" s="7" t="s">
        <v>1</v>
      </c>
      <c r="D514" s="7" t="s">
        <v>3</v>
      </c>
      <c r="E514" s="7" t="s">
        <v>885</v>
      </c>
      <c r="F514" s="7" t="s">
        <v>886</v>
      </c>
      <c r="G514" s="7" t="s">
        <v>887</v>
      </c>
      <c r="H514" s="7" t="s">
        <v>888</v>
      </c>
      <c r="I514" s="7" t="s">
        <v>889</v>
      </c>
      <c r="J514" s="7" t="s">
        <v>890</v>
      </c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3" customHeight="1" ht="12.9" s="1" customFormat="1">
      <c r="A515" s="9"/>
      <c r="B515" s="4" t="s">
        <v>78</v>
      </c>
      <c r="C515" s="4" t="s">
        <v>140</v>
      </c>
      <c r="D515" s="8" t="s">
        <v>141</v>
      </c>
      <c r="E515" s="8">
        <v>12</v>
      </c>
      <c r="F515" s="8">
        <v>12</v>
      </c>
      <c r="G515" s="8">
        <v>15</v>
      </c>
      <c r="H515" s="8">
        <v>15</v>
      </c>
      <c r="I515" s="8">
        <v>15</v>
      </c>
      <c r="J515" s="14">
        <f>I515+H515+G515+F515+E515</f>
        <v>69</v>
      </c>
    </row>
    <row r="516" spans="1:23" customHeight="1" ht="12.9" s="1" customFormat="1">
      <c r="A516" s="9"/>
      <c r="B516" s="4" t="s">
        <v>263</v>
      </c>
      <c r="C516" s="4" t="s">
        <v>244</v>
      </c>
      <c r="D516" s="8" t="s">
        <v>73</v>
      </c>
      <c r="E516" s="8">
        <v>10</v>
      </c>
      <c r="F516" s="8">
        <v>9</v>
      </c>
      <c r="G516" s="8">
        <v>10</v>
      </c>
      <c r="H516" s="8">
        <v>10</v>
      </c>
      <c r="I516" s="8">
        <v>9</v>
      </c>
      <c r="J516" s="14">
        <f>I516+H516+G516+F516+E516</f>
        <v>48</v>
      </c>
    </row>
    <row r="517" spans="1:23" customHeight="1" ht="12.9" s="1" customFormat="1">
      <c r="A517" s="9"/>
      <c r="B517" s="4" t="s">
        <v>291</v>
      </c>
      <c r="C517" s="4" t="s">
        <v>130</v>
      </c>
      <c r="D517" s="8" t="s">
        <v>73</v>
      </c>
      <c r="E517" s="8">
        <v>8</v>
      </c>
      <c r="F517" s="8">
        <v>7</v>
      </c>
      <c r="G517" s="8">
        <v>9</v>
      </c>
      <c r="H517" s="8">
        <v>9</v>
      </c>
      <c r="I517" s="8">
        <v>8</v>
      </c>
      <c r="J517" s="14">
        <f>I517+H517+G517+F517+E517</f>
        <v>41</v>
      </c>
    </row>
    <row r="518" spans="1:23" customHeight="1" ht="12.9" s="1" customFormat="1">
      <c r="A518" s="9"/>
      <c r="B518" s="4" t="s">
        <v>260</v>
      </c>
      <c r="C518" s="4" t="s">
        <v>261</v>
      </c>
      <c r="D518" s="8" t="s">
        <v>137</v>
      </c>
      <c r="E518" s="8">
        <v>9</v>
      </c>
      <c r="F518" s="8">
        <v>8</v>
      </c>
      <c r="G518" s="8">
        <v>6</v>
      </c>
      <c r="H518" s="8">
        <v>8</v>
      </c>
      <c r="I518" s="8">
        <v>10</v>
      </c>
      <c r="J518" s="14">
        <f>I518+H518+G518+F518+E518</f>
        <v>41</v>
      </c>
    </row>
    <row r="519" spans="1:23" customHeight="1" ht="12.9" s="1" customFormat="1">
      <c r="A519" s="9"/>
      <c r="B519" s="4" t="s">
        <v>35</v>
      </c>
      <c r="C519" s="4" t="s">
        <v>168</v>
      </c>
      <c r="D519" s="8" t="s">
        <v>1157</v>
      </c>
      <c r="E519" s="8">
        <v>15</v>
      </c>
      <c r="F519" s="8">
        <v>15</v>
      </c>
      <c r="G519" s="8">
        <v>0</v>
      </c>
      <c r="H519" s="8">
        <v>0</v>
      </c>
      <c r="I519" s="8">
        <v>0</v>
      </c>
      <c r="J519" s="10">
        <v>30</v>
      </c>
    </row>
    <row r="520" spans="1:23" customHeight="1" ht="12.9" s="1" customFormat="1">
      <c r="A520" s="9"/>
      <c r="B520" s="4" t="s">
        <v>315</v>
      </c>
      <c r="C520" s="4" t="s">
        <v>168</v>
      </c>
      <c r="D520" s="8" t="s">
        <v>316</v>
      </c>
      <c r="E520" s="8">
        <v>7</v>
      </c>
      <c r="F520" s="8">
        <v>4</v>
      </c>
      <c r="G520" s="8">
        <v>8</v>
      </c>
      <c r="H520" s="8">
        <v>5</v>
      </c>
      <c r="I520" s="8">
        <v>6</v>
      </c>
      <c r="J520" s="14">
        <f>I520+H520+G520+F520+E520</f>
        <v>30</v>
      </c>
    </row>
    <row r="521" spans="1:23" customHeight="1" ht="12.9" s="1" customFormat="1">
      <c r="A521" s="9"/>
      <c r="B521" s="4" t="s">
        <v>563</v>
      </c>
      <c r="C521" s="4" t="s">
        <v>622</v>
      </c>
      <c r="D521" s="8" t="s">
        <v>1158</v>
      </c>
      <c r="E521" s="8">
        <v>0</v>
      </c>
      <c r="F521" s="8">
        <v>0</v>
      </c>
      <c r="G521" s="8">
        <v>12</v>
      </c>
      <c r="H521" s="8">
        <v>12</v>
      </c>
      <c r="I521" s="8">
        <v>0</v>
      </c>
      <c r="J521" s="8">
        <v>24</v>
      </c>
    </row>
    <row r="522" spans="1:23" customHeight="1" ht="12.9" s="1" customFormat="1">
      <c r="A522" s="9"/>
      <c r="B522" s="4" t="s">
        <v>1159</v>
      </c>
      <c r="C522" s="4" t="s">
        <v>118</v>
      </c>
      <c r="D522" s="8" t="s">
        <v>36</v>
      </c>
      <c r="E522" s="8">
        <v>3</v>
      </c>
      <c r="F522" s="8">
        <v>3</v>
      </c>
      <c r="G522" s="8">
        <v>7</v>
      </c>
      <c r="H522" s="8">
        <v>7</v>
      </c>
      <c r="I522" s="8">
        <v>0</v>
      </c>
      <c r="J522" s="10">
        <f>H522+G522+F522+E522</f>
        <v>20</v>
      </c>
    </row>
    <row r="523" spans="1:23" customHeight="1" ht="12.9" s="1" customFormat="1">
      <c r="A523" s="9"/>
      <c r="B523" s="4" t="s">
        <v>460</v>
      </c>
      <c r="C523" s="4" t="s">
        <v>461</v>
      </c>
      <c r="D523" s="8" t="s">
        <v>36</v>
      </c>
      <c r="E523" s="8">
        <v>6</v>
      </c>
      <c r="F523" s="8">
        <v>5</v>
      </c>
      <c r="G523" s="8">
        <v>0</v>
      </c>
      <c r="H523" s="8">
        <v>6</v>
      </c>
      <c r="I523" s="8">
        <v>3</v>
      </c>
      <c r="J523" s="14">
        <f>I523+H523+F523+E523</f>
        <v>20</v>
      </c>
    </row>
    <row r="524" spans="1:23" customHeight="1" ht="12.9" s="1" customFormat="1">
      <c r="A524" s="9"/>
      <c r="B524" s="4" t="s">
        <v>350</v>
      </c>
      <c r="C524" s="4" t="s">
        <v>173</v>
      </c>
      <c r="D524" s="8" t="s">
        <v>36</v>
      </c>
      <c r="E524" s="8">
        <v>4</v>
      </c>
      <c r="F524" s="8">
        <v>3</v>
      </c>
      <c r="G524" s="8">
        <v>4</v>
      </c>
      <c r="H524" s="8">
        <v>3</v>
      </c>
      <c r="I524" s="8">
        <v>4</v>
      </c>
      <c r="J524" s="14">
        <f>I524+H524+G524+F524+E524</f>
        <v>18</v>
      </c>
    </row>
    <row r="525" spans="1:23" customHeight="1" ht="12.9" s="1" customFormat="1">
      <c r="A525" s="9"/>
      <c r="B525" s="4" t="s">
        <v>251</v>
      </c>
      <c r="C525" s="4" t="s">
        <v>252</v>
      </c>
      <c r="D525" s="8" t="s">
        <v>253</v>
      </c>
      <c r="E525" s="8">
        <v>5</v>
      </c>
      <c r="F525" s="8">
        <v>0</v>
      </c>
      <c r="G525" s="8">
        <v>0</v>
      </c>
      <c r="H525" s="8">
        <v>0</v>
      </c>
      <c r="I525" s="8">
        <v>12</v>
      </c>
      <c r="J525" s="8">
        <v>17</v>
      </c>
    </row>
    <row r="526" spans="1:23" customHeight="1" ht="12.9" s="1" customFormat="1">
      <c r="A526" s="9"/>
      <c r="B526" s="4" t="s">
        <v>460</v>
      </c>
      <c r="C526" s="4" t="s">
        <v>1160</v>
      </c>
      <c r="D526" s="8" t="s">
        <v>28</v>
      </c>
      <c r="E526" s="8">
        <v>0</v>
      </c>
      <c r="F526" s="8">
        <v>10</v>
      </c>
      <c r="G526" s="8">
        <v>3</v>
      </c>
      <c r="H526" s="8">
        <v>3</v>
      </c>
      <c r="I526" s="8">
        <v>0</v>
      </c>
      <c r="J526" s="14">
        <v>16</v>
      </c>
    </row>
    <row r="527" spans="1:23" customHeight="1" ht="12.9" s="1" customFormat="1">
      <c r="A527" s="9"/>
      <c r="B527" s="4" t="s">
        <v>309</v>
      </c>
      <c r="C527" s="4" t="s">
        <v>1161</v>
      </c>
      <c r="D527" s="8" t="s">
        <v>65</v>
      </c>
      <c r="E527" s="8">
        <v>0</v>
      </c>
      <c r="F527" s="8">
        <v>6</v>
      </c>
      <c r="G527" s="8">
        <v>0</v>
      </c>
      <c r="H527" s="8">
        <v>3</v>
      </c>
      <c r="I527" s="8">
        <v>7</v>
      </c>
      <c r="J527" s="8">
        <v>16</v>
      </c>
    </row>
    <row r="528" spans="1:23" customHeight="1" ht="12.9" s="1" customFormat="1">
      <c r="A528" s="9"/>
      <c r="B528" s="4" t="s">
        <v>383</v>
      </c>
      <c r="C528" s="4" t="s">
        <v>384</v>
      </c>
      <c r="D528" s="8" t="s">
        <v>36</v>
      </c>
      <c r="E528" s="8">
        <v>3</v>
      </c>
      <c r="F528" s="8">
        <v>3</v>
      </c>
      <c r="G528" s="8">
        <v>3</v>
      </c>
      <c r="H528" s="8">
        <v>3</v>
      </c>
      <c r="I528" s="8">
        <v>3</v>
      </c>
      <c r="J528" s="10">
        <v>15</v>
      </c>
    </row>
    <row r="529" spans="1:23" customHeight="1" ht="12.9" s="1" customFormat="1">
      <c r="A529" s="9"/>
      <c r="B529" s="4" t="s">
        <v>523</v>
      </c>
      <c r="C529" s="4" t="s">
        <v>118</v>
      </c>
      <c r="D529" s="8" t="s">
        <v>73</v>
      </c>
      <c r="E529" s="8">
        <v>3</v>
      </c>
      <c r="F529" s="8">
        <v>3</v>
      </c>
      <c r="G529" s="8">
        <v>3</v>
      </c>
      <c r="H529" s="8">
        <v>3</v>
      </c>
      <c r="I529" s="8">
        <v>3</v>
      </c>
      <c r="J529" s="10">
        <v>15</v>
      </c>
    </row>
    <row r="530" spans="1:23" customHeight="1" ht="12.9" s="1" customFormat="1">
      <c r="A530" s="9"/>
      <c r="B530" s="4" t="s">
        <v>467</v>
      </c>
      <c r="C530" s="4" t="s">
        <v>468</v>
      </c>
      <c r="D530" s="8" t="s">
        <v>255</v>
      </c>
      <c r="E530" s="8">
        <v>3</v>
      </c>
      <c r="F530" s="8">
        <v>3</v>
      </c>
      <c r="G530" s="8">
        <v>3</v>
      </c>
      <c r="H530" s="8">
        <v>3</v>
      </c>
      <c r="I530" s="8">
        <v>3</v>
      </c>
      <c r="J530" s="8">
        <v>15</v>
      </c>
    </row>
    <row r="531" spans="1:23" customHeight="1" ht="12.9" s="1" customFormat="1">
      <c r="A531" s="9"/>
      <c r="B531" s="4" t="s">
        <v>148</v>
      </c>
      <c r="C531" s="4" t="s">
        <v>176</v>
      </c>
      <c r="D531" s="8" t="s">
        <v>36</v>
      </c>
      <c r="E531" s="8">
        <v>3</v>
      </c>
      <c r="F531" s="8">
        <v>3</v>
      </c>
      <c r="G531" s="8">
        <v>3</v>
      </c>
      <c r="H531" s="8">
        <v>3</v>
      </c>
      <c r="I531" s="8">
        <v>3</v>
      </c>
      <c r="J531" s="8">
        <v>15</v>
      </c>
    </row>
    <row r="532" spans="1:23" customHeight="1" ht="12.9" s="1" customFormat="1">
      <c r="A532" s="9"/>
      <c r="B532" s="4" t="s">
        <v>531</v>
      </c>
      <c r="C532" s="4" t="s">
        <v>319</v>
      </c>
      <c r="D532" s="8" t="s">
        <v>31</v>
      </c>
      <c r="E532" s="8">
        <v>3</v>
      </c>
      <c r="F532" s="8">
        <v>3</v>
      </c>
      <c r="G532" s="8">
        <v>3</v>
      </c>
      <c r="H532" s="8">
        <v>3</v>
      </c>
      <c r="I532" s="8">
        <v>3</v>
      </c>
      <c r="J532" s="8">
        <v>15</v>
      </c>
    </row>
    <row r="533" spans="1:23" customHeight="1" ht="12.9" s="1" customFormat="1">
      <c r="A533" s="9"/>
      <c r="B533" s="4" t="s">
        <v>662</v>
      </c>
      <c r="C533" s="4" t="s">
        <v>605</v>
      </c>
      <c r="D533" s="8" t="s">
        <v>28</v>
      </c>
      <c r="E533" s="8">
        <v>3</v>
      </c>
      <c r="F533" s="8">
        <v>3</v>
      </c>
      <c r="G533" s="8">
        <v>3</v>
      </c>
      <c r="H533" s="8">
        <v>3</v>
      </c>
      <c r="I533" s="8">
        <v>3</v>
      </c>
      <c r="J533" s="8">
        <v>15</v>
      </c>
    </row>
    <row r="534" spans="1:23" customHeight="1" ht="12.9" s="1" customFormat="1">
      <c r="A534" s="9"/>
      <c r="B534" s="4" t="s">
        <v>402</v>
      </c>
      <c r="C534" s="4" t="s">
        <v>221</v>
      </c>
      <c r="D534" s="8" t="s">
        <v>31</v>
      </c>
      <c r="E534" s="8">
        <v>3</v>
      </c>
      <c r="F534" s="8">
        <v>3</v>
      </c>
      <c r="G534" s="8">
        <v>5</v>
      </c>
      <c r="H534" s="8">
        <v>0</v>
      </c>
      <c r="I534" s="8">
        <v>3</v>
      </c>
      <c r="J534" s="10">
        <v>14</v>
      </c>
    </row>
    <row r="535" spans="1:23" customHeight="1" ht="12.9" s="1" customFormat="1">
      <c r="A535" s="9"/>
      <c r="B535" s="4" t="s">
        <v>326</v>
      </c>
      <c r="C535" s="4" t="s">
        <v>381</v>
      </c>
      <c r="D535" s="8" t="s">
        <v>53</v>
      </c>
      <c r="E535" s="8">
        <v>3</v>
      </c>
      <c r="F535" s="8">
        <v>3</v>
      </c>
      <c r="G535" s="8">
        <v>3</v>
      </c>
      <c r="H535" s="8">
        <v>3</v>
      </c>
      <c r="I535" s="8">
        <v>0</v>
      </c>
      <c r="J535" s="10">
        <v>12</v>
      </c>
    </row>
    <row r="536" spans="1:23" customHeight="1" ht="12.9" s="1" customFormat="1">
      <c r="A536" s="9"/>
      <c r="B536" s="4" t="s">
        <v>1162</v>
      </c>
      <c r="C536" s="4" t="s">
        <v>1118</v>
      </c>
      <c r="D536" s="8" t="s">
        <v>53</v>
      </c>
      <c r="E536" s="8">
        <v>3</v>
      </c>
      <c r="F536" s="8">
        <v>3</v>
      </c>
      <c r="G536" s="8">
        <v>3</v>
      </c>
      <c r="H536" s="8">
        <v>3</v>
      </c>
      <c r="I536" s="8">
        <v>0</v>
      </c>
      <c r="J536" s="8">
        <v>12</v>
      </c>
    </row>
    <row r="537" spans="1:23" customHeight="1" ht="12.9" s="1" customFormat="1">
      <c r="A537" s="9"/>
      <c r="B537" s="4" t="s">
        <v>1163</v>
      </c>
      <c r="C537" s="4" t="s">
        <v>468</v>
      </c>
      <c r="D537" s="8" t="s">
        <v>974</v>
      </c>
      <c r="E537" s="8">
        <v>3</v>
      </c>
      <c r="F537" s="8">
        <v>3</v>
      </c>
      <c r="G537" s="8">
        <v>3</v>
      </c>
      <c r="H537" s="8">
        <v>3</v>
      </c>
      <c r="I537" s="8">
        <v>0</v>
      </c>
      <c r="J537" s="8">
        <v>12</v>
      </c>
    </row>
    <row r="538" spans="1:23" customHeight="1" ht="12.9" s="1" customFormat="1">
      <c r="A538" s="9"/>
      <c r="B538" s="4" t="s">
        <v>507</v>
      </c>
      <c r="C538" s="4" t="s">
        <v>191</v>
      </c>
      <c r="D538" s="8" t="s">
        <v>31</v>
      </c>
      <c r="E538" s="8">
        <v>3</v>
      </c>
      <c r="F538" s="8">
        <v>3</v>
      </c>
      <c r="G538" s="8">
        <v>3</v>
      </c>
      <c r="H538" s="8">
        <v>3</v>
      </c>
      <c r="I538" s="8">
        <v>0</v>
      </c>
      <c r="J538" s="8">
        <v>12</v>
      </c>
    </row>
    <row r="539" spans="1:23" customHeight="1" ht="12.9" s="1" customFormat="1">
      <c r="A539" s="9"/>
      <c r="B539" s="4" t="s">
        <v>1164</v>
      </c>
      <c r="C539" s="4" t="s">
        <v>1165</v>
      </c>
      <c r="D539" s="8" t="s">
        <v>141</v>
      </c>
      <c r="E539" s="8">
        <v>3</v>
      </c>
      <c r="F539" s="8">
        <v>3</v>
      </c>
      <c r="G539" s="8">
        <v>3</v>
      </c>
      <c r="H539" s="8">
        <v>0</v>
      </c>
      <c r="I539" s="8">
        <v>0</v>
      </c>
      <c r="J539" s="8">
        <v>9</v>
      </c>
    </row>
    <row r="540" spans="1:23" customHeight="1" ht="12.9" s="1" customFormat="1">
      <c r="A540" s="9"/>
      <c r="B540" s="4" t="s">
        <v>1166</v>
      </c>
      <c r="C540" s="4" t="s">
        <v>118</v>
      </c>
      <c r="D540" s="8" t="s">
        <v>53</v>
      </c>
      <c r="E540" s="8">
        <v>3</v>
      </c>
      <c r="F540" s="8">
        <v>3</v>
      </c>
      <c r="G540" s="8">
        <v>3</v>
      </c>
      <c r="H540" s="8">
        <v>0</v>
      </c>
      <c r="I540" s="8">
        <v>0</v>
      </c>
      <c r="J540" s="8">
        <v>9</v>
      </c>
    </row>
    <row r="541" spans="1:23" customHeight="1" ht="12.9" s="1" customFormat="1">
      <c r="A541" s="9"/>
      <c r="B541" s="4" t="s">
        <v>1167</v>
      </c>
      <c r="C541" s="4" t="s">
        <v>173</v>
      </c>
      <c r="D541" s="8" t="s">
        <v>31</v>
      </c>
      <c r="E541" s="8">
        <v>3</v>
      </c>
      <c r="F541" s="8">
        <v>0</v>
      </c>
      <c r="G541" s="8">
        <v>3</v>
      </c>
      <c r="H541" s="8">
        <v>3</v>
      </c>
      <c r="I541" s="8">
        <v>0</v>
      </c>
      <c r="J541" s="8">
        <v>9</v>
      </c>
    </row>
    <row r="542" spans="1:23" customHeight="1" ht="12.9" s="1" customFormat="1">
      <c r="A542" s="9"/>
      <c r="B542" s="4" t="s">
        <v>660</v>
      </c>
      <c r="C542" s="4" t="s">
        <v>201</v>
      </c>
      <c r="D542" s="8" t="s">
        <v>36</v>
      </c>
      <c r="E542" s="8">
        <v>3</v>
      </c>
      <c r="F542" s="8">
        <v>3</v>
      </c>
      <c r="G542" s="8">
        <v>0</v>
      </c>
      <c r="H542" s="8">
        <v>0</v>
      </c>
      <c r="I542" s="8">
        <v>3</v>
      </c>
      <c r="J542" s="8">
        <v>9</v>
      </c>
    </row>
    <row r="543" spans="1:23" customHeight="1" ht="12.9" s="1" customFormat="1">
      <c r="A543" s="9"/>
      <c r="B543" s="4" t="s">
        <v>550</v>
      </c>
      <c r="C543" s="4" t="s">
        <v>1047</v>
      </c>
      <c r="D543" s="8" t="s">
        <v>36</v>
      </c>
      <c r="E543" s="8">
        <v>0</v>
      </c>
      <c r="F543" s="8">
        <v>3</v>
      </c>
      <c r="G543" s="8">
        <v>3</v>
      </c>
      <c r="H543" s="8">
        <v>0</v>
      </c>
      <c r="I543" s="8">
        <v>3</v>
      </c>
      <c r="J543" s="8">
        <v>9</v>
      </c>
    </row>
    <row r="544" spans="1:23" customHeight="1" ht="12.9" s="1" customFormat="1">
      <c r="A544" s="9"/>
      <c r="B544" s="4" t="s">
        <v>616</v>
      </c>
      <c r="C544" s="4" t="s">
        <v>1168</v>
      </c>
      <c r="D544" s="8" t="s">
        <v>137</v>
      </c>
      <c r="E544" s="8">
        <v>0</v>
      </c>
      <c r="F544" s="8">
        <v>3</v>
      </c>
      <c r="G544" s="8">
        <v>0</v>
      </c>
      <c r="H544" s="8">
        <v>3</v>
      </c>
      <c r="I544" s="8">
        <v>3</v>
      </c>
      <c r="J544" s="8">
        <v>9</v>
      </c>
    </row>
    <row r="545" spans="1:23" customHeight="1" ht="12.9" s="1" customFormat="1">
      <c r="A545" s="9"/>
      <c r="B545" s="4" t="s">
        <v>630</v>
      </c>
      <c r="C545" s="4" t="s">
        <v>221</v>
      </c>
      <c r="D545" s="8" t="s">
        <v>31</v>
      </c>
      <c r="E545" s="8">
        <v>0</v>
      </c>
      <c r="F545" s="8">
        <v>0</v>
      </c>
      <c r="G545" s="8">
        <v>3</v>
      </c>
      <c r="H545" s="8">
        <v>3</v>
      </c>
      <c r="I545" s="8">
        <v>3</v>
      </c>
      <c r="J545" s="8">
        <v>9</v>
      </c>
    </row>
    <row r="546" spans="1:23" customHeight="1" ht="12.9" s="1" customFormat="1">
      <c r="A546" s="9"/>
      <c r="B546" s="4" t="s">
        <v>329</v>
      </c>
      <c r="C546" s="4" t="s">
        <v>1169</v>
      </c>
      <c r="D546" s="8" t="s">
        <v>73</v>
      </c>
      <c r="E546" s="8">
        <v>0</v>
      </c>
      <c r="F546" s="8">
        <v>3</v>
      </c>
      <c r="G546" s="8">
        <v>0</v>
      </c>
      <c r="H546" s="8">
        <v>0</v>
      </c>
      <c r="I546" s="8">
        <v>5</v>
      </c>
      <c r="J546" s="8">
        <v>8</v>
      </c>
    </row>
    <row r="547" spans="1:23" customHeight="1" ht="12.9" s="1" customFormat="1">
      <c r="A547" s="9"/>
      <c r="B547" s="4" t="s">
        <v>1170</v>
      </c>
      <c r="C547" s="4" t="s">
        <v>1171</v>
      </c>
      <c r="D547" s="8" t="s">
        <v>65</v>
      </c>
      <c r="E547" s="8">
        <v>3</v>
      </c>
      <c r="F547" s="8">
        <v>3</v>
      </c>
      <c r="G547" s="8">
        <v>0</v>
      </c>
      <c r="H547" s="8">
        <v>0</v>
      </c>
      <c r="I547" s="8">
        <v>0</v>
      </c>
      <c r="J547" s="8">
        <v>6</v>
      </c>
    </row>
    <row r="548" spans="1:23" customHeight="1" ht="12.9" s="1" customFormat="1">
      <c r="A548" s="9"/>
      <c r="B548" s="4" t="s">
        <v>1172</v>
      </c>
      <c r="C548" s="4" t="s">
        <v>622</v>
      </c>
      <c r="D548" s="8" t="s">
        <v>31</v>
      </c>
      <c r="E548" s="8">
        <v>3</v>
      </c>
      <c r="F548" s="8">
        <v>0</v>
      </c>
      <c r="G548" s="8">
        <v>3</v>
      </c>
      <c r="H548" s="8">
        <v>0</v>
      </c>
      <c r="I548" s="8">
        <v>0</v>
      </c>
      <c r="J548" s="8">
        <v>6</v>
      </c>
    </row>
    <row r="549" spans="1:23" customHeight="1" ht="12.9" s="1" customFormat="1">
      <c r="A549" s="9"/>
      <c r="B549" s="4" t="s">
        <v>1173</v>
      </c>
      <c r="C549" s="4" t="s">
        <v>434</v>
      </c>
      <c r="D549" s="8" t="s">
        <v>1015</v>
      </c>
      <c r="E549" s="8">
        <v>3</v>
      </c>
      <c r="F549" s="8">
        <v>0</v>
      </c>
      <c r="G549" s="8">
        <v>3</v>
      </c>
      <c r="H549" s="8">
        <v>0</v>
      </c>
      <c r="I549" s="8">
        <v>0</v>
      </c>
      <c r="J549" s="8">
        <v>6</v>
      </c>
    </row>
    <row r="550" spans="1:23" customHeight="1" ht="12.9" s="1" customFormat="1">
      <c r="A550" s="9"/>
      <c r="B550" s="4" t="s">
        <v>1174</v>
      </c>
      <c r="C550" s="4" t="s">
        <v>1175</v>
      </c>
      <c r="D550" s="8" t="s">
        <v>974</v>
      </c>
      <c r="E550" s="8">
        <v>0</v>
      </c>
      <c r="F550" s="8">
        <v>3</v>
      </c>
      <c r="G550" s="8">
        <v>0</v>
      </c>
      <c r="H550" s="8">
        <v>3</v>
      </c>
      <c r="I550" s="8">
        <v>0</v>
      </c>
      <c r="J550" s="8">
        <v>6</v>
      </c>
    </row>
    <row r="551" spans="1:23" customHeight="1" ht="12.9" s="1" customFormat="1">
      <c r="A551" s="9"/>
      <c r="B551" s="4" t="s">
        <v>486</v>
      </c>
      <c r="C551" s="4" t="s">
        <v>118</v>
      </c>
      <c r="D551" s="8" t="s">
        <v>119</v>
      </c>
      <c r="E551" s="8">
        <v>0</v>
      </c>
      <c r="F551" s="8">
        <v>0</v>
      </c>
      <c r="G551" s="8">
        <v>3</v>
      </c>
      <c r="H551" s="8">
        <v>0</v>
      </c>
      <c r="I551" s="8">
        <v>3</v>
      </c>
      <c r="J551" s="8">
        <v>6</v>
      </c>
    </row>
    <row r="552" spans="1:23" customHeight="1" ht="12.9" s="1" customFormat="1">
      <c r="A552" s="9"/>
      <c r="B552" s="4" t="s">
        <v>599</v>
      </c>
      <c r="C552" s="4" t="s">
        <v>114</v>
      </c>
      <c r="D552" s="8" t="s">
        <v>119</v>
      </c>
      <c r="E552" s="8">
        <v>0</v>
      </c>
      <c r="F552" s="8">
        <v>0</v>
      </c>
      <c r="G552" s="8">
        <v>3</v>
      </c>
      <c r="H552" s="8">
        <v>0</v>
      </c>
      <c r="I552" s="8">
        <v>3</v>
      </c>
      <c r="J552" s="8">
        <v>6</v>
      </c>
    </row>
    <row r="553" spans="1:23" customHeight="1" ht="12.9" s="1" customFormat="1">
      <c r="A553" s="9"/>
      <c r="B553" s="10" t="s">
        <v>415</v>
      </c>
      <c r="C553" s="10" t="s">
        <v>152</v>
      </c>
      <c r="D553" s="11" t="s">
        <v>367</v>
      </c>
      <c r="E553" s="8">
        <v>0</v>
      </c>
      <c r="F553" s="8">
        <v>0</v>
      </c>
      <c r="G553" s="8">
        <v>0</v>
      </c>
      <c r="H553" s="8">
        <v>3</v>
      </c>
      <c r="I553" s="8">
        <v>3</v>
      </c>
      <c r="J553" s="8">
        <v>6</v>
      </c>
    </row>
    <row r="554" spans="1:23" customHeight="1" ht="12.9" s="1" customFormat="1">
      <c r="A554" s="9"/>
      <c r="B554" s="10" t="s">
        <v>25</v>
      </c>
      <c r="C554" s="10" t="s">
        <v>451</v>
      </c>
      <c r="D554" s="11" t="s">
        <v>452</v>
      </c>
      <c r="E554" s="8">
        <v>0</v>
      </c>
      <c r="F554" s="8">
        <v>0</v>
      </c>
      <c r="G554" s="8">
        <v>0</v>
      </c>
      <c r="H554" s="8">
        <v>3</v>
      </c>
      <c r="I554" s="8">
        <v>3</v>
      </c>
      <c r="J554" s="8">
        <v>6</v>
      </c>
    </row>
    <row r="555" spans="1:23" customHeight="1" ht="12.9" s="1" customFormat="1">
      <c r="A555" s="9"/>
      <c r="B555" s="10" t="s">
        <v>563</v>
      </c>
      <c r="C555" s="10" t="s">
        <v>564</v>
      </c>
      <c r="D555" s="11" t="s">
        <v>65</v>
      </c>
      <c r="E555" s="8">
        <v>0</v>
      </c>
      <c r="F555" s="8">
        <v>0</v>
      </c>
      <c r="G555" s="8">
        <v>0</v>
      </c>
      <c r="H555" s="8">
        <v>3</v>
      </c>
      <c r="I555" s="8">
        <v>3</v>
      </c>
      <c r="J555" s="8">
        <v>6</v>
      </c>
    </row>
    <row r="556" spans="1:23" customHeight="1" ht="12.9" s="1" customFormat="1">
      <c r="A556" s="9"/>
      <c r="B556" s="10" t="s">
        <v>1176</v>
      </c>
      <c r="C556" s="10" t="s">
        <v>214</v>
      </c>
      <c r="D556" s="11" t="s">
        <v>367</v>
      </c>
      <c r="E556" s="8">
        <v>0</v>
      </c>
      <c r="F556" s="8">
        <v>0</v>
      </c>
      <c r="G556" s="8">
        <v>0</v>
      </c>
      <c r="H556" s="8">
        <v>4</v>
      </c>
      <c r="I556" s="8">
        <v>0</v>
      </c>
      <c r="J556" s="8">
        <v>4</v>
      </c>
    </row>
    <row r="557" spans="1:23" customHeight="1" ht="12.9" s="1" customFormat="1">
      <c r="A557" s="9"/>
      <c r="B557" s="4" t="s">
        <v>167</v>
      </c>
      <c r="C557" s="4" t="s">
        <v>173</v>
      </c>
      <c r="D557" s="8" t="s">
        <v>137</v>
      </c>
      <c r="E557" s="8">
        <v>3</v>
      </c>
      <c r="F557" s="8">
        <v>0</v>
      </c>
      <c r="G557" s="8">
        <v>0</v>
      </c>
      <c r="H557" s="8">
        <v>0</v>
      </c>
      <c r="I557" s="8">
        <v>0</v>
      </c>
      <c r="J557" s="8">
        <v>3</v>
      </c>
    </row>
    <row r="558" spans="1:23" customHeight="1" ht="12.9" s="1" customFormat="1">
      <c r="A558" s="9"/>
      <c r="B558" s="4" t="s">
        <v>1177</v>
      </c>
      <c r="C558" s="4" t="s">
        <v>1178</v>
      </c>
      <c r="D558" s="8" t="s">
        <v>115</v>
      </c>
      <c r="E558" s="8">
        <v>0</v>
      </c>
      <c r="F558" s="8">
        <v>3</v>
      </c>
      <c r="G558" s="8">
        <v>0</v>
      </c>
      <c r="H558" s="8">
        <v>0</v>
      </c>
      <c r="I558" s="8">
        <v>0</v>
      </c>
      <c r="J558" s="8">
        <v>3</v>
      </c>
    </row>
    <row r="559" spans="1:23" customHeight="1" ht="12.9" s="1" customFormat="1">
      <c r="A559" s="9"/>
      <c r="B559" s="4" t="s">
        <v>1179</v>
      </c>
      <c r="C559" s="4" t="s">
        <v>173</v>
      </c>
      <c r="D559" s="8" t="s">
        <v>1180</v>
      </c>
      <c r="E559" s="8">
        <v>0</v>
      </c>
      <c r="F559" s="8">
        <v>0</v>
      </c>
      <c r="G559" s="8">
        <v>3</v>
      </c>
      <c r="H559" s="8">
        <v>0</v>
      </c>
      <c r="I559" s="8">
        <v>0</v>
      </c>
      <c r="J559" s="8">
        <v>3</v>
      </c>
    </row>
    <row r="560" spans="1:23" customHeight="1" ht="12.9" s="1" customFormat="1">
      <c r="A560" s="9"/>
      <c r="B560" s="10" t="s">
        <v>1181</v>
      </c>
      <c r="C560" s="10" t="s">
        <v>305</v>
      </c>
      <c r="D560" s="11" t="s">
        <v>1182</v>
      </c>
      <c r="E560" s="8">
        <v>0</v>
      </c>
      <c r="F560" s="8">
        <v>0</v>
      </c>
      <c r="G560" s="8">
        <v>0</v>
      </c>
      <c r="H560" s="8">
        <v>3</v>
      </c>
      <c r="I560" s="8">
        <v>0</v>
      </c>
      <c r="J560" s="8">
        <v>3</v>
      </c>
    </row>
    <row r="561" spans="1:23" customHeight="1" ht="12.9" s="1" customFormat="1">
      <c r="A561" s="9"/>
      <c r="B561" s="10" t="s">
        <v>1183</v>
      </c>
      <c r="C561" s="10" t="s">
        <v>1184</v>
      </c>
      <c r="D561" s="11" t="s">
        <v>65</v>
      </c>
      <c r="E561" s="8">
        <v>0</v>
      </c>
      <c r="F561" s="8">
        <v>0</v>
      </c>
      <c r="G561" s="8">
        <v>0</v>
      </c>
      <c r="H561" s="8">
        <v>3</v>
      </c>
      <c r="I561" s="8">
        <v>0</v>
      </c>
      <c r="J561" s="8">
        <v>3</v>
      </c>
    </row>
    <row r="562" spans="1:23" customHeight="1" ht="12.9" s="1" customFormat="1">
      <c r="A562" s="9"/>
      <c r="B562" s="10" t="s">
        <v>1173</v>
      </c>
      <c r="C562" s="10" t="s">
        <v>434</v>
      </c>
      <c r="D562" s="11" t="s">
        <v>452</v>
      </c>
      <c r="E562" s="8">
        <v>0</v>
      </c>
      <c r="F562" s="8">
        <v>0</v>
      </c>
      <c r="G562" s="8">
        <v>0</v>
      </c>
      <c r="H562" s="8">
        <v>3</v>
      </c>
      <c r="I562" s="8">
        <v>0</v>
      </c>
      <c r="J562" s="8">
        <v>3</v>
      </c>
    </row>
    <row r="563" spans="1:23" customHeight="1" ht="12.9" s="1" customFormat="1">
      <c r="A563" s="9"/>
      <c r="B563" s="10" t="s">
        <v>1185</v>
      </c>
      <c r="C563" s="10" t="s">
        <v>619</v>
      </c>
      <c r="D563" s="11" t="s">
        <v>73</v>
      </c>
      <c r="E563" s="8">
        <v>0</v>
      </c>
      <c r="F563" s="8">
        <v>0</v>
      </c>
      <c r="G563" s="8">
        <v>0</v>
      </c>
      <c r="H563" s="8">
        <v>3</v>
      </c>
      <c r="I563" s="8">
        <v>0</v>
      </c>
      <c r="J563" s="8">
        <v>3</v>
      </c>
    </row>
    <row r="564" spans="1:23" customHeight="1" ht="12.9" s="1" customFormat="1">
      <c r="A564" s="9"/>
      <c r="B564" s="10" t="s">
        <v>1186</v>
      </c>
      <c r="C564" s="10" t="s">
        <v>1125</v>
      </c>
      <c r="D564" s="11" t="s">
        <v>73</v>
      </c>
      <c r="E564" s="8">
        <v>0</v>
      </c>
      <c r="F564" s="8">
        <v>0</v>
      </c>
      <c r="G564" s="8">
        <v>0</v>
      </c>
      <c r="H564" s="8">
        <v>0</v>
      </c>
      <c r="I564" s="8">
        <v>3</v>
      </c>
      <c r="J564" s="8">
        <v>3</v>
      </c>
    </row>
    <row r="565" spans="1:23" customHeight="1" ht="12.9" s="1" customFormat="1">
      <c r="A565" s="9"/>
      <c r="B565" s="10" t="s">
        <v>1187</v>
      </c>
      <c r="C565" s="10" t="s">
        <v>85</v>
      </c>
      <c r="D565" s="11" t="s">
        <v>31</v>
      </c>
      <c r="E565" s="8">
        <v>0</v>
      </c>
      <c r="F565" s="8">
        <v>0</v>
      </c>
      <c r="G565" s="8">
        <v>0</v>
      </c>
      <c r="H565" s="8">
        <v>0</v>
      </c>
      <c r="I565" s="8">
        <v>3</v>
      </c>
      <c r="J565" s="8">
        <v>3</v>
      </c>
    </row>
    <row r="566" spans="1:23" customHeight="1" ht="12.9" s="1" customFormat="1">
      <c r="A566" s="9"/>
      <c r="B566" s="10" t="s">
        <v>537</v>
      </c>
      <c r="C566" s="10" t="s">
        <v>1188</v>
      </c>
      <c r="D566" s="11" t="s">
        <v>73</v>
      </c>
      <c r="E566" s="8">
        <v>0</v>
      </c>
      <c r="F566" s="8">
        <v>0</v>
      </c>
      <c r="G566" s="8">
        <v>0</v>
      </c>
      <c r="H566" s="8">
        <v>0</v>
      </c>
      <c r="I566" s="8">
        <v>3</v>
      </c>
      <c r="J566" s="8">
        <v>3</v>
      </c>
    </row>
    <row r="567" spans="1:23" customHeight="1" ht="12.9" s="1" customFormat="1">
      <c r="A567" s="9"/>
      <c r="B567" s="25" t="s">
        <v>649</v>
      </c>
      <c r="C567" s="25" t="s">
        <v>569</v>
      </c>
      <c r="D567" s="24" t="s">
        <v>452</v>
      </c>
      <c r="E567" s="8">
        <v>0</v>
      </c>
      <c r="F567" s="8">
        <v>0</v>
      </c>
      <c r="G567" s="8">
        <v>0</v>
      </c>
      <c r="H567" s="8">
        <v>0</v>
      </c>
      <c r="I567" s="8">
        <v>3</v>
      </c>
      <c r="J567" s="8">
        <v>3</v>
      </c>
    </row>
    <row r="568" spans="1:23" customHeight="1" ht="12.9" s="1" customFormat="1">
      <c r="A568" s="9"/>
      <c r="B568" s="4"/>
      <c r="C568" s="4"/>
      <c r="D568" s="8"/>
      <c r="E568" s="8"/>
      <c r="F568" s="8"/>
      <c r="G568" s="8"/>
      <c r="H568" s="8"/>
      <c r="I568" s="8"/>
      <c r="J568" s="8"/>
    </row>
    <row r="569" spans="1:23" customHeight="1" ht="12.9" s="1" customFormat="1">
      <c r="A569" s="7" t="s">
        <v>1189</v>
      </c>
      <c r="B569" s="7" t="s">
        <v>2</v>
      </c>
      <c r="C569" s="7" t="s">
        <v>1</v>
      </c>
      <c r="D569" s="7" t="s">
        <v>3</v>
      </c>
      <c r="E569" s="7" t="s">
        <v>885</v>
      </c>
      <c r="F569" s="7" t="s">
        <v>886</v>
      </c>
      <c r="G569" s="7" t="s">
        <v>887</v>
      </c>
      <c r="H569" s="7" t="s">
        <v>888</v>
      </c>
      <c r="I569" s="7" t="s">
        <v>889</v>
      </c>
      <c r="J569" s="7" t="s">
        <v>890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3" customHeight="1" ht="12.9" s="1" customFormat="1">
      <c r="A570" s="9"/>
      <c r="B570" s="4" t="s">
        <v>318</v>
      </c>
      <c r="C570" s="4" t="s">
        <v>319</v>
      </c>
      <c r="D570" s="8" t="s">
        <v>930</v>
      </c>
      <c r="E570" s="8">
        <v>12</v>
      </c>
      <c r="F570" s="8">
        <v>12</v>
      </c>
      <c r="G570" s="8">
        <v>15</v>
      </c>
      <c r="H570" s="8">
        <v>15</v>
      </c>
      <c r="I570" s="8">
        <v>15</v>
      </c>
      <c r="J570" s="8">
        <f>I570+H570+G570+F570+E570</f>
        <v>69</v>
      </c>
    </row>
    <row r="571" spans="1:23" customHeight="1" ht="12.9" s="1" customFormat="1">
      <c r="A571" s="9"/>
      <c r="B571" s="4" t="s">
        <v>331</v>
      </c>
      <c r="C571" s="4" t="s">
        <v>244</v>
      </c>
      <c r="D571" s="8" t="s">
        <v>253</v>
      </c>
      <c r="E571" s="8">
        <v>15</v>
      </c>
      <c r="F571" s="8">
        <v>15</v>
      </c>
      <c r="G571" s="8">
        <v>12</v>
      </c>
      <c r="H571" s="8">
        <v>12</v>
      </c>
      <c r="I571" s="8">
        <v>12</v>
      </c>
      <c r="J571" s="8">
        <f>I571+H571+G571+F571+E571</f>
        <v>66</v>
      </c>
    </row>
    <row r="572" spans="1:23" customHeight="1" ht="12.9" s="1" customFormat="1">
      <c r="A572" s="9"/>
      <c r="B572" s="4" t="s">
        <v>412</v>
      </c>
      <c r="C572" s="4" t="s">
        <v>244</v>
      </c>
      <c r="D572" s="8" t="s">
        <v>73</v>
      </c>
      <c r="E572" s="8">
        <v>10</v>
      </c>
      <c r="F572" s="8">
        <v>9</v>
      </c>
      <c r="G572" s="8">
        <v>10</v>
      </c>
      <c r="H572" s="8">
        <v>9</v>
      </c>
      <c r="I572" s="8">
        <v>7</v>
      </c>
      <c r="J572" s="8">
        <f>I572+H572+G572+F572+E572</f>
        <v>45</v>
      </c>
    </row>
    <row r="573" spans="1:23" customHeight="1" ht="12.9" s="1" customFormat="1">
      <c r="A573" s="9"/>
      <c r="B573" s="4" t="s">
        <v>404</v>
      </c>
      <c r="C573" s="4" t="s">
        <v>168</v>
      </c>
      <c r="D573" s="8" t="s">
        <v>65</v>
      </c>
      <c r="E573" s="8">
        <v>9</v>
      </c>
      <c r="F573" s="8">
        <v>10</v>
      </c>
      <c r="G573" s="8">
        <v>9</v>
      </c>
      <c r="H573" s="8">
        <v>8</v>
      </c>
      <c r="I573" s="8">
        <v>8</v>
      </c>
      <c r="J573" s="8">
        <f>I573+H573+G573+F573+E573</f>
        <v>44</v>
      </c>
    </row>
    <row r="574" spans="1:23" customHeight="1" ht="12.9" s="1" customFormat="1">
      <c r="A574" s="9"/>
      <c r="B574" s="4" t="s">
        <v>433</v>
      </c>
      <c r="C574" s="4" t="s">
        <v>434</v>
      </c>
      <c r="D574" s="8" t="s">
        <v>137</v>
      </c>
      <c r="E574" s="8">
        <v>6</v>
      </c>
      <c r="F574" s="8">
        <v>6</v>
      </c>
      <c r="G574" s="8">
        <v>8</v>
      </c>
      <c r="H574" s="8">
        <v>7</v>
      </c>
      <c r="I574" s="8">
        <v>6</v>
      </c>
      <c r="J574" s="8">
        <f>I574+H574+G574+F574+E574</f>
        <v>33</v>
      </c>
    </row>
    <row r="575" spans="1:23" customHeight="1" ht="12.9" s="1" customFormat="1">
      <c r="A575" s="9"/>
      <c r="B575" s="4" t="s">
        <v>200</v>
      </c>
      <c r="C575" s="4" t="s">
        <v>439</v>
      </c>
      <c r="D575" s="8" t="s">
        <v>65</v>
      </c>
      <c r="E575" s="8">
        <v>8</v>
      </c>
      <c r="F575" s="8">
        <v>5</v>
      </c>
      <c r="G575" s="8">
        <v>4</v>
      </c>
      <c r="H575" s="8">
        <v>4</v>
      </c>
      <c r="I575" s="8">
        <v>5</v>
      </c>
      <c r="J575" s="8">
        <f>I575+H575+G575+F575+E575</f>
        <v>26</v>
      </c>
    </row>
    <row r="576" spans="1:23" customHeight="1" ht="12.9" s="1" customFormat="1">
      <c r="A576" s="9"/>
      <c r="B576" s="4" t="s">
        <v>1190</v>
      </c>
      <c r="C576" s="4" t="s">
        <v>1191</v>
      </c>
      <c r="D576" s="8" t="s">
        <v>255</v>
      </c>
      <c r="E576" s="8">
        <v>7</v>
      </c>
      <c r="F576" s="8">
        <v>7</v>
      </c>
      <c r="G576" s="8">
        <v>3</v>
      </c>
      <c r="H576" s="8">
        <v>3</v>
      </c>
      <c r="I576" s="8">
        <v>0</v>
      </c>
      <c r="J576" s="8">
        <f>H576+G576+F576+E576</f>
        <v>20</v>
      </c>
    </row>
    <row r="577" spans="1:23" customHeight="1" ht="12.9" s="1" customFormat="1">
      <c r="A577" s="9"/>
      <c r="B577" s="10" t="s">
        <v>392</v>
      </c>
      <c r="C577" s="10" t="s">
        <v>393</v>
      </c>
      <c r="D577" s="11" t="s">
        <v>394</v>
      </c>
      <c r="E577" s="8">
        <v>0</v>
      </c>
      <c r="F577" s="8">
        <v>0</v>
      </c>
      <c r="G577" s="8">
        <v>0</v>
      </c>
      <c r="H577" s="8">
        <v>10</v>
      </c>
      <c r="I577" s="8">
        <v>9</v>
      </c>
      <c r="J577" s="8">
        <v>19</v>
      </c>
    </row>
    <row r="578" spans="1:23" customHeight="1" ht="12.9" s="1" customFormat="1">
      <c r="A578" s="9"/>
      <c r="B578" s="4" t="s">
        <v>1192</v>
      </c>
      <c r="C578" s="4" t="s">
        <v>152</v>
      </c>
      <c r="D578" s="8" t="s">
        <v>65</v>
      </c>
      <c r="E578" s="8">
        <v>4</v>
      </c>
      <c r="F578" s="8">
        <v>4</v>
      </c>
      <c r="G578" s="8">
        <v>3</v>
      </c>
      <c r="H578" s="8">
        <v>3</v>
      </c>
      <c r="I578" s="8">
        <v>0</v>
      </c>
      <c r="J578" s="8">
        <f>H578+G578+F578+E578</f>
        <v>14</v>
      </c>
    </row>
    <row r="579" spans="1:23" customHeight="1" ht="12.9" s="1" customFormat="1">
      <c r="A579" s="9"/>
      <c r="B579" s="4" t="s">
        <v>1193</v>
      </c>
      <c r="C579" s="4" t="s">
        <v>1034</v>
      </c>
      <c r="D579" s="8" t="s">
        <v>31</v>
      </c>
      <c r="E579" s="8">
        <v>0</v>
      </c>
      <c r="F579" s="8">
        <v>8</v>
      </c>
      <c r="G579" s="8">
        <v>5</v>
      </c>
      <c r="H579" s="8">
        <v>0</v>
      </c>
      <c r="I579" s="8">
        <v>0</v>
      </c>
      <c r="J579" s="8">
        <v>13</v>
      </c>
    </row>
    <row r="580" spans="1:23" customHeight="1" ht="12.9" s="1" customFormat="1">
      <c r="A580" s="9"/>
      <c r="B580" s="4" t="s">
        <v>604</v>
      </c>
      <c r="C580" s="4" t="s">
        <v>605</v>
      </c>
      <c r="D580" s="8" t="s">
        <v>36</v>
      </c>
      <c r="E580" s="8">
        <v>3</v>
      </c>
      <c r="F580" s="8">
        <v>3</v>
      </c>
      <c r="G580" s="8">
        <v>3</v>
      </c>
      <c r="H580" s="8">
        <v>3</v>
      </c>
      <c r="I580" s="8">
        <v>3</v>
      </c>
      <c r="J580" s="8">
        <v>12</v>
      </c>
    </row>
    <row r="581" spans="1:23" customHeight="1" ht="12.9" s="1" customFormat="1">
      <c r="A581" s="9"/>
      <c r="B581" s="4" t="s">
        <v>1194</v>
      </c>
      <c r="C581" s="4" t="s">
        <v>140</v>
      </c>
      <c r="D581" s="8" t="s">
        <v>36</v>
      </c>
      <c r="E581" s="8">
        <v>0</v>
      </c>
      <c r="F581" s="8">
        <v>0</v>
      </c>
      <c r="G581" s="8">
        <v>6</v>
      </c>
      <c r="H581" s="8">
        <v>6</v>
      </c>
      <c r="I581" s="8">
        <v>0</v>
      </c>
      <c r="J581" s="8">
        <v>12</v>
      </c>
    </row>
    <row r="582" spans="1:23" customHeight="1" ht="12.9" s="1" customFormat="1">
      <c r="A582" s="9"/>
      <c r="B582" s="4" t="s">
        <v>618</v>
      </c>
      <c r="C582" s="4" t="s">
        <v>619</v>
      </c>
      <c r="D582" s="8" t="s">
        <v>28</v>
      </c>
      <c r="E582" s="8">
        <v>3</v>
      </c>
      <c r="F582" s="8">
        <v>3</v>
      </c>
      <c r="G582" s="8">
        <v>0</v>
      </c>
      <c r="H582" s="8">
        <v>3</v>
      </c>
      <c r="I582" s="8">
        <v>3</v>
      </c>
      <c r="J582" s="8">
        <v>12</v>
      </c>
    </row>
    <row r="583" spans="1:23" customHeight="1" ht="12.9" s="1" customFormat="1">
      <c r="A583" s="9"/>
      <c r="B583" s="4" t="s">
        <v>365</v>
      </c>
      <c r="C583" s="4" t="s">
        <v>589</v>
      </c>
      <c r="D583" s="8" t="s">
        <v>53</v>
      </c>
      <c r="E583" s="8">
        <v>0</v>
      </c>
      <c r="F583" s="8">
        <v>3</v>
      </c>
      <c r="G583" s="8">
        <v>3</v>
      </c>
      <c r="H583" s="8">
        <v>3</v>
      </c>
      <c r="I583" s="8">
        <v>3</v>
      </c>
      <c r="J583" s="8">
        <v>12</v>
      </c>
    </row>
    <row r="584" spans="1:23" customHeight="1" ht="12.9" s="1" customFormat="1">
      <c r="A584" s="9"/>
      <c r="B584" s="4" t="s">
        <v>465</v>
      </c>
      <c r="C584" s="4" t="s">
        <v>373</v>
      </c>
      <c r="D584" s="8" t="s">
        <v>31</v>
      </c>
      <c r="E584" s="8">
        <v>0</v>
      </c>
      <c r="F584" s="8">
        <v>0</v>
      </c>
      <c r="G584" s="8">
        <v>7</v>
      </c>
      <c r="H584" s="8">
        <v>0</v>
      </c>
      <c r="I584" s="8">
        <v>4</v>
      </c>
      <c r="J584" s="8">
        <v>11</v>
      </c>
    </row>
    <row r="585" spans="1:23" customHeight="1" ht="12.9" s="1" customFormat="1">
      <c r="A585" s="9"/>
      <c r="B585" s="25" t="s">
        <v>387</v>
      </c>
      <c r="C585" s="25" t="s">
        <v>388</v>
      </c>
      <c r="D585" s="24" t="s">
        <v>119</v>
      </c>
      <c r="E585" s="8">
        <v>0</v>
      </c>
      <c r="F585" s="8">
        <v>0</v>
      </c>
      <c r="G585" s="8">
        <v>0</v>
      </c>
      <c r="H585" s="8">
        <v>0</v>
      </c>
      <c r="I585" s="8">
        <v>10</v>
      </c>
      <c r="J585" s="8">
        <v>10</v>
      </c>
    </row>
    <row r="586" spans="1:23" customHeight="1" ht="12.9" s="1" customFormat="1">
      <c r="A586" s="9"/>
      <c r="B586" s="4" t="s">
        <v>511</v>
      </c>
      <c r="C586" s="4" t="s">
        <v>140</v>
      </c>
      <c r="D586" s="8" t="s">
        <v>1015</v>
      </c>
      <c r="E586" s="8">
        <v>3</v>
      </c>
      <c r="F586" s="8">
        <v>0</v>
      </c>
      <c r="G586" s="8">
        <v>0</v>
      </c>
      <c r="H586" s="8">
        <v>3</v>
      </c>
      <c r="I586" s="8">
        <v>0</v>
      </c>
      <c r="J586" s="8">
        <v>6</v>
      </c>
    </row>
    <row r="587" spans="1:23" customHeight="1" ht="12.9" s="1" customFormat="1">
      <c r="A587" s="9"/>
      <c r="B587" s="4" t="s">
        <v>1195</v>
      </c>
      <c r="C587" s="4" t="s">
        <v>319</v>
      </c>
      <c r="D587" s="8" t="s">
        <v>73</v>
      </c>
      <c r="E587" s="8">
        <v>0</v>
      </c>
      <c r="F587" s="8">
        <v>3</v>
      </c>
      <c r="G587" s="8">
        <v>3</v>
      </c>
      <c r="H587" s="8">
        <v>0</v>
      </c>
      <c r="I587" s="8">
        <v>0</v>
      </c>
      <c r="J587" s="8">
        <v>6</v>
      </c>
    </row>
    <row r="588" spans="1:23" customHeight="1" ht="12.9" s="1" customFormat="1">
      <c r="A588" s="9"/>
      <c r="B588" s="4" t="s">
        <v>978</v>
      </c>
      <c r="C588" s="4" t="s">
        <v>1196</v>
      </c>
      <c r="D588" s="8" t="s">
        <v>115</v>
      </c>
      <c r="E588" s="8">
        <v>0</v>
      </c>
      <c r="F588" s="8">
        <v>3</v>
      </c>
      <c r="G588" s="8">
        <v>3</v>
      </c>
      <c r="H588" s="8">
        <v>0</v>
      </c>
      <c r="I588" s="8">
        <v>0</v>
      </c>
      <c r="J588" s="8">
        <v>6</v>
      </c>
    </row>
    <row r="589" spans="1:23" customHeight="1" ht="12.9" s="1" customFormat="1">
      <c r="A589" s="9"/>
      <c r="B589" s="4" t="s">
        <v>683</v>
      </c>
      <c r="C589" s="4" t="s">
        <v>684</v>
      </c>
      <c r="D589" s="8" t="s">
        <v>115</v>
      </c>
      <c r="E589" s="8">
        <v>0</v>
      </c>
      <c r="F589" s="8">
        <v>0</v>
      </c>
      <c r="G589" s="8">
        <v>3</v>
      </c>
      <c r="H589" s="8">
        <v>0</v>
      </c>
      <c r="I589" s="8">
        <v>3</v>
      </c>
      <c r="J589" s="8">
        <v>6</v>
      </c>
    </row>
    <row r="590" spans="1:23" customHeight="1" ht="12.9" s="1" customFormat="1">
      <c r="A590" s="9"/>
      <c r="B590" s="10" t="s">
        <v>490</v>
      </c>
      <c r="C590" s="10" t="s">
        <v>491</v>
      </c>
      <c r="D590" s="11" t="s">
        <v>1037</v>
      </c>
      <c r="E590" s="8">
        <v>0</v>
      </c>
      <c r="F590" s="8">
        <v>0</v>
      </c>
      <c r="G590" s="8">
        <v>0</v>
      </c>
      <c r="H590" s="8">
        <v>3</v>
      </c>
      <c r="I590" s="8">
        <v>3</v>
      </c>
      <c r="J590" s="8">
        <v>6</v>
      </c>
    </row>
    <row r="591" spans="1:23" customHeight="1" ht="12.9" s="1" customFormat="1">
      <c r="A591" s="9"/>
      <c r="B591" s="10" t="s">
        <v>643</v>
      </c>
      <c r="C591" s="10" t="s">
        <v>201</v>
      </c>
      <c r="D591" s="11" t="s">
        <v>53</v>
      </c>
      <c r="E591" s="8">
        <v>0</v>
      </c>
      <c r="F591" s="8">
        <v>0</v>
      </c>
      <c r="G591" s="8">
        <v>0</v>
      </c>
      <c r="H591" s="8">
        <v>3</v>
      </c>
      <c r="I591" s="8">
        <v>3</v>
      </c>
      <c r="J591" s="8">
        <v>6</v>
      </c>
    </row>
    <row r="592" spans="1:23" customHeight="1" ht="12.9" s="1" customFormat="1">
      <c r="A592" s="9"/>
      <c r="B592" s="4" t="s">
        <v>1197</v>
      </c>
      <c r="C592" s="4" t="s">
        <v>234</v>
      </c>
      <c r="D592" s="8" t="s">
        <v>1015</v>
      </c>
      <c r="E592" s="8">
        <v>5</v>
      </c>
      <c r="F592" s="8">
        <v>0</v>
      </c>
      <c r="G592" s="8">
        <v>0</v>
      </c>
      <c r="H592" s="8">
        <v>0</v>
      </c>
      <c r="I592" s="8">
        <v>0</v>
      </c>
      <c r="J592" s="8">
        <v>5</v>
      </c>
    </row>
    <row r="593" spans="1:23" customHeight="1" ht="12.9" s="1" customFormat="1">
      <c r="A593" s="9"/>
      <c r="B593" s="10" t="s">
        <v>1198</v>
      </c>
      <c r="C593" s="10" t="s">
        <v>605</v>
      </c>
      <c r="D593" s="11" t="s">
        <v>394</v>
      </c>
      <c r="E593" s="8">
        <v>0</v>
      </c>
      <c r="F593" s="8">
        <v>0</v>
      </c>
      <c r="G593" s="8">
        <v>0</v>
      </c>
      <c r="H593" s="8">
        <v>5</v>
      </c>
      <c r="I593" s="8">
        <v>0</v>
      </c>
      <c r="J593" s="8">
        <v>5</v>
      </c>
    </row>
    <row r="594" spans="1:23" customHeight="1" ht="12.9" s="1" customFormat="1">
      <c r="A594" s="9"/>
      <c r="B594" s="25" t="s">
        <v>480</v>
      </c>
      <c r="C594" s="25" t="s">
        <v>244</v>
      </c>
      <c r="D594" s="24" t="s">
        <v>73</v>
      </c>
      <c r="E594" s="8">
        <v>0</v>
      </c>
      <c r="F594" s="8">
        <v>0</v>
      </c>
      <c r="G594" s="8">
        <v>0</v>
      </c>
      <c r="H594" s="8">
        <v>0</v>
      </c>
      <c r="I594" s="8">
        <v>3</v>
      </c>
      <c r="J594" s="8">
        <v>3</v>
      </c>
    </row>
    <row r="595" spans="1:23" customHeight="1" ht="12.9" s="1" customFormat="1">
      <c r="A595" s="9"/>
      <c r="B595" s="25" t="s">
        <v>505</v>
      </c>
      <c r="C595" s="25" t="s">
        <v>248</v>
      </c>
      <c r="D595" s="24" t="s">
        <v>1037</v>
      </c>
      <c r="E595" s="8">
        <v>0</v>
      </c>
      <c r="F595" s="8">
        <v>0</v>
      </c>
      <c r="G595" s="8">
        <v>0</v>
      </c>
      <c r="H595" s="8">
        <v>0</v>
      </c>
      <c r="I595" s="8">
        <v>3</v>
      </c>
      <c r="J595" s="8">
        <v>3</v>
      </c>
    </row>
    <row r="596" spans="1:23" customHeight="1" ht="12.9" s="1" customFormat="1">
      <c r="A596" s="9"/>
      <c r="B596" s="10"/>
      <c r="C596" s="10"/>
      <c r="D596" s="11"/>
      <c r="E596" s="8"/>
      <c r="F596" s="8"/>
      <c r="G596" s="8"/>
      <c r="H596" s="8"/>
      <c r="I596" s="8"/>
      <c r="J596" s="8"/>
    </row>
    <row r="597" spans="1:23" customHeight="1" ht="12.9" s="1" customFormat="1">
      <c r="A597" s="7" t="s">
        <v>1199</v>
      </c>
      <c r="B597" s="7" t="s">
        <v>2</v>
      </c>
      <c r="C597" s="7" t="s">
        <v>1</v>
      </c>
      <c r="D597" s="7" t="s">
        <v>3</v>
      </c>
      <c r="E597" s="7" t="s">
        <v>885</v>
      </c>
      <c r="F597" s="7" t="s">
        <v>886</v>
      </c>
      <c r="G597" s="7" t="s">
        <v>887</v>
      </c>
      <c r="H597" s="7" t="s">
        <v>888</v>
      </c>
      <c r="I597" s="7" t="s">
        <v>889</v>
      </c>
      <c r="J597" s="7" t="s">
        <v>890</v>
      </c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3" customHeight="1" ht="12.9" s="1" customFormat="1">
      <c r="A598" s="9"/>
      <c r="B598" s="4" t="s">
        <v>347</v>
      </c>
      <c r="C598" s="4" t="s">
        <v>241</v>
      </c>
      <c r="D598" s="8" t="s">
        <v>36</v>
      </c>
      <c r="E598" s="8">
        <v>12</v>
      </c>
      <c r="F598" s="8">
        <v>15</v>
      </c>
      <c r="G598" s="8">
        <v>15</v>
      </c>
      <c r="H598" s="8">
        <v>15</v>
      </c>
      <c r="I598" s="8">
        <v>15</v>
      </c>
      <c r="J598" s="8">
        <f>I598+H598+G598+F598+E598</f>
        <v>72</v>
      </c>
    </row>
    <row r="599" spans="1:23" customHeight="1" ht="12.9" s="1" customFormat="1">
      <c r="A599" s="9"/>
      <c r="B599" s="4" t="s">
        <v>544</v>
      </c>
      <c r="C599" s="4" t="s">
        <v>373</v>
      </c>
      <c r="D599" s="8" t="s">
        <v>115</v>
      </c>
      <c r="E599" s="8">
        <v>9</v>
      </c>
      <c r="F599" s="8">
        <v>12</v>
      </c>
      <c r="G599" s="8">
        <v>12</v>
      </c>
      <c r="H599" s="8">
        <v>10</v>
      </c>
      <c r="I599" s="8">
        <v>12</v>
      </c>
      <c r="J599" s="8">
        <f>I599+H599+G599+F599+E599</f>
        <v>55</v>
      </c>
    </row>
    <row r="600" spans="1:23" customHeight="1" ht="12.9" s="1" customFormat="1">
      <c r="A600" s="9"/>
      <c r="B600" s="4" t="s">
        <v>396</v>
      </c>
      <c r="C600" s="4" t="s">
        <v>183</v>
      </c>
      <c r="D600" s="8" t="s">
        <v>36</v>
      </c>
      <c r="E600" s="8">
        <v>10</v>
      </c>
      <c r="F600" s="8">
        <v>10</v>
      </c>
      <c r="G600" s="8">
        <v>10</v>
      </c>
      <c r="H600" s="8">
        <v>12</v>
      </c>
      <c r="I600" s="8">
        <v>10</v>
      </c>
      <c r="J600" s="8">
        <f>I600+G600+H600+F600+E600</f>
        <v>52</v>
      </c>
    </row>
    <row r="601" spans="1:23" customHeight="1" ht="12.9" s="1" customFormat="1">
      <c r="A601" s="9"/>
      <c r="B601" s="4" t="s">
        <v>442</v>
      </c>
      <c r="C601" s="4" t="s">
        <v>443</v>
      </c>
      <c r="D601" s="8" t="s">
        <v>65</v>
      </c>
      <c r="E601" s="8">
        <v>6</v>
      </c>
      <c r="F601" s="8">
        <v>9</v>
      </c>
      <c r="G601" s="8">
        <v>9</v>
      </c>
      <c r="H601" s="8">
        <v>9</v>
      </c>
      <c r="I601" s="8">
        <v>9</v>
      </c>
      <c r="J601" s="8">
        <f>I601+H601+G601+F601+E601</f>
        <v>42</v>
      </c>
    </row>
    <row r="602" spans="1:23" customHeight="1" ht="12.9" s="1" customFormat="1">
      <c r="A602" s="9"/>
      <c r="B602" s="4" t="s">
        <v>493</v>
      </c>
      <c r="C602" s="4" t="s">
        <v>209</v>
      </c>
      <c r="D602" s="8" t="s">
        <v>255</v>
      </c>
      <c r="E602" s="8">
        <v>7</v>
      </c>
      <c r="F602" s="8">
        <v>6</v>
      </c>
      <c r="G602" s="8">
        <v>8</v>
      </c>
      <c r="H602" s="8">
        <v>8</v>
      </c>
      <c r="I602" s="8">
        <v>8</v>
      </c>
      <c r="J602" s="8">
        <f>I602+H602+G602+F602+E602</f>
        <v>37</v>
      </c>
    </row>
    <row r="603" spans="1:23" customHeight="1" ht="12.9" s="1" customFormat="1">
      <c r="A603" s="9"/>
      <c r="B603" s="4" t="s">
        <v>635</v>
      </c>
      <c r="C603" s="4" t="s">
        <v>1200</v>
      </c>
      <c r="D603" s="8" t="s">
        <v>65</v>
      </c>
      <c r="E603" s="8">
        <v>15</v>
      </c>
      <c r="F603" s="8">
        <v>8</v>
      </c>
      <c r="G603" s="8">
        <v>6</v>
      </c>
      <c r="H603" s="8">
        <v>0</v>
      </c>
      <c r="I603" s="8">
        <v>0</v>
      </c>
      <c r="J603" s="8">
        <f>G603+F603+E603</f>
        <v>29</v>
      </c>
    </row>
    <row r="604" spans="1:23" customHeight="1" ht="12.9" s="1" customFormat="1">
      <c r="A604" s="9"/>
      <c r="B604" s="4" t="s">
        <v>515</v>
      </c>
      <c r="C604" s="4" t="s">
        <v>516</v>
      </c>
      <c r="D604" s="8" t="s">
        <v>517</v>
      </c>
      <c r="E604" s="8">
        <v>8</v>
      </c>
      <c r="F604" s="8">
        <v>7</v>
      </c>
      <c r="G604" s="8">
        <v>7</v>
      </c>
      <c r="H604" s="8">
        <v>0</v>
      </c>
      <c r="I604" s="8">
        <v>7</v>
      </c>
      <c r="J604" s="8">
        <f>I604+G604+E604+F604</f>
        <v>29</v>
      </c>
    </row>
    <row r="605" spans="1:23" customHeight="1" ht="12.9" s="1" customFormat="1">
      <c r="A605" s="9"/>
      <c r="B605" s="4" t="s">
        <v>568</v>
      </c>
      <c r="C605" s="4" t="s">
        <v>569</v>
      </c>
      <c r="D605" s="8" t="s">
        <v>53</v>
      </c>
      <c r="E605" s="8">
        <v>0</v>
      </c>
      <c r="F605" s="8">
        <v>5</v>
      </c>
      <c r="G605" s="8">
        <v>5</v>
      </c>
      <c r="H605" s="8">
        <v>6</v>
      </c>
      <c r="I605" s="8">
        <v>6</v>
      </c>
      <c r="J605" s="8">
        <f>I605+H605+G605+F605+E605</f>
        <v>22</v>
      </c>
    </row>
    <row r="606" spans="1:23" customHeight="1" ht="12.9" s="1" customFormat="1">
      <c r="A606" s="9"/>
      <c r="B606" s="4" t="s">
        <v>651</v>
      </c>
      <c r="C606" s="4" t="s">
        <v>267</v>
      </c>
      <c r="D606" s="8" t="s">
        <v>36</v>
      </c>
      <c r="E606" s="8">
        <v>4</v>
      </c>
      <c r="F606" s="8">
        <v>3</v>
      </c>
      <c r="G606" s="8">
        <v>3</v>
      </c>
      <c r="H606" s="8">
        <v>5</v>
      </c>
      <c r="I606" s="8">
        <v>3</v>
      </c>
      <c r="J606" s="8">
        <f>I606+H606+G606+F606+E606</f>
        <v>18</v>
      </c>
    </row>
    <row r="607" spans="1:23" customHeight="1" ht="12.9" s="1" customFormat="1">
      <c r="A607" s="9"/>
      <c r="B607" s="4" t="s">
        <v>641</v>
      </c>
      <c r="C607" s="4" t="s">
        <v>241</v>
      </c>
      <c r="D607" s="8" t="s">
        <v>28</v>
      </c>
      <c r="E607" s="8">
        <v>5</v>
      </c>
      <c r="F607" s="8">
        <v>3</v>
      </c>
      <c r="G607" s="8">
        <v>3</v>
      </c>
      <c r="H607" s="8">
        <v>3</v>
      </c>
      <c r="I607" s="8">
        <v>3</v>
      </c>
      <c r="J607" s="8">
        <f>I607+H607+F607+G607+E607</f>
        <v>17</v>
      </c>
    </row>
    <row r="608" spans="1:23" customHeight="1" ht="12.9" s="1" customFormat="1">
      <c r="A608" s="9"/>
      <c r="B608" s="4" t="s">
        <v>635</v>
      </c>
      <c r="C608" s="4" t="s">
        <v>201</v>
      </c>
      <c r="D608" s="8" t="s">
        <v>36</v>
      </c>
      <c r="E608" s="8">
        <v>3</v>
      </c>
      <c r="F608" s="8">
        <v>3</v>
      </c>
      <c r="G608" s="8">
        <v>3</v>
      </c>
      <c r="H608" s="8">
        <v>3</v>
      </c>
      <c r="I608" s="8">
        <v>3</v>
      </c>
      <c r="J608" s="8">
        <f>I608+H608+G608+F608+E608</f>
        <v>15</v>
      </c>
    </row>
    <row r="609" spans="1:23" customHeight="1" ht="12.9" s="1" customFormat="1">
      <c r="A609" s="9"/>
      <c r="B609" s="4" t="s">
        <v>428</v>
      </c>
      <c r="C609" s="4" t="s">
        <v>1034</v>
      </c>
      <c r="D609" s="8" t="s">
        <v>255</v>
      </c>
      <c r="E609" s="8">
        <v>3</v>
      </c>
      <c r="F609" s="8">
        <v>4</v>
      </c>
      <c r="G609" s="8">
        <v>4</v>
      </c>
      <c r="H609" s="8">
        <v>3</v>
      </c>
      <c r="I609" s="8">
        <v>0</v>
      </c>
      <c r="J609" s="8">
        <f>H609+G609+F609+E609</f>
        <v>14</v>
      </c>
    </row>
    <row r="610" spans="1:23" customHeight="1" ht="12.9" s="1" customFormat="1">
      <c r="A610" s="9"/>
      <c r="B610" s="4" t="s">
        <v>624</v>
      </c>
      <c r="C610" s="4" t="s">
        <v>168</v>
      </c>
      <c r="D610" s="8" t="s">
        <v>1201</v>
      </c>
      <c r="E610" s="8">
        <v>3</v>
      </c>
      <c r="F610" s="8">
        <v>0</v>
      </c>
      <c r="G610" s="8">
        <v>3</v>
      </c>
      <c r="H610" s="8">
        <v>4</v>
      </c>
      <c r="I610" s="8">
        <v>3</v>
      </c>
      <c r="J610" s="8">
        <f>I610+H610+G610+E610</f>
        <v>13</v>
      </c>
    </row>
    <row r="611" spans="1:23" customHeight="1" ht="12.9" s="1" customFormat="1">
      <c r="A611" s="9"/>
      <c r="B611" s="4" t="s">
        <v>595</v>
      </c>
      <c r="C611" s="4" t="s">
        <v>596</v>
      </c>
      <c r="D611" s="8" t="s">
        <v>53</v>
      </c>
      <c r="E611" s="8">
        <v>0</v>
      </c>
      <c r="F611" s="8">
        <v>3</v>
      </c>
      <c r="G611" s="8">
        <v>3</v>
      </c>
      <c r="H611" s="8">
        <v>0</v>
      </c>
      <c r="I611" s="8">
        <v>5</v>
      </c>
      <c r="J611" s="8">
        <v>11</v>
      </c>
    </row>
    <row r="612" spans="1:23" customHeight="1" ht="12.9" s="1" customFormat="1">
      <c r="A612" s="9"/>
      <c r="B612" s="10" t="s">
        <v>1202</v>
      </c>
      <c r="C612" s="10" t="s">
        <v>261</v>
      </c>
      <c r="D612" s="11" t="s">
        <v>36</v>
      </c>
      <c r="E612" s="8">
        <v>0</v>
      </c>
      <c r="F612" s="8">
        <v>0</v>
      </c>
      <c r="G612" s="8">
        <v>0</v>
      </c>
      <c r="H612" s="8">
        <v>7</v>
      </c>
      <c r="I612" s="8">
        <v>0</v>
      </c>
      <c r="J612" s="8">
        <f>H612+E612</f>
        <v>7</v>
      </c>
    </row>
    <row r="613" spans="1:23" customHeight="1" ht="12.9" s="1" customFormat="1">
      <c r="A613" s="9"/>
      <c r="B613" s="4" t="s">
        <v>621</v>
      </c>
      <c r="C613" s="4" t="s">
        <v>1203</v>
      </c>
      <c r="D613" s="8" t="s">
        <v>36</v>
      </c>
      <c r="E613" s="8">
        <v>0</v>
      </c>
      <c r="F613" s="8">
        <v>3</v>
      </c>
      <c r="G613" s="8">
        <v>0</v>
      </c>
      <c r="H613" s="8">
        <v>0</v>
      </c>
      <c r="I613" s="8">
        <v>4</v>
      </c>
      <c r="J613" s="8">
        <v>7</v>
      </c>
    </row>
    <row r="614" spans="1:23" customHeight="1" ht="12.9" s="1" customFormat="1">
      <c r="A614" s="9"/>
      <c r="B614" s="4"/>
      <c r="C614" s="4"/>
      <c r="D614" s="8"/>
      <c r="E614" s="8"/>
      <c r="F614" s="8"/>
      <c r="G614" s="8"/>
      <c r="H614" s="8"/>
      <c r="I614" s="8"/>
      <c r="J614" s="8"/>
    </row>
    <row r="615" spans="1:23" customHeight="1" ht="12.9" s="1" customFormat="1">
      <c r="A615" s="7" t="s">
        <v>1204</v>
      </c>
      <c r="B615" s="7" t="s">
        <v>2</v>
      </c>
      <c r="C615" s="7" t="s">
        <v>1</v>
      </c>
      <c r="D615" s="7" t="s">
        <v>3</v>
      </c>
      <c r="E615" s="7" t="s">
        <v>885</v>
      </c>
      <c r="F615" s="7" t="s">
        <v>886</v>
      </c>
      <c r="G615" s="7" t="s">
        <v>887</v>
      </c>
      <c r="H615" s="7" t="s">
        <v>888</v>
      </c>
      <c r="I615" s="7" t="s">
        <v>889</v>
      </c>
      <c r="J615" s="7" t="s">
        <v>890</v>
      </c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3" customHeight="1" ht="12.9" s="1" customFormat="1">
      <c r="A616" s="9"/>
      <c r="B616" s="4" t="s">
        <v>575</v>
      </c>
      <c r="C616" s="4" t="s">
        <v>576</v>
      </c>
      <c r="D616" s="8" t="s">
        <v>36</v>
      </c>
      <c r="E616" s="8">
        <v>12</v>
      </c>
      <c r="F616" s="8">
        <v>10</v>
      </c>
      <c r="G616" s="8">
        <v>15</v>
      </c>
      <c r="H616" s="8">
        <v>15</v>
      </c>
      <c r="I616" s="8">
        <v>12</v>
      </c>
      <c r="J616" s="8">
        <f>I616+H616+G616+F616+E616</f>
        <v>64</v>
      </c>
    </row>
    <row r="617" spans="1:23" customHeight="1" ht="12.9" s="1" customFormat="1">
      <c r="A617" s="9"/>
      <c r="B617" s="4" t="s">
        <v>638</v>
      </c>
      <c r="C617" s="4" t="s">
        <v>162</v>
      </c>
      <c r="D617" s="8" t="s">
        <v>73</v>
      </c>
      <c r="E617" s="8">
        <v>9</v>
      </c>
      <c r="F617" s="8">
        <v>9</v>
      </c>
      <c r="G617" s="8">
        <v>10</v>
      </c>
      <c r="H617" s="8">
        <v>9</v>
      </c>
      <c r="I617" s="8">
        <v>9</v>
      </c>
      <c r="J617" s="8">
        <f>I617+H617+G617+F617+E617</f>
        <v>46</v>
      </c>
    </row>
    <row r="618" spans="1:23" customHeight="1" ht="12.9" s="1" customFormat="1">
      <c r="A618" s="9"/>
      <c r="B618" s="4" t="s">
        <v>632</v>
      </c>
      <c r="C618" s="4" t="s">
        <v>633</v>
      </c>
      <c r="D618" s="8" t="s">
        <v>36</v>
      </c>
      <c r="E618" s="8">
        <v>10</v>
      </c>
      <c r="F618" s="8">
        <v>7</v>
      </c>
      <c r="G618" s="8">
        <v>0</v>
      </c>
      <c r="H618" s="8">
        <v>12</v>
      </c>
      <c r="I618" s="8">
        <v>10</v>
      </c>
      <c r="J618" s="8">
        <f>I618+H618+F618+E618</f>
        <v>39</v>
      </c>
    </row>
    <row r="619" spans="1:23" customHeight="1" ht="12.9" s="1" customFormat="1">
      <c r="A619" s="9"/>
      <c r="B619" s="4" t="s">
        <v>557</v>
      </c>
      <c r="C619" s="4" t="s">
        <v>1205</v>
      </c>
      <c r="D619" s="8" t="s">
        <v>53</v>
      </c>
      <c r="E619" s="8">
        <v>0</v>
      </c>
      <c r="F619" s="8">
        <v>15</v>
      </c>
      <c r="G619" s="8">
        <v>9</v>
      </c>
      <c r="H619" s="8">
        <v>0</v>
      </c>
      <c r="I619" s="8">
        <v>15</v>
      </c>
      <c r="J619" s="8">
        <f>I619+F619+G619</f>
        <v>39</v>
      </c>
    </row>
    <row r="620" spans="1:23" customHeight="1" ht="12.9" s="1" customFormat="1">
      <c r="A620" s="9"/>
      <c r="B620" s="4" t="s">
        <v>1206</v>
      </c>
      <c r="C620" s="4" t="s">
        <v>155</v>
      </c>
      <c r="D620" s="8" t="s">
        <v>36</v>
      </c>
      <c r="E620" s="8">
        <v>15</v>
      </c>
      <c r="F620" s="8">
        <v>12</v>
      </c>
      <c r="G620" s="8">
        <v>0</v>
      </c>
      <c r="H620" s="8">
        <v>0</v>
      </c>
      <c r="I620" s="8">
        <v>0</v>
      </c>
      <c r="J620" s="8">
        <v>27</v>
      </c>
    </row>
    <row r="621" spans="1:23" customHeight="1" ht="12.9" s="1" customFormat="1">
      <c r="A621" s="9"/>
      <c r="B621" s="4" t="s">
        <v>1207</v>
      </c>
      <c r="C621" s="4" t="s">
        <v>1208</v>
      </c>
      <c r="D621" s="8" t="s">
        <v>65</v>
      </c>
      <c r="E621" s="8">
        <v>0</v>
      </c>
      <c r="F621" s="8">
        <v>0</v>
      </c>
      <c r="G621" s="8">
        <v>12</v>
      </c>
      <c r="H621" s="8">
        <v>0</v>
      </c>
      <c r="I621" s="8">
        <v>0</v>
      </c>
      <c r="J621" s="8">
        <v>12</v>
      </c>
    </row>
    <row r="622" spans="1:23" customHeight="1" ht="12.9" s="1" customFormat="1">
      <c r="A622" s="9"/>
      <c r="B622" s="10" t="s">
        <v>1209</v>
      </c>
      <c r="C622" s="10" t="s">
        <v>152</v>
      </c>
      <c r="D622" s="11" t="s">
        <v>65</v>
      </c>
      <c r="E622" s="8">
        <v>0</v>
      </c>
      <c r="F622" s="8">
        <v>0</v>
      </c>
      <c r="G622" s="8">
        <v>0</v>
      </c>
      <c r="H622" s="8">
        <v>10</v>
      </c>
      <c r="I622" s="8">
        <v>0</v>
      </c>
      <c r="J622" s="8">
        <v>10</v>
      </c>
    </row>
    <row r="623" spans="1:23" customHeight="1" ht="12.9" s="1" customFormat="1">
      <c r="A623" s="9"/>
      <c r="B623" s="4" t="s">
        <v>1210</v>
      </c>
      <c r="C623" s="4" t="s">
        <v>1211</v>
      </c>
      <c r="D623" s="8" t="s">
        <v>36</v>
      </c>
      <c r="E623" s="8">
        <v>0</v>
      </c>
      <c r="F623" s="8">
        <v>8</v>
      </c>
      <c r="G623" s="8">
        <v>0</v>
      </c>
      <c r="H623" s="8">
        <v>0</v>
      </c>
      <c r="I623" s="8">
        <v>0</v>
      </c>
      <c r="J623" s="8">
        <v>8</v>
      </c>
    </row>
    <row r="624" spans="1:23" customHeight="1" ht="12.9" s="1" customFormat="1">
      <c r="A624" s="9"/>
      <c r="B624" s="25" t="s">
        <v>665</v>
      </c>
      <c r="C624" s="25" t="s">
        <v>114</v>
      </c>
      <c r="D624" s="24" t="s">
        <v>131</v>
      </c>
      <c r="E624" s="8">
        <v>0</v>
      </c>
      <c r="F624" s="8">
        <v>0</v>
      </c>
      <c r="G624" s="8">
        <v>0</v>
      </c>
      <c r="H624" s="8">
        <v>0</v>
      </c>
      <c r="I624" s="8">
        <v>8</v>
      </c>
      <c r="J624" s="8">
        <f>8</f>
        <v>8</v>
      </c>
    </row>
    <row r="625" spans="1:23" customHeight="1" ht="12.9" s="1" customFormat="1">
      <c r="A625" s="9"/>
      <c r="B625" s="25"/>
      <c r="C625" s="25"/>
      <c r="D625" s="24"/>
      <c r="E625" s="8"/>
      <c r="F625" s="8"/>
      <c r="G625" s="8"/>
      <c r="H625" s="8"/>
      <c r="I625" s="8"/>
      <c r="J625" s="8"/>
    </row>
    <row r="626" spans="1:23" customHeight="1" ht="12.9" s="1" customFormat="1">
      <c r="A626" s="7" t="s">
        <v>1212</v>
      </c>
      <c r="B626" s="7" t="s">
        <v>2</v>
      </c>
      <c r="C626" s="7" t="s">
        <v>1</v>
      </c>
      <c r="D626" s="7" t="s">
        <v>3</v>
      </c>
      <c r="E626" s="7" t="s">
        <v>885</v>
      </c>
      <c r="F626" s="7" t="s">
        <v>886</v>
      </c>
      <c r="G626" s="7" t="s">
        <v>887</v>
      </c>
      <c r="H626" s="7" t="s">
        <v>888</v>
      </c>
      <c r="I626" s="7" t="s">
        <v>889</v>
      </c>
      <c r="J626" s="7" t="s">
        <v>890</v>
      </c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3" customHeight="1" ht="12.9" s="1" customFormat="1">
      <c r="A627" s="9"/>
      <c r="B627" s="4" t="s">
        <v>611</v>
      </c>
      <c r="C627" s="4" t="s">
        <v>612</v>
      </c>
      <c r="D627" s="8" t="s">
        <v>73</v>
      </c>
      <c r="E627" s="8">
        <v>15</v>
      </c>
      <c r="F627" s="8">
        <v>15</v>
      </c>
      <c r="G627" s="8">
        <v>15</v>
      </c>
      <c r="H627" s="8">
        <v>15</v>
      </c>
      <c r="I627" s="8">
        <v>15</v>
      </c>
      <c r="J627" s="8">
        <f>I627+H627+G627+F627+E627</f>
        <v>75</v>
      </c>
    </row>
    <row r="628" spans="1:23" customHeight="1" ht="12.9" s="1" customFormat="1">
      <c r="A628" s="9"/>
      <c r="B628" s="4" t="s">
        <v>687</v>
      </c>
      <c r="C628" s="4" t="s">
        <v>688</v>
      </c>
      <c r="D628" s="8" t="s">
        <v>1040</v>
      </c>
      <c r="E628" s="8">
        <v>12</v>
      </c>
      <c r="F628" s="8">
        <v>12</v>
      </c>
      <c r="G628" s="8">
        <v>12</v>
      </c>
      <c r="H628" s="8">
        <v>12</v>
      </c>
      <c r="I628" s="8">
        <v>12</v>
      </c>
      <c r="J628" s="8">
        <f>I628+H628+G628+F628+E628</f>
        <v>60</v>
      </c>
    </row>
    <row r="629" spans="1:23" customHeight="1" ht="12.9"/>
    <row r="630" spans="1:23" customHeight="1" ht="12.9"/>
    <row r="631" spans="1:23" customHeight="1" ht="12.9"/>
    <row r="632" spans="1:23" customHeight="1" ht="12.9"/>
    <row r="633" spans="1:23" customHeight="1" ht="12.9"/>
    <row r="634" spans="1:23" customHeight="1" ht="12.9"/>
    <row r="635" spans="1:23" customHeight="1" ht="12.9"/>
    <row r="636" spans="1:23" customHeight="1" ht="12.9"/>
    <row r="637" spans="1:23" customHeight="1" ht="12.9"/>
    <row r="638" spans="1:23" customHeight="1" ht="12.9"/>
    <row r="639" spans="1:23" customHeight="1" ht="12.9"/>
    <row r="640" spans="1:23" customHeight="1" ht="12.9"/>
    <row r="641" spans="1:23" customHeight="1" ht="12.9"/>
    <row r="642" spans="1:23" customHeight="1" ht="12.9"/>
    <row r="643" spans="1:23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36"/>
  <sheetViews>
    <sheetView tabSelected="0" workbookViewId="0" showGridLines="true" showRowColHeaders="1">
      <selection activeCell="E25" sqref="E25"/>
    </sheetView>
  </sheetViews>
  <sheetFormatPr customHeight="true" defaultRowHeight="13.2" defaultColWidth="11.5546875" outlineLevelRow="0" outlineLevelCol="0"/>
  <cols>
    <col min="1" max="1" width="11.5546875" style="1"/>
    <col min="2" max="2" width="24.109375" customWidth="true" style="1"/>
    <col min="3" max="3" width="13.33203125" customWidth="true" style="1"/>
    <col min="4" max="4" width="11.5546875" style="1"/>
    <col min="5" max="5" width="11.5546875" style="1"/>
    <col min="6" max="6" width="11.5546875" style="1"/>
    <col min="7" max="7" width="22.21875" customWidth="true" style="1"/>
    <col min="8" max="8" width="37.109375" customWidth="true" style="1"/>
    <col min="9" max="9" width="22.5546875" customWidth="true" style="2"/>
    <col min="10" max="10" width="23.5546875" customWidth="true" style="2"/>
    <col min="11" max="11" width="30.21875" customWidth="true" style="2"/>
    <col min="12" max="12" width="20.5546875" customWidth="true" style="2"/>
  </cols>
  <sheetData>
    <row r="1" spans="1:21" customHeight="1" ht="14.4">
      <c r="A1" s="32" t="s">
        <v>1213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customHeight="1" ht="14.4">
      <c r="A2" s="32" t="s">
        <v>1214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customHeight="1" ht="14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customHeight="1" ht="14.4" s="0" customFormat="1">
      <c r="A4" s="18">
        <v>1</v>
      </c>
      <c r="B4" s="18">
        <v>220</v>
      </c>
      <c r="C4" s="19" t="s">
        <v>113</v>
      </c>
      <c r="D4" s="20" t="s">
        <v>114</v>
      </c>
      <c r="E4" s="20" t="s">
        <v>97</v>
      </c>
      <c r="F4" s="20" t="s">
        <v>106</v>
      </c>
      <c r="G4" s="22">
        <v>5</v>
      </c>
      <c r="H4" s="20" t="s">
        <v>1215</v>
      </c>
      <c r="I4" s="20" t="s">
        <v>1216</v>
      </c>
      <c r="J4" s="20" t="s">
        <v>1217</v>
      </c>
      <c r="K4" s="20" t="s">
        <v>1218</v>
      </c>
      <c r="L4" s="20" t="s">
        <v>1219</v>
      </c>
      <c r="M4" t="s">
        <v>1220</v>
      </c>
    </row>
    <row r="5" spans="1:21" customHeight="1" ht="14.4" s="0" customFormat="1">
      <c r="A5" s="18">
        <v>2</v>
      </c>
      <c r="B5" s="18">
        <v>46</v>
      </c>
      <c r="C5" s="19" t="s">
        <v>58</v>
      </c>
      <c r="D5" s="20" t="s">
        <v>155</v>
      </c>
      <c r="E5" s="20" t="s">
        <v>97</v>
      </c>
      <c r="F5" s="20" t="s">
        <v>133</v>
      </c>
      <c r="G5" s="22">
        <v>5</v>
      </c>
      <c r="H5" s="20" t="s">
        <v>1221</v>
      </c>
      <c r="I5" s="20" t="s">
        <v>1222</v>
      </c>
      <c r="J5" s="20" t="s">
        <v>1223</v>
      </c>
      <c r="K5" s="20" t="s">
        <v>1224</v>
      </c>
      <c r="L5" s="20" t="s">
        <v>1225</v>
      </c>
      <c r="M5" t="s">
        <v>1226</v>
      </c>
    </row>
    <row r="6" spans="1:21" customHeight="1" ht="14.4" s="0" customFormat="1">
      <c r="A6" s="18">
        <v>3</v>
      </c>
      <c r="B6" s="18">
        <v>1</v>
      </c>
      <c r="C6" s="19" t="s">
        <v>148</v>
      </c>
      <c r="D6" s="20" t="s">
        <v>95</v>
      </c>
      <c r="E6" s="20" t="s">
        <v>97</v>
      </c>
      <c r="F6" s="20" t="s">
        <v>106</v>
      </c>
      <c r="G6" s="22">
        <v>5</v>
      </c>
      <c r="H6" s="20" t="s">
        <v>1227</v>
      </c>
      <c r="I6" s="20" t="s">
        <v>1228</v>
      </c>
      <c r="J6" s="20" t="s">
        <v>1229</v>
      </c>
      <c r="K6" s="20" t="s">
        <v>1230</v>
      </c>
      <c r="L6" s="20" t="s">
        <v>1231</v>
      </c>
      <c r="M6" t="s">
        <v>1232</v>
      </c>
    </row>
    <row r="7" spans="1:21" customHeight="1" ht="14.4" s="0" customFormat="1">
      <c r="A7" s="18">
        <v>4</v>
      </c>
      <c r="B7" s="18">
        <v>205</v>
      </c>
      <c r="C7" s="19" t="s">
        <v>78</v>
      </c>
      <c r="D7" s="20" t="s">
        <v>140</v>
      </c>
      <c r="E7" s="20" t="s">
        <v>97</v>
      </c>
      <c r="F7" s="20" t="s">
        <v>143</v>
      </c>
      <c r="G7" s="22">
        <v>5</v>
      </c>
      <c r="H7" s="20" t="s">
        <v>1233</v>
      </c>
      <c r="I7" s="20" t="s">
        <v>1234</v>
      </c>
      <c r="J7" s="20" t="s">
        <v>1235</v>
      </c>
      <c r="K7" s="20" t="s">
        <v>1236</v>
      </c>
      <c r="L7" s="20" t="s">
        <v>1237</v>
      </c>
      <c r="M7" t="s">
        <v>1238</v>
      </c>
    </row>
    <row r="8" spans="1:21" customHeight="1" ht="14.4" s="0" customFormat="1">
      <c r="A8" s="18">
        <v>5</v>
      </c>
      <c r="B8" s="18">
        <v>118</v>
      </c>
      <c r="C8" s="19" t="s">
        <v>167</v>
      </c>
      <c r="D8" s="20" t="s">
        <v>168</v>
      </c>
      <c r="E8" s="20" t="s">
        <v>97</v>
      </c>
      <c r="F8" s="20" t="s">
        <v>121</v>
      </c>
      <c r="G8" s="22">
        <v>5</v>
      </c>
      <c r="H8" s="20" t="s">
        <v>1239</v>
      </c>
      <c r="I8" s="20" t="s">
        <v>1240</v>
      </c>
      <c r="J8" s="20" t="s">
        <v>1241</v>
      </c>
      <c r="K8" s="20" t="s">
        <v>1242</v>
      </c>
      <c r="L8" s="20" t="s">
        <v>1243</v>
      </c>
      <c r="M8" t="s">
        <v>1244</v>
      </c>
    </row>
    <row r="9" spans="1:21" customHeight="1" ht="14.4" s="0" customFormat="1">
      <c r="A9" s="18">
        <v>6</v>
      </c>
      <c r="B9" s="18">
        <v>7</v>
      </c>
      <c r="C9" s="19" t="s">
        <v>182</v>
      </c>
      <c r="D9" s="20" t="s">
        <v>183</v>
      </c>
      <c r="E9" s="20" t="s">
        <v>97</v>
      </c>
      <c r="F9" s="20" t="s">
        <v>121</v>
      </c>
      <c r="G9" s="22">
        <v>5</v>
      </c>
      <c r="H9" s="20" t="s">
        <v>1245</v>
      </c>
      <c r="I9" s="20" t="s">
        <v>1246</v>
      </c>
      <c r="J9" s="20" t="s">
        <v>1247</v>
      </c>
      <c r="K9" s="20" t="s">
        <v>1248</v>
      </c>
      <c r="L9" s="20" t="s">
        <v>1249</v>
      </c>
      <c r="M9" t="s">
        <v>1250</v>
      </c>
    </row>
    <row r="10" spans="1:21" customHeight="1" ht="14.4" s="0" customFormat="1">
      <c r="A10" s="18">
        <v>7</v>
      </c>
      <c r="B10" s="18">
        <v>135</v>
      </c>
      <c r="C10" s="19" t="s">
        <v>179</v>
      </c>
      <c r="D10" s="20" t="s">
        <v>180</v>
      </c>
      <c r="E10" s="20" t="s">
        <v>97</v>
      </c>
      <c r="F10" s="20" t="s">
        <v>121</v>
      </c>
      <c r="G10" s="22">
        <v>5</v>
      </c>
      <c r="H10" s="20" t="s">
        <v>1251</v>
      </c>
      <c r="I10" s="20" t="s">
        <v>1252</v>
      </c>
      <c r="J10" s="20" t="s">
        <v>1253</v>
      </c>
      <c r="K10" s="20" t="s">
        <v>1254</v>
      </c>
      <c r="L10" s="20" t="s">
        <v>1255</v>
      </c>
      <c r="M10" t="s">
        <v>1256</v>
      </c>
    </row>
    <row r="11" spans="1:21" customHeight="1" ht="14.4" s="0" customFormat="1">
      <c r="A11" s="18">
        <v>8</v>
      </c>
      <c r="B11" s="18">
        <v>60</v>
      </c>
      <c r="C11" s="19" t="s">
        <v>213</v>
      </c>
      <c r="D11" s="20" t="s">
        <v>214</v>
      </c>
      <c r="E11" s="20" t="s">
        <v>97</v>
      </c>
      <c r="F11" s="20" t="s">
        <v>99</v>
      </c>
      <c r="G11" s="22">
        <v>5</v>
      </c>
      <c r="H11" s="20" t="s">
        <v>1257</v>
      </c>
      <c r="I11" s="20" t="s">
        <v>1258</v>
      </c>
      <c r="J11" s="20" t="s">
        <v>1259</v>
      </c>
      <c r="K11" s="20" t="s">
        <v>1260</v>
      </c>
      <c r="L11" s="20" t="s">
        <v>1261</v>
      </c>
      <c r="M11" t="s">
        <v>1262</v>
      </c>
    </row>
    <row r="12" spans="1:21" customHeight="1" ht="14.4" s="0" customFormat="1">
      <c r="A12" s="18">
        <v>9</v>
      </c>
      <c r="B12" s="18">
        <v>32</v>
      </c>
      <c r="C12" s="19" t="s">
        <v>187</v>
      </c>
      <c r="D12" s="20" t="s">
        <v>118</v>
      </c>
      <c r="E12" s="20" t="s">
        <v>97</v>
      </c>
      <c r="F12" s="20" t="s">
        <v>126</v>
      </c>
      <c r="G12" s="22">
        <v>5</v>
      </c>
      <c r="H12" s="20" t="s">
        <v>1263</v>
      </c>
      <c r="I12" s="20" t="s">
        <v>1264</v>
      </c>
      <c r="J12" s="20" t="s">
        <v>1265</v>
      </c>
      <c r="K12" s="20" t="s">
        <v>1266</v>
      </c>
      <c r="L12" s="20" t="s">
        <v>1267</v>
      </c>
      <c r="M12" t="s">
        <v>1268</v>
      </c>
    </row>
    <row r="13" spans="1:21" customHeight="1" ht="14.4" s="0" customFormat="1">
      <c r="A13" s="18">
        <v>10</v>
      </c>
      <c r="B13" s="18">
        <v>160</v>
      </c>
      <c r="C13" s="19" t="s">
        <v>43</v>
      </c>
      <c r="D13" s="20" t="s">
        <v>196</v>
      </c>
      <c r="E13" s="20" t="s">
        <v>97</v>
      </c>
      <c r="F13" s="20" t="s">
        <v>121</v>
      </c>
      <c r="G13" s="22">
        <v>5</v>
      </c>
      <c r="H13" s="20" t="s">
        <v>1269</v>
      </c>
      <c r="I13" s="20" t="s">
        <v>1251</v>
      </c>
      <c r="J13" s="20" t="s">
        <v>1270</v>
      </c>
      <c r="K13" s="20" t="s">
        <v>1271</v>
      </c>
      <c r="L13" s="20" t="s">
        <v>1272</v>
      </c>
      <c r="M13" t="s">
        <v>1273</v>
      </c>
    </row>
    <row r="14" spans="1:21" customHeight="1" ht="14.4" s="0" customFormat="1">
      <c r="A14" s="18">
        <v>11</v>
      </c>
      <c r="B14" s="18">
        <v>156</v>
      </c>
      <c r="C14" s="19" t="s">
        <v>203</v>
      </c>
      <c r="D14" s="20" t="s">
        <v>204</v>
      </c>
      <c r="E14" s="20" t="s">
        <v>97</v>
      </c>
      <c r="F14" s="20" t="s">
        <v>126</v>
      </c>
      <c r="G14" s="22">
        <v>5</v>
      </c>
      <c r="H14" s="20" t="s">
        <v>1274</v>
      </c>
      <c r="I14" s="20" t="s">
        <v>1275</v>
      </c>
      <c r="J14" s="20" t="s">
        <v>1276</v>
      </c>
      <c r="K14" s="20" t="s">
        <v>1277</v>
      </c>
      <c r="L14" s="20" t="s">
        <v>1278</v>
      </c>
      <c r="M14" t="s">
        <v>1279</v>
      </c>
    </row>
    <row r="15" spans="1:21" customHeight="1" ht="14.4" s="0" customFormat="1">
      <c r="A15" s="18">
        <v>12</v>
      </c>
      <c r="B15" s="18">
        <v>155</v>
      </c>
      <c r="C15" s="19" t="s">
        <v>216</v>
      </c>
      <c r="D15" s="20" t="s">
        <v>217</v>
      </c>
      <c r="E15" s="20" t="s">
        <v>97</v>
      </c>
      <c r="F15" s="20" t="s">
        <v>99</v>
      </c>
      <c r="G15" s="22">
        <v>5</v>
      </c>
      <c r="H15" s="20" t="s">
        <v>1280</v>
      </c>
      <c r="I15" s="20" t="s">
        <v>1281</v>
      </c>
      <c r="J15" s="20" t="s">
        <v>1282</v>
      </c>
      <c r="K15" s="20" t="s">
        <v>1283</v>
      </c>
      <c r="L15" s="20" t="s">
        <v>1284</v>
      </c>
      <c r="M15" t="s">
        <v>1285</v>
      </c>
    </row>
    <row r="16" spans="1:21" customHeight="1" ht="14.4" s="0" customFormat="1">
      <c r="A16" s="18">
        <v>13</v>
      </c>
      <c r="B16" s="18">
        <v>33</v>
      </c>
      <c r="C16" s="19" t="s">
        <v>220</v>
      </c>
      <c r="D16" s="20" t="s">
        <v>221</v>
      </c>
      <c r="E16" s="20" t="s">
        <v>97</v>
      </c>
      <c r="F16" s="20" t="s">
        <v>211</v>
      </c>
      <c r="G16" s="22">
        <v>5</v>
      </c>
      <c r="H16" s="20" t="s">
        <v>1286</v>
      </c>
      <c r="I16" s="20" t="s">
        <v>1287</v>
      </c>
      <c r="J16" s="20" t="s">
        <v>1288</v>
      </c>
      <c r="K16" s="20" t="s">
        <v>1289</v>
      </c>
      <c r="L16" s="20" t="s">
        <v>1290</v>
      </c>
      <c r="M16" t="s">
        <v>1291</v>
      </c>
    </row>
    <row r="17" spans="1:21" customHeight="1" ht="14.4" s="0" customFormat="1">
      <c r="A17" s="18">
        <v>14</v>
      </c>
      <c r="B17" s="18">
        <v>153</v>
      </c>
      <c r="C17" s="19" t="s">
        <v>266</v>
      </c>
      <c r="D17" s="20" t="s">
        <v>267</v>
      </c>
      <c r="E17" s="20" t="s">
        <v>97</v>
      </c>
      <c r="F17" s="20" t="s">
        <v>126</v>
      </c>
      <c r="G17" s="22">
        <v>5</v>
      </c>
      <c r="H17" s="20" t="s">
        <v>1292</v>
      </c>
      <c r="I17" s="20" t="s">
        <v>1293</v>
      </c>
      <c r="J17" s="20" t="s">
        <v>1294</v>
      </c>
      <c r="K17" s="20" t="s">
        <v>1295</v>
      </c>
      <c r="L17" s="20" t="s">
        <v>1296</v>
      </c>
      <c r="M17" t="s">
        <v>1297</v>
      </c>
    </row>
    <row r="18" spans="1:21" customHeight="1" ht="14.4" s="0" customFormat="1">
      <c r="A18" s="18">
        <v>15</v>
      </c>
      <c r="B18" s="18">
        <v>184</v>
      </c>
      <c r="C18" s="19" t="s">
        <v>240</v>
      </c>
      <c r="D18" s="20" t="s">
        <v>241</v>
      </c>
      <c r="E18" s="20" t="s">
        <v>97</v>
      </c>
      <c r="F18" s="20" t="s">
        <v>126</v>
      </c>
      <c r="G18" s="22">
        <v>5</v>
      </c>
      <c r="H18" s="20" t="s">
        <v>1298</v>
      </c>
      <c r="I18" s="20" t="s">
        <v>1299</v>
      </c>
      <c r="J18" s="20" t="s">
        <v>1300</v>
      </c>
      <c r="K18" s="20" t="s">
        <v>1301</v>
      </c>
      <c r="L18" s="20" t="s">
        <v>1302</v>
      </c>
      <c r="M18" t="s">
        <v>1303</v>
      </c>
    </row>
    <row r="19" spans="1:21" customHeight="1" ht="14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21" customHeight="1" ht="14.4">
      <c r="A20" s="15"/>
      <c r="B20" s="15"/>
      <c r="D20" s="16"/>
      <c r="E20" s="16"/>
      <c r="F20" s="16"/>
      <c r="G20" s="17"/>
      <c r="H20" s="16"/>
      <c r="I20" s="16"/>
      <c r="J20" s="16"/>
    </row>
    <row r="21" spans="1:21" customHeight="1" ht="14.4">
      <c r="A21" s="15"/>
      <c r="B21" s="15"/>
      <c r="D21" s="16"/>
      <c r="E21" s="16"/>
      <c r="F21" s="16"/>
      <c r="G21" s="17"/>
      <c r="H21" s="16"/>
      <c r="I21" s="16"/>
      <c r="J21" s="16"/>
    </row>
    <row r="22" spans="1:21" customHeight="1" ht="14.4">
      <c r="A22" s="15"/>
      <c r="B22" s="15"/>
      <c r="D22" s="16"/>
      <c r="E22" s="16"/>
      <c r="F22" s="16"/>
      <c r="G22" s="17"/>
      <c r="H22" s="16"/>
      <c r="I22" s="16"/>
      <c r="J22" s="16"/>
    </row>
    <row r="23" spans="1:21" customHeight="1" ht="14.4">
      <c r="A23" s="15"/>
      <c r="B23" s="15"/>
      <c r="D23" s="16"/>
      <c r="E23" s="16"/>
      <c r="F23" s="16"/>
      <c r="G23" s="17"/>
      <c r="H23" s="16"/>
      <c r="I23" s="16"/>
      <c r="J23" s="16"/>
    </row>
    <row r="24" spans="1:21" customHeight="1" ht="14.4">
      <c r="A24" s="15"/>
      <c r="B24" s="15"/>
      <c r="D24" s="16"/>
      <c r="E24" s="16"/>
      <c r="F24" s="16"/>
      <c r="G24" s="17"/>
      <c r="H24" s="16"/>
      <c r="I24" s="16"/>
      <c r="J24" s="16"/>
    </row>
    <row r="25" spans="1:21" customHeight="1" ht="14.4">
      <c r="A25" s="15"/>
      <c r="B25" s="15"/>
      <c r="D25" s="16"/>
      <c r="E25" s="16"/>
      <c r="F25" s="16"/>
      <c r="G25" s="17"/>
      <c r="H25" s="16"/>
      <c r="I25" s="16"/>
      <c r="J25" s="16"/>
    </row>
    <row r="26" spans="1:21" customHeight="1" ht="14.4"/>
    <row r="27" spans="1:21" customHeight="1" ht="14.4"/>
    <row r="28" spans="1:21" customHeight="1" ht="14.4"/>
    <row r="29" spans="1:21" customHeight="1" ht="14.4"/>
    <row r="30" spans="1:21" customHeight="1" ht="14.4"/>
    <row r="31" spans="1:21" customHeight="1" ht="14.4"/>
    <row r="32" spans="1:21" customHeight="1" ht="14.4"/>
    <row r="33" spans="1:21" customHeight="1" ht="14.4"/>
    <row r="34" spans="1:21" customHeight="1" ht="14.4"/>
    <row r="35" spans="1:21" customHeight="1" ht="14.4"/>
    <row r="36" spans="1:21" customHeight="1" ht="14.4"/>
    <row r="37" spans="1:21" customHeight="1" ht="14.4"/>
    <row r="38" spans="1:21" customHeight="1" ht="14.4"/>
    <row r="39" spans="1:21" customHeight="1" ht="14.4"/>
    <row r="40" spans="1:21" customHeight="1" ht="14.4"/>
    <row r="41" spans="1:21" customHeight="1" ht="14.4"/>
    <row r="42" spans="1:21" customHeight="1" ht="14.4"/>
    <row r="43" spans="1:21" customHeight="1" ht="14.4"/>
    <row r="44" spans="1:21" customHeight="1" ht="14.4"/>
    <row r="45" spans="1:21" customHeight="1" ht="14.4"/>
    <row r="46" spans="1:21" customHeight="1" ht="14.4"/>
    <row r="47" spans="1:21" customHeight="1" ht="14.4"/>
    <row r="48" spans="1:21" customHeight="1" ht="14.4"/>
    <row r="49" spans="1:21" customHeight="1" ht="14.4"/>
    <row r="50" spans="1:21" customHeight="1" ht="14.4"/>
    <row r="51" spans="1:21" customHeight="1" ht="14.4"/>
    <row r="52" spans="1:21" customHeight="1" ht="14.4"/>
    <row r="53" spans="1:21" customHeight="1" ht="14.4"/>
    <row r="54" spans="1:21" customHeight="1" ht="14.4"/>
    <row r="55" spans="1:21" customHeight="1" ht="14.4"/>
    <row r="56" spans="1:21" customHeight="1" ht="14.4"/>
    <row r="57" spans="1:21" customHeight="1" ht="14.4"/>
    <row r="58" spans="1:21" customHeight="1" ht="14.4"/>
    <row r="59" spans="1:21" customHeight="1" ht="14.4"/>
    <row r="60" spans="1:21" customHeight="1" ht="14.4"/>
    <row r="61" spans="1:21" customHeight="1" ht="14.4"/>
    <row r="62" spans="1:21" customHeight="1" ht="14.4"/>
    <row r="63" spans="1:21" customHeight="1" ht="14.4"/>
    <row r="64" spans="1:21" customHeight="1" ht="14.4"/>
    <row r="65" spans="1:21" customHeight="1" ht="14.4"/>
    <row r="66" spans="1:21" customHeight="1" ht="14.4"/>
    <row r="67" spans="1:21" customHeight="1" ht="14.4"/>
    <row r="68" spans="1:21" customHeight="1" ht="14.4"/>
    <row r="69" spans="1:21" customHeight="1" ht="14.4"/>
    <row r="70" spans="1:21" customHeight="1" ht="14.4"/>
    <row r="71" spans="1:21" customHeight="1" ht="14.4"/>
    <row r="72" spans="1:21" customHeight="1" ht="14.4"/>
    <row r="73" spans="1:21" customHeight="1" ht="14.4"/>
    <row r="74" spans="1:21" customHeight="1" ht="14.4"/>
    <row r="75" spans="1:21" customHeight="1" ht="14.4"/>
    <row r="76" spans="1:21" customHeight="1" ht="14.4"/>
    <row r="77" spans="1:21" customHeight="1" ht="14.4"/>
    <row r="78" spans="1:21" customHeight="1" ht="14.4"/>
    <row r="79" spans="1:21" customHeight="1" ht="14.4"/>
    <row r="80" spans="1:21" customHeight="1" ht="14.4"/>
    <row r="81" spans="1:21" customHeight="1" ht="14.4"/>
    <row r="82" spans="1:21" customHeight="1" ht="14.4"/>
    <row r="83" spans="1:21" customHeight="1" ht="14.4"/>
    <row r="84" spans="1:21" customHeight="1" ht="14.4"/>
    <row r="85" spans="1:21" customHeight="1" ht="14.4"/>
    <row r="86" spans="1:21" customHeight="1" ht="14.4"/>
    <row r="87" spans="1:21" customHeight="1" ht="14.4"/>
    <row r="88" spans="1:21" customHeight="1" ht="14.4"/>
    <row r="89" spans="1:21" customHeight="1" ht="14.4"/>
    <row r="90" spans="1:21" customHeight="1" ht="14.4"/>
    <row r="91" spans="1:21" customHeight="1" ht="14.4"/>
    <row r="92" spans="1:21" customHeight="1" ht="14.4"/>
    <row r="93" spans="1:21" customHeight="1" ht="14.4"/>
    <row r="94" spans="1:21" customHeight="1" ht="14.4"/>
    <row r="95" spans="1:21" customHeight="1" ht="14.4"/>
    <row r="96" spans="1:21" customHeight="1" ht="14.4"/>
    <row r="97" spans="1:21" customHeight="1" ht="14.4"/>
    <row r="98" spans="1:21" customHeight="1" ht="14.4"/>
    <row r="99" spans="1:21" customHeight="1" ht="14.4"/>
    <row r="100" spans="1:21" customHeight="1" ht="14.4"/>
    <row r="101" spans="1:21" customHeight="1" ht="14.4"/>
    <row r="102" spans="1:21" customHeight="1" ht="14.4"/>
    <row r="103" spans="1:21" customHeight="1" ht="14.4"/>
    <row r="104" spans="1:21" customHeight="1" ht="14.4"/>
    <row r="105" spans="1:21" customHeight="1" ht="14.4"/>
    <row r="106" spans="1:21" customHeight="1" ht="14.4"/>
    <row r="107" spans="1:21" customHeight="1" ht="14.4"/>
    <row r="108" spans="1:21" customHeight="1" ht="14.4"/>
    <row r="109" spans="1:21" customHeight="1" ht="14.4"/>
    <row r="110" spans="1:21" customHeight="1" ht="14.4"/>
    <row r="111" spans="1:21" customHeight="1" ht="14.4"/>
    <row r="112" spans="1:21" customHeight="1" ht="14.4"/>
    <row r="113" spans="1:21" customHeight="1" ht="14.4"/>
    <row r="114" spans="1:21" customHeight="1" ht="14.4"/>
    <row r="115" spans="1:21" customHeight="1" ht="14.4"/>
    <row r="116" spans="1:21" customHeight="1" ht="14.4"/>
    <row r="117" spans="1:21" customHeight="1" ht="14.4"/>
    <row r="118" spans="1:21" customHeight="1" ht="14.4"/>
    <row r="119" spans="1:21" customHeight="1" ht="14.4"/>
    <row r="120" spans="1:21" customHeight="1" ht="14.4"/>
    <row r="121" spans="1:21" customHeight="1" ht="14.4"/>
    <row r="122" spans="1:21" customHeight="1" ht="14.4"/>
    <row r="123" spans="1:21" customHeight="1" ht="14.4"/>
    <row r="124" spans="1:21" customHeight="1" ht="14.4"/>
    <row r="125" spans="1:21" customHeight="1" ht="14.4"/>
    <row r="126" spans="1:21" customHeight="1" ht="14.4"/>
    <row r="127" spans="1:21" customHeight="1" ht="14.4"/>
    <row r="128" spans="1:21" customHeight="1" ht="14.4"/>
    <row r="129" spans="1:21" customHeight="1" ht="14.4"/>
    <row r="130" spans="1:21" customHeight="1" ht="14.4"/>
    <row r="131" spans="1:21" customHeight="1" ht="14.4"/>
    <row r="132" spans="1:21" customHeight="1" ht="14.4"/>
    <row r="133" spans="1:21" customHeight="1" ht="14.4"/>
    <row r="134" spans="1:21" customHeight="1" ht="14.4"/>
    <row r="135" spans="1:21" customHeight="1" ht="14.4"/>
    <row r="136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51"/>
  <sheetViews>
    <sheetView tabSelected="0" workbookViewId="0" showGridLines="true" showRowColHeaders="1">
      <selection activeCell="E27" sqref="E27"/>
    </sheetView>
  </sheetViews>
  <sheetFormatPr customHeight="true" defaultRowHeight="13.2" defaultColWidth="11.5546875" outlineLevelRow="0" outlineLevelCol="0"/>
  <cols>
    <col min="1" max="1" width="11.5546875" style="1"/>
    <col min="2" max="2" width="23.33203125" customWidth="true" style="1"/>
    <col min="3" max="3" width="14.77734375" customWidth="true" style="2"/>
    <col min="4" max="4" width="11.5546875" style="2"/>
    <col min="5" max="5" width="11.5546875" style="2"/>
    <col min="6" max="6" width="11.5546875" style="2"/>
    <col min="7" max="7" width="23.33203125" customWidth="true" style="2"/>
    <col min="8" max="8" width="33.109375" customWidth="true" style="2"/>
    <col min="9" max="9" width="30" customWidth="true" style="2"/>
    <col min="10" max="10" width="31.21875" customWidth="true" style="2"/>
    <col min="11" max="11" width="34.44140625" customWidth="true" style="2"/>
    <col min="12" max="12" width="24" customWidth="true" style="2"/>
  </cols>
  <sheetData>
    <row r="1" spans="1:21" customHeight="1" ht="14.4">
      <c r="A1" s="32" t="s">
        <v>1213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customHeight="1" ht="14.4">
      <c r="A2" s="32" t="s">
        <v>1214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customHeight="1" ht="12.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customHeight="1" ht="14.4" s="0" customFormat="1">
      <c r="A4" s="20" t="s">
        <v>1304</v>
      </c>
      <c r="B4" s="20" t="s">
        <v>1305</v>
      </c>
      <c r="C4" s="21" t="s">
        <v>1306</v>
      </c>
      <c r="D4" s="20" t="s">
        <v>1306</v>
      </c>
      <c r="E4" s="20" t="s">
        <v>1307</v>
      </c>
      <c r="F4" s="20" t="s">
        <v>1308</v>
      </c>
      <c r="G4" s="20" t="s">
        <v>1309</v>
      </c>
      <c r="H4" s="20" t="s">
        <v>1310</v>
      </c>
      <c r="I4" s="20" t="s">
        <v>1311</v>
      </c>
      <c r="J4" s="20" t="s">
        <v>1312</v>
      </c>
      <c r="K4" s="20" t="s">
        <v>1313</v>
      </c>
      <c r="L4" s="20" t="s">
        <v>1314</v>
      </c>
    </row>
    <row r="5" spans="1:21" customHeight="1" ht="14.4" s="0" customFormat="1">
      <c r="A5" s="18">
        <v>1</v>
      </c>
      <c r="B5" s="18">
        <v>103</v>
      </c>
      <c r="C5" s="19" t="s">
        <v>408</v>
      </c>
      <c r="D5" s="20" t="s">
        <v>704</v>
      </c>
      <c r="E5" s="20" t="s">
        <v>696</v>
      </c>
      <c r="F5" s="20" t="s">
        <v>698</v>
      </c>
      <c r="G5" s="22">
        <v>5</v>
      </c>
      <c r="H5" s="20" t="s">
        <v>1315</v>
      </c>
      <c r="I5" s="20" t="s">
        <v>1316</v>
      </c>
      <c r="J5" s="20" t="s">
        <v>1317</v>
      </c>
      <c r="K5" s="20" t="s">
        <v>1318</v>
      </c>
      <c r="L5" s="20" t="s">
        <v>1319</v>
      </c>
      <c r="M5" t="s">
        <v>1320</v>
      </c>
    </row>
    <row r="6" spans="1:21" customHeight="1" ht="14.4" s="0" customFormat="1">
      <c r="A6" s="18">
        <v>2</v>
      </c>
      <c r="B6" s="18">
        <v>56</v>
      </c>
      <c r="C6" s="19" t="s">
        <v>326</v>
      </c>
      <c r="D6" s="20" t="s">
        <v>724</v>
      </c>
      <c r="E6" s="20" t="s">
        <v>696</v>
      </c>
      <c r="F6" s="20" t="s">
        <v>711</v>
      </c>
      <c r="G6" s="22">
        <v>5</v>
      </c>
      <c r="H6" s="20" t="s">
        <v>1321</v>
      </c>
      <c r="I6" s="20" t="s">
        <v>1322</v>
      </c>
      <c r="J6" s="20" t="s">
        <v>1323</v>
      </c>
      <c r="K6" s="20" t="s">
        <v>1324</v>
      </c>
      <c r="L6" s="20" t="s">
        <v>1325</v>
      </c>
      <c r="M6" t="s">
        <v>1326</v>
      </c>
    </row>
    <row r="7" spans="1:21" customHeight="1" ht="14.4" s="0" customFormat="1">
      <c r="A7" s="18">
        <v>3</v>
      </c>
      <c r="B7" s="18">
        <v>201</v>
      </c>
      <c r="C7" s="19" t="s">
        <v>318</v>
      </c>
      <c r="D7" s="20" t="s">
        <v>734</v>
      </c>
      <c r="E7" s="20" t="s">
        <v>696</v>
      </c>
      <c r="F7" s="20" t="s">
        <v>735</v>
      </c>
      <c r="G7" s="22">
        <v>5</v>
      </c>
      <c r="H7" s="20" t="s">
        <v>1327</v>
      </c>
      <c r="I7" s="20" t="s">
        <v>1328</v>
      </c>
      <c r="J7" s="20" t="s">
        <v>1329</v>
      </c>
      <c r="K7" s="20" t="s">
        <v>1330</v>
      </c>
      <c r="L7" s="20" t="s">
        <v>1331</v>
      </c>
      <c r="M7" t="s">
        <v>1332</v>
      </c>
    </row>
    <row r="8" spans="1:21" customHeight="1" ht="14.4" s="0" customFormat="1">
      <c r="A8" s="18">
        <v>4</v>
      </c>
      <c r="B8" s="18">
        <v>198</v>
      </c>
      <c r="C8" s="19" t="s">
        <v>742</v>
      </c>
      <c r="D8" s="20" t="s">
        <v>743</v>
      </c>
      <c r="E8" s="20" t="s">
        <v>696</v>
      </c>
      <c r="F8" s="20" t="s">
        <v>735</v>
      </c>
      <c r="G8" s="22">
        <v>5</v>
      </c>
      <c r="H8" s="20" t="s">
        <v>1333</v>
      </c>
      <c r="I8" s="20" t="s">
        <v>1334</v>
      </c>
      <c r="J8" s="20" t="s">
        <v>1335</v>
      </c>
      <c r="K8" s="20" t="s">
        <v>1336</v>
      </c>
      <c r="L8" s="20" t="s">
        <v>1337</v>
      </c>
      <c r="M8" t="s">
        <v>1338</v>
      </c>
    </row>
    <row r="9" spans="1:21" customHeight="1" ht="14.4" s="0" customFormat="1">
      <c r="A9" s="18">
        <v>5</v>
      </c>
      <c r="B9" s="18">
        <v>44</v>
      </c>
      <c r="C9" s="19" t="s">
        <v>765</v>
      </c>
      <c r="D9" s="20" t="s">
        <v>714</v>
      </c>
      <c r="E9" s="20" t="s">
        <v>696</v>
      </c>
      <c r="F9" s="20" t="s">
        <v>729</v>
      </c>
      <c r="G9" s="22">
        <v>5</v>
      </c>
      <c r="H9" s="20" t="s">
        <v>1339</v>
      </c>
      <c r="I9" s="20" t="s">
        <v>1340</v>
      </c>
      <c r="J9" s="20" t="s">
        <v>1341</v>
      </c>
      <c r="K9" s="20" t="s">
        <v>1342</v>
      </c>
      <c r="L9" s="20" t="s">
        <v>1343</v>
      </c>
      <c r="M9" t="s">
        <v>1344</v>
      </c>
    </row>
    <row r="10" spans="1:21" customHeight="1" ht="14.4" s="0" customFormat="1">
      <c r="A10" s="18">
        <v>6</v>
      </c>
      <c r="B10" s="18">
        <v>169</v>
      </c>
      <c r="C10" s="19" t="s">
        <v>739</v>
      </c>
      <c r="D10" s="20" t="s">
        <v>740</v>
      </c>
      <c r="E10" s="20" t="s">
        <v>696</v>
      </c>
      <c r="F10" s="20" t="s">
        <v>698</v>
      </c>
      <c r="G10" s="22">
        <v>5</v>
      </c>
      <c r="H10" s="20" t="s">
        <v>1345</v>
      </c>
      <c r="I10" s="20" t="s">
        <v>1346</v>
      </c>
      <c r="J10" s="20" t="s">
        <v>1347</v>
      </c>
      <c r="K10" s="20" t="s">
        <v>1348</v>
      </c>
      <c r="L10" s="20" t="s">
        <v>1349</v>
      </c>
      <c r="M10" t="s">
        <v>1350</v>
      </c>
    </row>
    <row r="11" spans="1:21" customHeight="1" ht="14.4" s="0" customFormat="1">
      <c r="A11" s="18">
        <v>7</v>
      </c>
      <c r="B11" s="18">
        <v>20</v>
      </c>
      <c r="C11" s="19" t="s">
        <v>635</v>
      </c>
      <c r="D11" s="20" t="s">
        <v>753</v>
      </c>
      <c r="E11" s="20" t="s">
        <v>696</v>
      </c>
      <c r="F11" s="20" t="s">
        <v>729</v>
      </c>
      <c r="G11" s="22">
        <v>5</v>
      </c>
      <c r="H11" s="20" t="s">
        <v>1351</v>
      </c>
      <c r="I11" s="20" t="s">
        <v>1352</v>
      </c>
      <c r="J11" s="20" t="s">
        <v>1353</v>
      </c>
      <c r="K11" s="20" t="s">
        <v>1354</v>
      </c>
      <c r="L11" s="20" t="s">
        <v>1355</v>
      </c>
      <c r="M11" t="s">
        <v>1356</v>
      </c>
    </row>
    <row r="12" spans="1:21" customHeight="1" ht="14.4" s="0" customFormat="1">
      <c r="A12" s="18">
        <v>8</v>
      </c>
      <c r="B12" s="18">
        <v>67</v>
      </c>
      <c r="C12" s="19" t="s">
        <v>810</v>
      </c>
      <c r="D12" s="20" t="s">
        <v>811</v>
      </c>
      <c r="E12" s="20" t="s">
        <v>696</v>
      </c>
      <c r="F12" s="20" t="s">
        <v>812</v>
      </c>
      <c r="G12" s="22">
        <v>5</v>
      </c>
      <c r="H12" s="20" t="s">
        <v>1357</v>
      </c>
      <c r="I12" s="20" t="s">
        <v>1358</v>
      </c>
      <c r="J12" s="20" t="s">
        <v>1359</v>
      </c>
      <c r="K12" s="20" t="s">
        <v>1360</v>
      </c>
      <c r="L12" s="20" t="s">
        <v>1361</v>
      </c>
      <c r="M12" t="s">
        <v>1362</v>
      </c>
    </row>
    <row r="13" spans="1:21" customHeight="1" ht="14.4" s="0" customFormat="1">
      <c r="A13" s="18">
        <v>9</v>
      </c>
      <c r="B13" s="18">
        <v>68</v>
      </c>
      <c r="C13" s="19" t="s">
        <v>785</v>
      </c>
      <c r="D13" s="20" t="s">
        <v>786</v>
      </c>
      <c r="E13" s="20" t="s">
        <v>696</v>
      </c>
      <c r="F13" s="20" t="s">
        <v>722</v>
      </c>
      <c r="G13" s="22">
        <v>5</v>
      </c>
      <c r="H13" s="20" t="s">
        <v>1363</v>
      </c>
      <c r="I13" s="20" t="s">
        <v>1364</v>
      </c>
      <c r="J13" s="20" t="s">
        <v>1365</v>
      </c>
      <c r="K13" s="20" t="s">
        <v>1366</v>
      </c>
      <c r="L13" s="20" t="s">
        <v>1367</v>
      </c>
      <c r="M13" t="s">
        <v>1368</v>
      </c>
    </row>
    <row r="14" spans="1:21" customHeight="1" ht="14.4" s="0" customFormat="1">
      <c r="A14" s="18">
        <v>10</v>
      </c>
      <c r="B14" s="18">
        <v>13</v>
      </c>
      <c r="C14" s="19" t="s">
        <v>800</v>
      </c>
      <c r="D14" s="20" t="s">
        <v>801</v>
      </c>
      <c r="E14" s="20" t="s">
        <v>696</v>
      </c>
      <c r="F14" s="20" t="s">
        <v>722</v>
      </c>
      <c r="G14" s="22">
        <v>5</v>
      </c>
      <c r="H14" s="20" t="s">
        <v>1369</v>
      </c>
      <c r="I14" s="20" t="s">
        <v>1370</v>
      </c>
      <c r="J14" s="20" t="s">
        <v>1371</v>
      </c>
      <c r="K14" s="20" t="s">
        <v>1372</v>
      </c>
      <c r="L14" s="20" t="s">
        <v>1373</v>
      </c>
      <c r="M14" t="s">
        <v>1374</v>
      </c>
    </row>
    <row r="15" spans="1:21" customHeight="1" ht="14.4" s="0" customFormat="1">
      <c r="A15" s="18">
        <v>11</v>
      </c>
      <c r="B15" s="18">
        <v>19</v>
      </c>
      <c r="C15" s="19" t="s">
        <v>826</v>
      </c>
      <c r="D15" s="20" t="s">
        <v>827</v>
      </c>
      <c r="E15" s="20" t="s">
        <v>696</v>
      </c>
      <c r="F15" s="20" t="s">
        <v>793</v>
      </c>
      <c r="G15" s="22">
        <v>5</v>
      </c>
      <c r="H15" s="20" t="s">
        <v>1375</v>
      </c>
      <c r="I15" s="20" t="s">
        <v>1376</v>
      </c>
      <c r="J15" s="20" t="s">
        <v>1377</v>
      </c>
      <c r="K15" s="20" t="s">
        <v>1378</v>
      </c>
      <c r="L15" s="20" t="s">
        <v>1379</v>
      </c>
      <c r="M15" t="s">
        <v>1380</v>
      </c>
    </row>
    <row r="16" spans="1:21" customHeight="1" ht="14.4" s="0" customFormat="1">
      <c r="A16" s="18">
        <v>12</v>
      </c>
      <c r="B16" s="18">
        <v>246</v>
      </c>
      <c r="C16" s="19" t="s">
        <v>836</v>
      </c>
      <c r="D16" s="20" t="s">
        <v>758</v>
      </c>
      <c r="E16" s="20" t="s">
        <v>696</v>
      </c>
      <c r="F16" s="20" t="s">
        <v>722</v>
      </c>
      <c r="G16" s="22">
        <v>5</v>
      </c>
      <c r="H16" s="20" t="s">
        <v>1381</v>
      </c>
      <c r="I16" s="20" t="s">
        <v>1382</v>
      </c>
      <c r="J16" s="20" t="s">
        <v>1383</v>
      </c>
      <c r="K16" s="20" t="s">
        <v>1384</v>
      </c>
      <c r="L16" s="20" t="s">
        <v>1385</v>
      </c>
      <c r="M16" t="s">
        <v>1386</v>
      </c>
    </row>
    <row r="17" spans="1:21" customHeight="1" ht="14.4" s="0" customFormat="1">
      <c r="A17" s="18">
        <v>13</v>
      </c>
      <c r="B17" s="18">
        <v>23</v>
      </c>
      <c r="C17" s="19" t="s">
        <v>840</v>
      </c>
      <c r="D17" s="20" t="s">
        <v>841</v>
      </c>
      <c r="E17" s="20" t="s">
        <v>696</v>
      </c>
      <c r="F17" s="20" t="s">
        <v>798</v>
      </c>
      <c r="G17" s="22">
        <v>5</v>
      </c>
      <c r="H17" s="20" t="s">
        <v>1387</v>
      </c>
      <c r="I17" s="20" t="s">
        <v>1388</v>
      </c>
      <c r="J17" s="20" t="s">
        <v>1389</v>
      </c>
      <c r="K17" s="20" t="s">
        <v>1390</v>
      </c>
      <c r="L17" s="20" t="s">
        <v>1391</v>
      </c>
      <c r="M17" t="s">
        <v>1392</v>
      </c>
    </row>
    <row r="18" spans="1:21" customHeight="1" ht="14.4" s="0" customFormat="1">
      <c r="A18" s="18">
        <v>14</v>
      </c>
      <c r="B18" s="18">
        <v>16</v>
      </c>
      <c r="C18" s="19" t="s">
        <v>828</v>
      </c>
      <c r="D18" s="20" t="s">
        <v>783</v>
      </c>
      <c r="E18" s="20" t="s">
        <v>696</v>
      </c>
      <c r="F18" s="20" t="s">
        <v>711</v>
      </c>
      <c r="G18" s="22">
        <v>5</v>
      </c>
      <c r="H18" s="20" t="s">
        <v>1393</v>
      </c>
      <c r="I18" s="20" t="s">
        <v>1394</v>
      </c>
      <c r="J18" s="20" t="s">
        <v>1395</v>
      </c>
      <c r="K18" s="20" t="s">
        <v>1396</v>
      </c>
      <c r="L18" s="20" t="s">
        <v>1397</v>
      </c>
      <c r="M18" t="s">
        <v>1398</v>
      </c>
    </row>
    <row r="19" spans="1:21" customHeight="1" ht="14.4" s="0" customFormat="1">
      <c r="A19" s="18">
        <v>15</v>
      </c>
      <c r="B19" s="18">
        <v>14</v>
      </c>
      <c r="C19" s="19" t="s">
        <v>859</v>
      </c>
      <c r="D19" s="20" t="s">
        <v>780</v>
      </c>
      <c r="E19" s="20" t="s">
        <v>696</v>
      </c>
      <c r="F19" s="20" t="s">
        <v>735</v>
      </c>
      <c r="G19" s="22">
        <v>5</v>
      </c>
      <c r="H19" s="20" t="s">
        <v>1399</v>
      </c>
      <c r="I19" s="20" t="s">
        <v>1400</v>
      </c>
      <c r="J19" s="20" t="s">
        <v>1401</v>
      </c>
      <c r="K19" s="20" t="s">
        <v>1402</v>
      </c>
      <c r="L19" s="20" t="s">
        <v>1403</v>
      </c>
      <c r="M19" t="s">
        <v>1404</v>
      </c>
    </row>
    <row r="20" spans="1:21" customHeight="1" ht="14.4">
      <c r="A20" s="15"/>
      <c r="B20" s="15"/>
      <c r="C20" s="1"/>
      <c r="D20" s="16"/>
      <c r="E20" s="16"/>
      <c r="F20" s="16"/>
      <c r="G20" s="17"/>
      <c r="H20" s="16"/>
      <c r="I20" s="16"/>
      <c r="J20" s="16"/>
    </row>
    <row r="21" spans="1:21" customHeight="1" ht="14.4"/>
    <row r="22" spans="1:21" customHeight="1" ht="14.4"/>
    <row r="23" spans="1:21" customHeight="1" ht="14.4"/>
    <row r="24" spans="1:21" customHeight="1" ht="14.4"/>
    <row r="25" spans="1:21" customHeight="1" ht="14.4"/>
    <row r="26" spans="1:21" customHeight="1" ht="14.4"/>
    <row r="27" spans="1:21" customHeight="1" ht="14.4"/>
    <row r="28" spans="1:21" customHeight="1" ht="14.4"/>
    <row r="29" spans="1:21" customHeight="1" ht="14.4"/>
    <row r="30" spans="1:21" customHeight="1" ht="14.4"/>
    <row r="31" spans="1:21" customHeight="1" ht="14.4"/>
    <row r="32" spans="1:21" customHeight="1" ht="14.4"/>
    <row r="33" spans="1:21" customHeight="1" ht="14.4"/>
    <row r="34" spans="1:21" customHeight="1" ht="14.4"/>
    <row r="35" spans="1:21" customHeight="1" ht="14.4"/>
    <row r="36" spans="1:21" customHeight="1" ht="14.4"/>
    <row r="37" spans="1:21" customHeight="1" ht="14.4"/>
    <row r="38" spans="1:21" customHeight="1" ht="14.4"/>
    <row r="39" spans="1:21" customHeight="1" ht="14.4"/>
    <row r="40" spans="1:21" customHeight="1" ht="14.4"/>
    <row r="41" spans="1:21" customHeight="1" ht="14.4"/>
    <row r="42" spans="1:21" customHeight="1" ht="14.4"/>
    <row r="43" spans="1:21" customHeight="1" ht="14.4"/>
    <row r="44" spans="1:21" customHeight="1" ht="14.4"/>
    <row r="45" spans="1:21" customHeight="1" ht="14.4"/>
    <row r="46" spans="1:21" customHeight="1" ht="14.4"/>
    <row r="47" spans="1:21" customHeight="1" ht="14.4"/>
    <row r="48" spans="1:21" customHeight="1" ht="14.4"/>
    <row r="49" spans="1:21" customHeight="1" ht="14.4"/>
    <row r="50" spans="1:21" customHeight="1" ht="14.4"/>
    <row r="51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5536"/>
  <sheetViews>
    <sheetView tabSelected="0" workbookViewId="0" showGridLines="true" showRowColHeaders="1">
      <selection activeCell="A1" sqref="A1:XFD1"/>
    </sheetView>
  </sheetViews>
  <sheetFormatPr customHeight="true" defaultRowHeight="13.2" defaultColWidth="11.5546875" outlineLevelRow="0" outlineLevelCol="0"/>
  <cols>
    <col min="1" max="1" width="33.77734375" customWidth="true" style="1"/>
    <col min="2" max="2" width="11.5546875" style="1"/>
    <col min="3" max="3" width="11.5546875" style="4"/>
    <col min="4" max="4" width="11.5546875" style="4"/>
    <col min="5" max="5" width="11.5546875" style="4"/>
    <col min="6" max="6" width="11.5546875" style="4"/>
    <col min="7" max="7" width="11.5546875" style="4"/>
    <col min="8" max="8" width="11.5546875" style="4"/>
    <col min="9" max="9" width="11.5546875" style="4"/>
  </cols>
  <sheetData>
    <row r="1" spans="1:9" customHeight="1" ht="13.2">
      <c r="A1" s="3" t="s">
        <v>1405</v>
      </c>
      <c r="B1" s="3" t="s">
        <v>1406</v>
      </c>
      <c r="C1" s="3" t="s">
        <v>1407</v>
      </c>
      <c r="D1" s="3" t="s">
        <v>1408</v>
      </c>
      <c r="E1" s="3" t="s">
        <v>1409</v>
      </c>
      <c r="F1" s="3" t="s">
        <v>1410</v>
      </c>
      <c r="G1" s="3" t="s">
        <v>890</v>
      </c>
      <c r="H1" s="3"/>
      <c r="I1" s="3"/>
    </row>
    <row r="2" spans="1:9" customHeight="1" ht="13.2">
      <c r="A2" s="4" t="s">
        <v>36</v>
      </c>
      <c r="B2" s="4">
        <v>325</v>
      </c>
      <c r="C2" s="4">
        <v>318</v>
      </c>
      <c r="D2" s="4">
        <v>278</v>
      </c>
      <c r="E2" s="4">
        <v>330</v>
      </c>
      <c r="F2" s="4">
        <v>346</v>
      </c>
      <c r="G2" s="4">
        <f>F2+E2+D2+C2+B2</f>
        <v>1597</v>
      </c>
    </row>
    <row r="3" spans="1:9" customHeight="1" ht="13.2">
      <c r="A3" s="4" t="s">
        <v>31</v>
      </c>
      <c r="B3" s="4">
        <v>223</v>
      </c>
      <c r="C3" s="4">
        <v>229</v>
      </c>
      <c r="D3" s="4">
        <v>329</v>
      </c>
      <c r="E3" s="4">
        <v>278</v>
      </c>
      <c r="F3" s="4">
        <v>352</v>
      </c>
      <c r="G3" s="4">
        <f>F3+E3+D3+C3+B3</f>
        <v>1411</v>
      </c>
    </row>
    <row r="4" spans="1:9" customHeight="1" ht="13.2">
      <c r="A4" s="4" t="s">
        <v>137</v>
      </c>
      <c r="B4" s="4">
        <v>202</v>
      </c>
      <c r="C4" s="4">
        <v>277</v>
      </c>
      <c r="D4" s="4">
        <v>259</v>
      </c>
      <c r="E4" s="4">
        <v>133</v>
      </c>
      <c r="F4" s="4">
        <v>295</v>
      </c>
      <c r="G4" s="4">
        <f>F4+E4+D4+C4+B4</f>
        <v>1166</v>
      </c>
    </row>
    <row r="5" spans="1:9" customHeight="1" ht="13.2">
      <c r="A5" s="4" t="s">
        <v>28</v>
      </c>
      <c r="B5" s="4">
        <v>208</v>
      </c>
      <c r="C5" s="4">
        <v>260</v>
      </c>
      <c r="D5" s="4">
        <v>164</v>
      </c>
      <c r="E5" s="4">
        <v>213</v>
      </c>
      <c r="F5" s="4">
        <v>171</v>
      </c>
      <c r="G5" s="4">
        <f>F5+E5+D5+C5+B5</f>
        <v>1016</v>
      </c>
    </row>
    <row r="6" spans="1:9" customHeight="1" ht="13.2">
      <c r="A6" s="4" t="s">
        <v>73</v>
      </c>
      <c r="B6" s="4">
        <v>108</v>
      </c>
      <c r="C6" s="4">
        <v>171</v>
      </c>
      <c r="D6" s="4">
        <v>141</v>
      </c>
      <c r="E6" s="4">
        <v>155</v>
      </c>
      <c r="F6" s="4">
        <v>167</v>
      </c>
      <c r="G6" s="4">
        <f>F6+E6+D6+C6+B6</f>
        <v>742</v>
      </c>
    </row>
    <row r="7" spans="1:9" customHeight="1" ht="13.2">
      <c r="A7" s="4" t="s">
        <v>7</v>
      </c>
      <c r="B7" s="4">
        <v>155</v>
      </c>
      <c r="C7" s="4">
        <v>127</v>
      </c>
      <c r="D7" s="4">
        <v>134</v>
      </c>
      <c r="E7" s="4">
        <v>91</v>
      </c>
      <c r="F7" s="4">
        <v>153</v>
      </c>
      <c r="G7" s="4">
        <f>F7+E7+D7+C7+B7</f>
        <v>660</v>
      </c>
    </row>
    <row r="8" spans="1:9" customHeight="1" ht="13.2">
      <c r="A8" s="4" t="s">
        <v>930</v>
      </c>
      <c r="B8" s="4">
        <v>90</v>
      </c>
      <c r="C8" s="4">
        <v>85</v>
      </c>
      <c r="D8" s="4">
        <v>141</v>
      </c>
      <c r="E8" s="4">
        <v>147</v>
      </c>
      <c r="F8" s="4">
        <v>73</v>
      </c>
      <c r="G8" s="4">
        <f>F8+E8+D8+C8+B8</f>
        <v>536</v>
      </c>
    </row>
    <row r="9" spans="1:9" customHeight="1" ht="13.2">
      <c r="A9" s="4" t="s">
        <v>65</v>
      </c>
      <c r="B9" s="4">
        <v>102</v>
      </c>
      <c r="C9" s="4">
        <v>109</v>
      </c>
      <c r="D9" s="4">
        <v>76</v>
      </c>
      <c r="E9" s="4">
        <v>144</v>
      </c>
      <c r="F9" s="4">
        <v>76</v>
      </c>
      <c r="G9" s="4">
        <f>F9+E9+D9+C9+B9</f>
        <v>507</v>
      </c>
    </row>
    <row r="10" spans="1:9" customHeight="1" ht="13.2">
      <c r="A10" s="4" t="s">
        <v>22</v>
      </c>
      <c r="B10" s="4">
        <v>144</v>
      </c>
      <c r="C10" s="4">
        <v>47</v>
      </c>
      <c r="D10" s="4">
        <v>84</v>
      </c>
      <c r="E10" s="4">
        <v>100</v>
      </c>
      <c r="F10" s="4">
        <v>37</v>
      </c>
      <c r="G10" s="4">
        <f>F10+E10+D10+C10+B10</f>
        <v>412</v>
      </c>
    </row>
    <row r="11" spans="1:9" customHeight="1" ht="13.2">
      <c r="A11" s="4" t="s">
        <v>53</v>
      </c>
      <c r="B11" s="4">
        <v>51</v>
      </c>
      <c r="C11" s="4">
        <v>68</v>
      </c>
      <c r="D11" s="4">
        <v>66</v>
      </c>
      <c r="E11" s="4">
        <v>94</v>
      </c>
      <c r="F11" s="4">
        <v>53</v>
      </c>
      <c r="G11" s="4">
        <f>F11+E11+D11+C11+B11</f>
        <v>332</v>
      </c>
    </row>
    <row r="12" spans="1:9" customHeight="1" ht="13.2">
      <c r="A12" s="4" t="s">
        <v>359</v>
      </c>
      <c r="B12" s="4">
        <v>49</v>
      </c>
      <c r="C12" s="4">
        <v>55</v>
      </c>
      <c r="D12" s="4">
        <v>76</v>
      </c>
      <c r="E12" s="4">
        <v>50</v>
      </c>
      <c r="F12" s="4">
        <v>78</v>
      </c>
      <c r="G12" s="4">
        <f>F12+E12+D12+C12+B12</f>
        <v>308</v>
      </c>
    </row>
    <row r="13" spans="1:9" customHeight="1" ht="13.2">
      <c r="A13" s="4" t="s">
        <v>119</v>
      </c>
      <c r="B13" s="4">
        <v>0</v>
      </c>
      <c r="C13" s="4">
        <v>0</v>
      </c>
      <c r="D13" s="4">
        <v>138</v>
      </c>
      <c r="E13" s="4">
        <v>25</v>
      </c>
      <c r="F13" s="4">
        <v>114</v>
      </c>
      <c r="G13" s="4">
        <f>F13+E13+D13+C13+B13</f>
        <v>277</v>
      </c>
    </row>
    <row r="14" spans="1:9" customHeight="1" ht="13.2">
      <c r="A14" s="4" t="s">
        <v>255</v>
      </c>
      <c r="B14" s="4">
        <v>36</v>
      </c>
      <c r="C14" s="4">
        <v>39</v>
      </c>
      <c r="D14" s="4">
        <v>55</v>
      </c>
      <c r="E14" s="4">
        <v>48</v>
      </c>
      <c r="F14" s="4">
        <v>28</v>
      </c>
      <c r="G14" s="4">
        <f>F14+E14+D14+C14+B14</f>
        <v>206</v>
      </c>
    </row>
    <row r="15" spans="1:9" customHeight="1" ht="13.2">
      <c r="A15" s="4" t="s">
        <v>79</v>
      </c>
      <c r="B15" s="4">
        <v>30</v>
      </c>
      <c r="C15" s="4">
        <v>30</v>
      </c>
      <c r="D15" s="4">
        <v>18</v>
      </c>
      <c r="E15" s="4">
        <v>30</v>
      </c>
      <c r="F15" s="4">
        <v>15</v>
      </c>
      <c r="G15" s="4">
        <f>F15+E15+D15+C15+B15</f>
        <v>123</v>
      </c>
    </row>
    <row r="16" spans="1:9" customHeight="1" ht="13.2">
      <c r="A16" s="4" t="s">
        <v>253</v>
      </c>
      <c r="B16" s="4">
        <v>16</v>
      </c>
      <c r="C16" s="4">
        <v>23</v>
      </c>
      <c r="D16" s="4">
        <v>20</v>
      </c>
      <c r="E16" s="4">
        <v>23</v>
      </c>
      <c r="F16" s="4">
        <v>24</v>
      </c>
      <c r="G16" s="4">
        <f>F16+D16+E16+C16+B16</f>
        <v>106</v>
      </c>
    </row>
    <row r="17" spans="1:9" customHeight="1" ht="13.2">
      <c r="A17" s="4" t="s">
        <v>974</v>
      </c>
      <c r="B17" s="4">
        <v>14</v>
      </c>
      <c r="C17" s="4">
        <v>25</v>
      </c>
      <c r="D17" s="4">
        <v>12</v>
      </c>
      <c r="E17" s="4">
        <v>43</v>
      </c>
      <c r="F17" s="4">
        <v>0</v>
      </c>
      <c r="G17" s="4">
        <f>E17+D17+C17+B17</f>
        <v>94</v>
      </c>
    </row>
    <row r="18" spans="1:9" customHeight="1" ht="13.2">
      <c r="A18" s="4" t="s">
        <v>424</v>
      </c>
      <c r="B18" s="4">
        <v>22</v>
      </c>
      <c r="C18" s="4">
        <v>12</v>
      </c>
      <c r="D18" s="4">
        <v>13</v>
      </c>
      <c r="E18" s="4">
        <v>19</v>
      </c>
      <c r="F18" s="4">
        <v>9</v>
      </c>
      <c r="G18" s="4">
        <f>F18+E18+D18+C18+B18</f>
        <v>75</v>
      </c>
    </row>
    <row r="19" spans="1:9" customHeight="1" ht="13.2">
      <c r="A19" s="4" t="s">
        <v>1411</v>
      </c>
      <c r="B19" s="4">
        <v>42</v>
      </c>
      <c r="C19" s="4">
        <v>9</v>
      </c>
      <c r="D19" s="4">
        <v>10</v>
      </c>
      <c r="E19" s="4">
        <v>6</v>
      </c>
      <c r="F19" s="4">
        <v>6</v>
      </c>
      <c r="G19" s="4">
        <f>F19+E19+D19+C19+B19</f>
        <v>73</v>
      </c>
    </row>
    <row r="20" spans="1:9" customHeight="1" ht="13.2">
      <c r="A20" s="4" t="s">
        <v>11</v>
      </c>
      <c r="B20" s="4">
        <v>15</v>
      </c>
      <c r="C20" s="4">
        <v>15</v>
      </c>
      <c r="D20" s="4">
        <v>12</v>
      </c>
      <c r="E20" s="4">
        <v>15</v>
      </c>
      <c r="F20" s="4">
        <v>15</v>
      </c>
      <c r="G20" s="4">
        <f>F20+E20+D20+C20+B20</f>
        <v>72</v>
      </c>
    </row>
    <row r="21" spans="1:9" customHeight="1" ht="13.2">
      <c r="A21" s="4" t="s">
        <v>1412</v>
      </c>
      <c r="B21" s="4">
        <v>15</v>
      </c>
      <c r="C21" s="4">
        <v>17</v>
      </c>
      <c r="D21" s="4">
        <v>0</v>
      </c>
      <c r="E21" s="4">
        <v>15</v>
      </c>
      <c r="F21" s="4">
        <v>15</v>
      </c>
      <c r="G21" s="4">
        <f>F21+E21+D21+C21+B21</f>
        <v>62</v>
      </c>
    </row>
    <row r="22" spans="1:9" customHeight="1" ht="13.2">
      <c r="A22" s="4" t="s">
        <v>452</v>
      </c>
      <c r="B22" s="4">
        <v>20</v>
      </c>
      <c r="C22" s="4">
        <v>0</v>
      </c>
      <c r="D22" s="4">
        <v>3</v>
      </c>
      <c r="E22" s="4">
        <v>24</v>
      </c>
      <c r="F22" s="4">
        <v>10</v>
      </c>
      <c r="G22" s="4">
        <f>F22+E22+D22+C22+B22</f>
        <v>57</v>
      </c>
    </row>
    <row r="23" spans="1:9" customHeight="1" ht="13.2">
      <c r="A23" s="4" t="s">
        <v>457</v>
      </c>
      <c r="B23" s="4">
        <v>0</v>
      </c>
      <c r="C23" s="4">
        <v>8</v>
      </c>
      <c r="D23" s="4">
        <v>32</v>
      </c>
      <c r="E23" s="4">
        <v>0</v>
      </c>
      <c r="F23" s="4">
        <v>9</v>
      </c>
      <c r="G23" s="4">
        <f>F23+E23+D23+C23+B23</f>
        <v>49</v>
      </c>
    </row>
    <row r="24" spans="1:9" customHeight="1" ht="13.2">
      <c r="A24" s="4" t="s">
        <v>238</v>
      </c>
      <c r="B24" s="4">
        <v>9</v>
      </c>
      <c r="C24" s="4">
        <v>10</v>
      </c>
      <c r="D24" s="4">
        <v>7</v>
      </c>
      <c r="E24" s="4">
        <v>8</v>
      </c>
      <c r="F24" s="4">
        <v>14</v>
      </c>
      <c r="G24" s="4">
        <f>F24+E24+D24+C24+B24</f>
        <v>48</v>
      </c>
    </row>
    <row r="25" spans="1:9" customHeight="1" ht="13.2">
      <c r="A25" s="4" t="s">
        <v>275</v>
      </c>
      <c r="B25" s="4">
        <v>7</v>
      </c>
      <c r="C25" s="4">
        <v>6</v>
      </c>
      <c r="D25" s="4">
        <v>8</v>
      </c>
      <c r="E25" s="4">
        <v>13</v>
      </c>
      <c r="F25" s="4">
        <v>10</v>
      </c>
      <c r="G25" s="4">
        <f>F25+E25+D25+C25+B25</f>
        <v>44</v>
      </c>
    </row>
    <row r="26" spans="1:9" customHeight="1" ht="13.2">
      <c r="A26" s="4" t="s">
        <v>1147</v>
      </c>
      <c r="B26" s="4">
        <v>31</v>
      </c>
      <c r="C26" s="4">
        <v>10</v>
      </c>
      <c r="D26" s="4">
        <v>0</v>
      </c>
      <c r="E26" s="4">
        <v>0</v>
      </c>
      <c r="F26" s="4">
        <v>0</v>
      </c>
      <c r="G26" s="4">
        <f>C26+B26</f>
        <v>41</v>
      </c>
    </row>
    <row r="27" spans="1:9" customHeight="1" ht="13.2">
      <c r="A27" s="4" t="s">
        <v>954</v>
      </c>
      <c r="B27" s="4">
        <v>10</v>
      </c>
      <c r="C27" s="4">
        <v>9</v>
      </c>
      <c r="D27" s="4">
        <v>0</v>
      </c>
      <c r="E27" s="4">
        <v>9</v>
      </c>
      <c r="F27" s="4">
        <v>12</v>
      </c>
      <c r="G27" s="4">
        <f>F27+D27+E27+C27+B27</f>
        <v>40</v>
      </c>
    </row>
    <row r="28" spans="1:9" customHeight="1" ht="13.2">
      <c r="A28" s="4" t="s">
        <v>1413</v>
      </c>
      <c r="B28" s="4">
        <v>8</v>
      </c>
      <c r="C28" s="4">
        <v>9</v>
      </c>
      <c r="D28" s="4">
        <v>6</v>
      </c>
      <c r="E28" s="4">
        <v>9</v>
      </c>
      <c r="F28" s="4">
        <v>6</v>
      </c>
      <c r="G28" s="4">
        <f>F28+E28+D28+C28+B28</f>
        <v>38</v>
      </c>
    </row>
    <row r="29" spans="1:9" customHeight="1" ht="13.2">
      <c r="A29" s="4" t="s">
        <v>1414</v>
      </c>
      <c r="B29" s="4">
        <v>9</v>
      </c>
      <c r="C29" s="4">
        <v>0</v>
      </c>
      <c r="D29" s="4">
        <v>9</v>
      </c>
      <c r="E29" s="4">
        <v>10</v>
      </c>
      <c r="F29" s="4">
        <v>9</v>
      </c>
      <c r="G29" s="4">
        <f>F29+D29+E29+C29+B29</f>
        <v>37</v>
      </c>
    </row>
    <row r="30" spans="1:9" customHeight="1" ht="13.2">
      <c r="A30" s="4" t="s">
        <v>249</v>
      </c>
      <c r="B30" s="4">
        <v>3</v>
      </c>
      <c r="C30" s="4">
        <v>4</v>
      </c>
      <c r="D30" s="4">
        <v>24</v>
      </c>
      <c r="E30" s="4">
        <v>0</v>
      </c>
      <c r="F30" s="4">
        <v>3</v>
      </c>
      <c r="G30" s="4">
        <f>F30+E30+D30+C30+B30</f>
        <v>34</v>
      </c>
    </row>
    <row r="31" spans="1:9" customHeight="1" ht="13.2">
      <c r="A31" s="4" t="s">
        <v>1415</v>
      </c>
      <c r="B31" s="4">
        <v>30</v>
      </c>
      <c r="C31" s="4">
        <v>0</v>
      </c>
      <c r="D31" s="4">
        <v>0</v>
      </c>
      <c r="E31" s="4">
        <v>0</v>
      </c>
      <c r="F31" s="4">
        <v>0</v>
      </c>
      <c r="G31" s="4">
        <v>30</v>
      </c>
    </row>
    <row r="32" spans="1:9" customHeight="1" ht="13.2">
      <c r="A32" s="4" t="s">
        <v>1416</v>
      </c>
      <c r="B32" s="4">
        <v>15</v>
      </c>
      <c r="C32" s="4">
        <v>15</v>
      </c>
      <c r="D32" s="4">
        <v>0</v>
      </c>
      <c r="E32" s="4">
        <v>0</v>
      </c>
      <c r="F32" s="4">
        <v>0</v>
      </c>
      <c r="G32" s="4">
        <v>30</v>
      </c>
    </row>
    <row r="33" spans="1:9" customHeight="1" ht="13.2">
      <c r="A33" s="4" t="s">
        <v>316</v>
      </c>
      <c r="B33" s="4">
        <v>7</v>
      </c>
      <c r="C33" s="4">
        <v>4</v>
      </c>
      <c r="D33" s="4">
        <v>8</v>
      </c>
      <c r="E33" s="4">
        <v>5</v>
      </c>
      <c r="F33" s="4">
        <v>6</v>
      </c>
      <c r="G33" s="4">
        <f>F33+E33+D33+C33+B33</f>
        <v>30</v>
      </c>
    </row>
    <row r="34" spans="1:9" customHeight="1" ht="13.2">
      <c r="A34" s="4" t="s">
        <v>1417</v>
      </c>
      <c r="B34" s="4">
        <v>8</v>
      </c>
      <c r="C34" s="4">
        <v>7</v>
      </c>
      <c r="D34" s="4">
        <v>7</v>
      </c>
      <c r="E34" s="4">
        <v>0</v>
      </c>
      <c r="F34" s="4">
        <v>7</v>
      </c>
      <c r="G34" s="4">
        <f>F34+E34+D34+C34+B34</f>
        <v>29</v>
      </c>
    </row>
    <row r="35" spans="1:9" customHeight="1" ht="13.2">
      <c r="A35" s="4" t="s">
        <v>892</v>
      </c>
      <c r="B35" s="4">
        <v>0</v>
      </c>
      <c r="C35" s="4">
        <v>27</v>
      </c>
      <c r="D35" s="4">
        <v>0</v>
      </c>
      <c r="E35" s="4">
        <v>0</v>
      </c>
      <c r="F35" s="4">
        <v>0</v>
      </c>
      <c r="G35" s="4">
        <v>27</v>
      </c>
    </row>
    <row r="36" spans="1:9" customHeight="1" ht="13.2">
      <c r="A36" s="33" t="s">
        <v>104</v>
      </c>
      <c r="B36" s="33">
        <v>0</v>
      </c>
      <c r="C36" s="4">
        <v>0</v>
      </c>
      <c r="D36" s="4">
        <v>0</v>
      </c>
      <c r="E36" s="4">
        <v>0</v>
      </c>
      <c r="F36" s="4">
        <v>27</v>
      </c>
      <c r="G36" s="4">
        <v>27</v>
      </c>
    </row>
    <row r="37" spans="1:9" customHeight="1" ht="13.2">
      <c r="A37" s="4" t="s">
        <v>394</v>
      </c>
      <c r="B37" s="4">
        <v>0</v>
      </c>
      <c r="C37" s="4">
        <v>0</v>
      </c>
      <c r="D37" s="4">
        <v>0</v>
      </c>
      <c r="E37" s="4">
        <v>15</v>
      </c>
      <c r="F37" s="4">
        <v>9</v>
      </c>
      <c r="G37" s="4">
        <v>24</v>
      </c>
    </row>
    <row r="38" spans="1:9" customHeight="1" ht="13.2">
      <c r="A38" s="33" t="s">
        <v>1418</v>
      </c>
      <c r="B38" s="33">
        <v>0</v>
      </c>
      <c r="C38" s="4">
        <v>0</v>
      </c>
      <c r="D38" s="4">
        <v>0</v>
      </c>
      <c r="E38" s="4">
        <v>0</v>
      </c>
      <c r="F38" s="4">
        <v>23</v>
      </c>
      <c r="G38" s="4">
        <v>23</v>
      </c>
    </row>
    <row r="39" spans="1:9" customHeight="1" ht="13.2">
      <c r="A39" s="33" t="s">
        <v>1419</v>
      </c>
      <c r="B39" s="33">
        <v>0</v>
      </c>
      <c r="C39" s="4">
        <v>0</v>
      </c>
      <c r="D39" s="4">
        <v>0</v>
      </c>
      <c r="E39" s="4">
        <v>0</v>
      </c>
      <c r="F39" s="4">
        <v>23</v>
      </c>
      <c r="G39" s="4">
        <v>23</v>
      </c>
    </row>
    <row r="40" spans="1:9" customHeight="1" ht="13.2">
      <c r="A40" s="4" t="s">
        <v>296</v>
      </c>
      <c r="B40" s="4">
        <v>8</v>
      </c>
      <c r="C40" s="4">
        <v>7</v>
      </c>
      <c r="D40" s="4">
        <v>0</v>
      </c>
      <c r="E40" s="4">
        <v>0</v>
      </c>
      <c r="F40" s="4">
        <v>6</v>
      </c>
      <c r="G40" s="4">
        <v>21</v>
      </c>
    </row>
    <row r="41" spans="1:9" customHeight="1" ht="13.2">
      <c r="A41" s="4" t="s">
        <v>1420</v>
      </c>
      <c r="B41" s="4">
        <v>9</v>
      </c>
      <c r="C41" s="4">
        <v>0</v>
      </c>
      <c r="D41" s="4">
        <v>0</v>
      </c>
      <c r="E41" s="4">
        <v>6</v>
      </c>
      <c r="F41" s="4">
        <v>4</v>
      </c>
      <c r="G41" s="4">
        <v>19</v>
      </c>
    </row>
    <row r="42" spans="1:9" customHeight="1" ht="13.2">
      <c r="A42" s="33" t="s">
        <v>1421</v>
      </c>
      <c r="B42" s="33">
        <v>0</v>
      </c>
      <c r="C42" s="33">
        <v>0</v>
      </c>
      <c r="D42" s="33">
        <v>0</v>
      </c>
      <c r="E42" s="33">
        <v>0</v>
      </c>
      <c r="F42" s="33">
        <v>18</v>
      </c>
      <c r="G42" s="4">
        <v>18</v>
      </c>
    </row>
    <row r="43" spans="1:9" customHeight="1" ht="13.2">
      <c r="A43" s="4" t="s">
        <v>1422</v>
      </c>
      <c r="B43" s="4">
        <v>8</v>
      </c>
      <c r="C43" s="4">
        <v>8</v>
      </c>
      <c r="D43" s="4">
        <v>0</v>
      </c>
      <c r="E43" s="4">
        <v>0</v>
      </c>
      <c r="F43" s="4">
        <v>0</v>
      </c>
      <c r="G43" s="4">
        <v>16</v>
      </c>
    </row>
    <row r="44" spans="1:9" customHeight="1" ht="13.2">
      <c r="A44" s="4" t="s">
        <v>1131</v>
      </c>
      <c r="B44" s="4">
        <v>15</v>
      </c>
      <c r="C44" s="4">
        <v>0</v>
      </c>
      <c r="D44" s="4">
        <v>0</v>
      </c>
      <c r="E44" s="4">
        <v>0</v>
      </c>
      <c r="F44" s="4">
        <v>0</v>
      </c>
      <c r="G44" s="4">
        <v>15</v>
      </c>
    </row>
    <row r="45" spans="1:9" customHeight="1" ht="13.2">
      <c r="A45" s="33" t="s">
        <v>710</v>
      </c>
      <c r="B45" s="33">
        <v>0</v>
      </c>
      <c r="C45" s="33">
        <v>0</v>
      </c>
      <c r="D45" s="33">
        <v>0</v>
      </c>
      <c r="E45" s="33">
        <v>0</v>
      </c>
      <c r="F45" s="33">
        <v>15</v>
      </c>
      <c r="G45" s="4">
        <v>15</v>
      </c>
    </row>
    <row r="46" spans="1:9" customHeight="1" ht="13.2">
      <c r="A46" s="4" t="s">
        <v>1423</v>
      </c>
      <c r="B46" s="4">
        <v>0</v>
      </c>
      <c r="C46" s="4">
        <v>0</v>
      </c>
      <c r="D46" s="4">
        <v>14</v>
      </c>
      <c r="E46" s="4">
        <v>0</v>
      </c>
      <c r="F46" s="4">
        <v>0</v>
      </c>
      <c r="G46" s="4">
        <v>14</v>
      </c>
    </row>
    <row r="47" spans="1:9" customHeight="1" ht="13.2">
      <c r="A47" s="4" t="s">
        <v>1424</v>
      </c>
      <c r="B47" s="4">
        <v>0</v>
      </c>
      <c r="C47" s="4">
        <v>0</v>
      </c>
      <c r="D47" s="4">
        <v>12</v>
      </c>
      <c r="E47" s="4">
        <v>0</v>
      </c>
      <c r="F47" s="4">
        <v>0</v>
      </c>
      <c r="G47" s="4">
        <v>12</v>
      </c>
    </row>
    <row r="48" spans="1:9" customHeight="1" ht="13.2">
      <c r="A48" s="4" t="s">
        <v>1105</v>
      </c>
      <c r="B48" s="4">
        <v>6</v>
      </c>
      <c r="C48" s="4">
        <v>0</v>
      </c>
      <c r="D48" s="4">
        <v>3</v>
      </c>
      <c r="E48" s="4">
        <v>3</v>
      </c>
      <c r="F48" s="4">
        <v>0</v>
      </c>
      <c r="G48" s="4">
        <v>12</v>
      </c>
    </row>
    <row r="49" spans="1:9" customHeight="1" ht="13.2">
      <c r="A49" s="4" t="s">
        <v>1425</v>
      </c>
      <c r="B49" s="4">
        <v>10</v>
      </c>
      <c r="C49" s="4">
        <v>0</v>
      </c>
      <c r="D49" s="4">
        <v>0</v>
      </c>
      <c r="E49" s="4">
        <v>0</v>
      </c>
      <c r="F49" s="4">
        <v>0</v>
      </c>
      <c r="G49" s="4">
        <v>10</v>
      </c>
    </row>
    <row r="50" spans="1:9" customHeight="1" ht="13.2">
      <c r="A50" s="4" t="s">
        <v>1426</v>
      </c>
      <c r="B50" s="4">
        <v>0</v>
      </c>
      <c r="C50" s="4">
        <v>10</v>
      </c>
      <c r="D50" s="4">
        <v>0</v>
      </c>
      <c r="E50" s="4">
        <v>0</v>
      </c>
      <c r="F50" s="4">
        <v>0</v>
      </c>
      <c r="G50" s="4">
        <v>10</v>
      </c>
    </row>
    <row r="51" spans="1:9" customHeight="1" ht="13.2">
      <c r="A51" s="4" t="s">
        <v>1427</v>
      </c>
      <c r="B51" s="4">
        <v>9</v>
      </c>
      <c r="C51" s="4">
        <v>0</v>
      </c>
      <c r="D51" s="4">
        <v>0</v>
      </c>
      <c r="E51" s="4">
        <v>0</v>
      </c>
      <c r="F51" s="4">
        <v>0</v>
      </c>
      <c r="G51" s="4">
        <v>9</v>
      </c>
    </row>
    <row r="52" spans="1:9" customHeight="1" ht="13.2">
      <c r="A52" s="4" t="s">
        <v>314</v>
      </c>
      <c r="B52" s="4">
        <v>3</v>
      </c>
      <c r="C52" s="4">
        <v>3</v>
      </c>
      <c r="D52" s="4">
        <v>0</v>
      </c>
      <c r="E52" s="4">
        <v>0</v>
      </c>
      <c r="F52" s="4">
        <v>3</v>
      </c>
      <c r="G52" s="4">
        <v>9</v>
      </c>
    </row>
    <row r="53" spans="1:9" customHeight="1" ht="13.2">
      <c r="A53" s="4" t="s">
        <v>540</v>
      </c>
      <c r="B53" s="4">
        <v>3</v>
      </c>
      <c r="C53" s="4">
        <v>0</v>
      </c>
      <c r="D53" s="4">
        <v>3</v>
      </c>
      <c r="E53" s="4">
        <v>0</v>
      </c>
      <c r="F53" s="4">
        <v>3</v>
      </c>
      <c r="G53" s="4">
        <v>9</v>
      </c>
    </row>
    <row r="54" spans="1:9" customHeight="1" ht="13.2">
      <c r="A54" s="4" t="s">
        <v>977</v>
      </c>
      <c r="B54" s="4">
        <v>7</v>
      </c>
      <c r="C54" s="4">
        <v>0</v>
      </c>
      <c r="D54" s="4">
        <v>0</v>
      </c>
      <c r="E54" s="4">
        <v>0</v>
      </c>
      <c r="F54" s="4">
        <v>0</v>
      </c>
      <c r="G54" s="4">
        <v>7</v>
      </c>
    </row>
    <row r="55" spans="1:9" customHeight="1" ht="13.2">
      <c r="A55" s="4" t="s">
        <v>1428</v>
      </c>
      <c r="B55" s="4">
        <v>0</v>
      </c>
      <c r="C55" s="4">
        <v>0</v>
      </c>
      <c r="D55" s="4">
        <v>7</v>
      </c>
      <c r="E55" s="4">
        <v>0</v>
      </c>
      <c r="F55" s="4">
        <v>0</v>
      </c>
      <c r="G55" s="4">
        <v>7</v>
      </c>
    </row>
    <row r="56" spans="1:9" customHeight="1" ht="13.2">
      <c r="A56" s="4" t="s">
        <v>1429</v>
      </c>
      <c r="B56" s="4">
        <v>0</v>
      </c>
      <c r="C56" s="4">
        <v>0</v>
      </c>
      <c r="D56" s="4">
        <v>7</v>
      </c>
      <c r="E56" s="4">
        <v>0</v>
      </c>
      <c r="F56" s="4">
        <v>0</v>
      </c>
      <c r="G56" s="4">
        <v>7</v>
      </c>
    </row>
    <row r="57" spans="1:9" customHeight="1" ht="13.2">
      <c r="A57" s="4" t="s">
        <v>1077</v>
      </c>
      <c r="B57" s="4">
        <v>6</v>
      </c>
      <c r="C57" s="4">
        <v>0</v>
      </c>
      <c r="D57" s="4">
        <v>0</v>
      </c>
      <c r="E57" s="4">
        <v>0</v>
      </c>
      <c r="F57" s="4">
        <v>0</v>
      </c>
      <c r="G57" s="4">
        <v>6</v>
      </c>
    </row>
    <row r="58" spans="1:9" customHeight="1" ht="13.2">
      <c r="A58" s="4" t="s">
        <v>1430</v>
      </c>
      <c r="B58" s="4">
        <v>0</v>
      </c>
      <c r="C58" s="4">
        <v>0</v>
      </c>
      <c r="D58" s="4">
        <v>3</v>
      </c>
      <c r="E58" s="4">
        <v>3</v>
      </c>
      <c r="F58" s="4">
        <v>0</v>
      </c>
      <c r="G58" s="4">
        <v>6</v>
      </c>
    </row>
    <row r="59" spans="1:9" customHeight="1" ht="13.2">
      <c r="A59" s="4" t="s">
        <v>1431</v>
      </c>
      <c r="B59" s="4">
        <v>5</v>
      </c>
      <c r="C59" s="4">
        <v>0</v>
      </c>
      <c r="D59" s="4">
        <v>0</v>
      </c>
      <c r="E59" s="4">
        <v>0</v>
      </c>
      <c r="F59" s="4">
        <v>0</v>
      </c>
      <c r="G59" s="4">
        <v>5</v>
      </c>
    </row>
    <row r="60" spans="1:9" customHeight="1" ht="13.2">
      <c r="A60" s="33" t="s">
        <v>1432</v>
      </c>
      <c r="B60" s="33">
        <v>0</v>
      </c>
      <c r="C60" s="33">
        <v>0</v>
      </c>
      <c r="D60" s="33">
        <v>0</v>
      </c>
      <c r="E60" s="33">
        <v>0</v>
      </c>
      <c r="F60" s="33">
        <v>4</v>
      </c>
      <c r="G60" s="4">
        <v>4</v>
      </c>
    </row>
    <row r="61" spans="1:9" customHeight="1" ht="13.2">
      <c r="A61" s="4" t="s">
        <v>1433</v>
      </c>
      <c r="B61" s="4">
        <v>3</v>
      </c>
      <c r="C61" s="4">
        <v>0</v>
      </c>
      <c r="D61" s="4">
        <v>0</v>
      </c>
      <c r="E61" s="4">
        <v>0</v>
      </c>
      <c r="F61" s="4">
        <v>0</v>
      </c>
      <c r="G61" s="4">
        <v>3</v>
      </c>
    </row>
    <row r="62" spans="1:9" customHeight="1" ht="13.2">
      <c r="A62" s="4" t="s">
        <v>1180</v>
      </c>
      <c r="B62" s="4">
        <v>0</v>
      </c>
      <c r="C62" s="4">
        <v>0</v>
      </c>
      <c r="D62" s="4">
        <v>3</v>
      </c>
      <c r="E62" s="4">
        <v>0</v>
      </c>
      <c r="F62" s="4">
        <v>0</v>
      </c>
      <c r="G62" s="4">
        <v>3</v>
      </c>
    </row>
    <row r="65536" spans="1:9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</vt:lpstr>
      <vt:lpstr>6KM M</vt:lpstr>
      <vt:lpstr>6KM F</vt:lpstr>
      <vt:lpstr>CATEGORIE</vt:lpstr>
      <vt:lpstr>CRONO M</vt:lpstr>
      <vt:lpstr>CRONO F</vt:lpstr>
      <vt:lpstr>CLASSIFICA 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2020-02-19T17:41:58+02:00</dcterms:created>
  <dcterms:modified xsi:type="dcterms:W3CDTF">2020-02-19T17:39:30+02:00</dcterms:modified>
  <dc:title>Untitled Spreadsheet</dc:title>
  <dc:description/>
  <dc:subject/>
  <cp:keywords/>
  <cp:category/>
</cp:coreProperties>
</file>