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D87E33B9-A6E8-44ED-A1AD-4AA2843BE32C}" xr6:coauthVersionLast="36" xr6:coauthVersionMax="36" xr10:uidLastSave="{00000000-0000-0000-0000-000000000000}"/>
  <bookViews>
    <workbookView xWindow="0" yWindow="0" windowWidth="20460" windowHeight="7515" xr2:uid="{00000000-000D-0000-FFFF-FFFF00000000}"/>
  </bookViews>
  <sheets>
    <sheet name="Atleti" sheetId="7" r:id="rId1"/>
    <sheet name="Società" sheetId="4" r:id="rId2"/>
    <sheet name="Categorie" sheetId="6" r:id="rId3"/>
    <sheet name="Stampa 1" sheetId="44" r:id="rId4"/>
  </sheets>
  <definedNames>
    <definedName name="_xlnm._FilterDatabase" localSheetId="0" hidden="1">Atleti!$B$1:$F$1</definedName>
    <definedName name="_xlnm._FilterDatabase" localSheetId="1" hidden="1">Società!#REF!</definedName>
    <definedName name="_xlnm._FilterDatabase" localSheetId="3" hidden="1">'Stampa 1'!#REF!</definedName>
    <definedName name="_xlnm.Database" localSheetId="0">Atleti!$B$1:$F$1</definedName>
    <definedName name="_xlnm.Database" localSheetId="2">Categorie!$A$1:$F$1</definedName>
    <definedName name="_xlnm.Print_Titles" localSheetId="3">'Stampa 1'!$1:$3</definedName>
  </definedNames>
  <calcPr calcId="162913" iterateDelta="1E-4"/>
</workbook>
</file>

<file path=xl/calcChain.xml><?xml version="1.0" encoding="utf-8"?>
<calcChain xmlns="http://schemas.openxmlformats.org/spreadsheetml/2006/main">
  <c r="F446" i="7" l="1"/>
  <c r="F453" i="7"/>
  <c r="F438" i="7"/>
  <c r="F464" i="7"/>
  <c r="F463" i="7"/>
  <c r="F462" i="7"/>
  <c r="F461" i="7"/>
  <c r="F460" i="7"/>
  <c r="F459" i="7"/>
  <c r="F458" i="7"/>
  <c r="F457" i="7"/>
  <c r="F456" i="7"/>
  <c r="F455" i="7"/>
  <c r="F454" i="7"/>
  <c r="F452" i="7"/>
  <c r="F451" i="7"/>
  <c r="F450" i="7"/>
  <c r="F449" i="7"/>
  <c r="F448" i="7"/>
  <c r="F447" i="7"/>
  <c r="F445" i="7"/>
  <c r="F444" i="7"/>
  <c r="F443" i="7"/>
  <c r="F442" i="7"/>
  <c r="F441" i="7"/>
  <c r="F440" i="7"/>
  <c r="F439" i="7"/>
  <c r="F437" i="7"/>
  <c r="F436" i="7"/>
  <c r="F435" i="7"/>
  <c r="F434" i="7"/>
  <c r="F433" i="7"/>
  <c r="F432" i="7"/>
  <c r="F431" i="7"/>
  <c r="F430" i="7"/>
  <c r="F428" i="7"/>
  <c r="F427" i="7"/>
  <c r="F426" i="7"/>
  <c r="F425" i="7"/>
  <c r="F429" i="7"/>
  <c r="R30" i="44" l="1"/>
  <c r="T30" i="44" s="1"/>
  <c r="T26" i="44"/>
  <c r="R10" i="44"/>
  <c r="T10" i="44" s="1"/>
  <c r="R19" i="44"/>
  <c r="T19" i="44" s="1"/>
  <c r="R40" i="44"/>
  <c r="T40" i="44" s="1"/>
  <c r="R22" i="44"/>
  <c r="T22" i="44" s="1"/>
  <c r="T31" i="44"/>
  <c r="R41" i="44"/>
  <c r="T41" i="44" s="1"/>
  <c r="T12" i="44"/>
  <c r="R13" i="44"/>
  <c r="T13" i="44" s="1"/>
  <c r="R37" i="44"/>
  <c r="T37" i="44" s="1"/>
  <c r="R42" i="44"/>
  <c r="T42" i="44" s="1"/>
  <c r="R72" i="44"/>
  <c r="T72" i="44" s="1"/>
  <c r="R43" i="44"/>
  <c r="T43" i="44" s="1"/>
  <c r="R14" i="44"/>
  <c r="T14" i="44" s="1"/>
  <c r="R23" i="44"/>
  <c r="T23" i="44" s="1"/>
  <c r="T7" i="44"/>
  <c r="T70" i="44"/>
  <c r="R18" i="44"/>
  <c r="T18" i="44" s="1"/>
  <c r="T15" i="44"/>
  <c r="T25" i="44"/>
  <c r="R73" i="44"/>
  <c r="T73" i="44" s="1"/>
  <c r="R21" i="44"/>
  <c r="T21" i="44" s="1"/>
  <c r="R32" i="44"/>
  <c r="T32" i="44" s="1"/>
  <c r="R16" i="44"/>
  <c r="T16" i="44" s="1"/>
  <c r="T9" i="44"/>
  <c r="R44" i="44"/>
  <c r="T44" i="44" s="1"/>
  <c r="R45" i="44"/>
  <c r="T45" i="44" s="1"/>
  <c r="R33" i="44"/>
  <c r="T33" i="44" s="1"/>
  <c r="R34" i="44"/>
  <c r="T34" i="44" s="1"/>
  <c r="R46" i="44"/>
  <c r="T46" i="44" s="1"/>
  <c r="R74" i="44"/>
  <c r="T74" i="44" s="1"/>
  <c r="R20" i="44"/>
  <c r="T20" i="44" s="1"/>
  <c r="T11" i="44"/>
  <c r="R47" i="44"/>
  <c r="T47" i="44" s="1"/>
  <c r="R75" i="44"/>
  <c r="T75" i="44" s="1"/>
  <c r="R76" i="44"/>
  <c r="T76" i="44" s="1"/>
  <c r="R77" i="44"/>
  <c r="T77" i="44" s="1"/>
  <c r="R48" i="44"/>
  <c r="T48" i="44" s="1"/>
  <c r="R35" i="44"/>
  <c r="T35" i="44" s="1"/>
  <c r="R24" i="44"/>
  <c r="T24" i="44" s="1"/>
  <c r="R49" i="44"/>
  <c r="T49" i="44" s="1"/>
  <c r="R78" i="44"/>
  <c r="T78" i="44" s="1"/>
  <c r="R50" i="44"/>
  <c r="T50" i="44" s="1"/>
  <c r="R51" i="44"/>
  <c r="T51" i="44" s="1"/>
  <c r="R52" i="44"/>
  <c r="T52" i="44" s="1"/>
  <c r="R53" i="44"/>
  <c r="T53" i="44" s="1"/>
  <c r="R79" i="44"/>
  <c r="T79" i="44" s="1"/>
  <c r="R54" i="44"/>
  <c r="T54" i="44" s="1"/>
  <c r="R55" i="44"/>
  <c r="T55" i="44" s="1"/>
  <c r="R56" i="44"/>
  <c r="T56" i="44" s="1"/>
  <c r="R17" i="44"/>
  <c r="T17" i="44" s="1"/>
  <c r="R57" i="44"/>
  <c r="T57" i="44" s="1"/>
  <c r="R38" i="44"/>
  <c r="T38" i="44" s="1"/>
  <c r="R27" i="44"/>
  <c r="T27" i="44" s="1"/>
  <c r="R58" i="44"/>
  <c r="T58" i="44" s="1"/>
  <c r="R80" i="44"/>
  <c r="T80" i="44" s="1"/>
  <c r="R59" i="44"/>
  <c r="T59" i="44" s="1"/>
  <c r="R8" i="44"/>
  <c r="T8" i="44" s="1"/>
  <c r="R6" i="44"/>
  <c r="T6" i="44" s="1"/>
  <c r="R60" i="44"/>
  <c r="T60" i="44" s="1"/>
  <c r="R81" i="44"/>
  <c r="T81" i="44" s="1"/>
  <c r="R82" i="44"/>
  <c r="T82" i="44" s="1"/>
  <c r="R36" i="44"/>
  <c r="T36" i="44" s="1"/>
  <c r="R83" i="44"/>
  <c r="T83" i="44" s="1"/>
  <c r="R84" i="44"/>
  <c r="T84" i="44" s="1"/>
  <c r="R29" i="44"/>
  <c r="T29" i="44" s="1"/>
  <c r="R61" i="44"/>
  <c r="T61" i="44" s="1"/>
  <c r="R85" i="44"/>
  <c r="T85" i="44" s="1"/>
  <c r="R86" i="44"/>
  <c r="T86" i="44" s="1"/>
  <c r="R87" i="44"/>
  <c r="T87" i="44" s="1"/>
  <c r="R62" i="44"/>
  <c r="T62" i="44" s="1"/>
  <c r="R39" i="44"/>
  <c r="T39" i="44" s="1"/>
  <c r="R63" i="44"/>
  <c r="T63" i="44" s="1"/>
  <c r="R64" i="44"/>
  <c r="T64" i="44" s="1"/>
  <c r="R65" i="44"/>
  <c r="T65" i="44" s="1"/>
  <c r="R88" i="44"/>
  <c r="T88" i="44" s="1"/>
  <c r="R66" i="44"/>
  <c r="T66" i="44" s="1"/>
  <c r="R67" i="44"/>
  <c r="T67" i="44" s="1"/>
  <c r="R68" i="44"/>
  <c r="T68" i="44" s="1"/>
  <c r="R69" i="44"/>
  <c r="T69" i="44" s="1"/>
  <c r="R89" i="44"/>
  <c r="T89" i="44" s="1"/>
  <c r="R28" i="44"/>
  <c r="T28" i="44" s="1"/>
  <c r="R71" i="44"/>
  <c r="T71" i="44" s="1"/>
  <c r="M90" i="44"/>
  <c r="K90" i="44"/>
  <c r="I90" i="44"/>
  <c r="G90" i="44"/>
  <c r="E90" i="44"/>
  <c r="D90" i="44"/>
  <c r="D1033" i="4" l="1"/>
  <c r="C1033" i="4"/>
  <c r="D1444" i="4"/>
  <c r="C1444" i="4"/>
  <c r="F424" i="7"/>
  <c r="F423" i="7"/>
  <c r="F422" i="7"/>
  <c r="F421" i="7" l="1"/>
  <c r="F420" i="7"/>
  <c r="F419" i="7"/>
  <c r="F418" i="7"/>
  <c r="F417" i="7"/>
  <c r="F416" i="7"/>
  <c r="F415" i="7"/>
  <c r="F406" i="7" l="1"/>
  <c r="F399" i="7"/>
  <c r="D459" i="4"/>
  <c r="C459" i="4"/>
  <c r="F350" i="7" l="1"/>
  <c r="D1047" i="4"/>
  <c r="C1047" i="4"/>
  <c r="F317" i="7"/>
  <c r="F256" i="7" l="1"/>
  <c r="D221" i="4"/>
  <c r="C221" i="4"/>
  <c r="F251" i="7"/>
  <c r="F216" i="7" l="1"/>
  <c r="F208" i="7" l="1"/>
  <c r="D730" i="4"/>
  <c r="C730" i="4"/>
  <c r="D810" i="4"/>
  <c r="C810" i="4"/>
  <c r="D679" i="4"/>
  <c r="C679" i="4"/>
  <c r="D1376" i="4"/>
  <c r="C1376" i="4"/>
  <c r="D1159" i="4"/>
  <c r="C1159" i="4"/>
  <c r="F170" i="7"/>
  <c r="D1628" i="4"/>
  <c r="C1628" i="4"/>
  <c r="F149" i="7"/>
  <c r="F112" i="7"/>
  <c r="D761" i="4"/>
  <c r="C761" i="4"/>
  <c r="F93" i="7"/>
  <c r="F77" i="7"/>
  <c r="F54" i="7"/>
  <c r="F45" i="7"/>
  <c r="F44" i="7"/>
  <c r="F43" i="7"/>
  <c r="F40" i="7"/>
  <c r="F39" i="7"/>
  <c r="F36" i="7"/>
  <c r="F35" i="7"/>
  <c r="F34" i="7"/>
  <c r="F31" i="7"/>
  <c r="F30" i="7"/>
  <c r="F29" i="7"/>
  <c r="F24" i="7"/>
  <c r="D1311" i="4"/>
  <c r="C1311" i="4"/>
  <c r="F22" i="7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NdR: da ricordare queste note se si utilizza lo
        scanner memorizzatore.</t>
        </r>
        <r>
          <rPr>
            <sz val="9"/>
            <color indexed="81"/>
            <rFont val="Tahoma"/>
            <family val="2"/>
          </rPr>
          <t xml:space="preserve">
- Quando si inseriscono i concorenti sulla
  cella B37 di Configurazione scrivere  0  (zero)
- Quando si scaricano i dati dai controlli, sulla
  cella B37 di Configurazione scrivere  1  (uno)
</t>
        </r>
        <r>
          <rPr>
            <b/>
            <sz val="9"/>
            <color indexed="81"/>
            <rFont val="Tahoma"/>
            <family val="2"/>
          </rPr>
          <t>=============================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 inserire 
i conorrenti.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Colonna su cui scrivere:
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sz val="9"/>
            <color indexed="81"/>
            <rFont val="Tahoma"/>
            <family val="2"/>
          </rPr>
          <t xml:space="preserve">se il concorrente ha fatto il percorso corto.
 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se il concorrente ha fatto il percorso lungo.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v:
</t>
        </r>
        <r>
          <rPr>
            <sz val="9"/>
            <color indexed="81"/>
            <rFont val="Tahoma"/>
            <family val="2"/>
          </rPr>
          <t xml:space="preserve">
Colonna su cui indicare
eventuale distanza di
provenienza delle
Società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<sst xmlns="http://schemas.openxmlformats.org/spreadsheetml/2006/main" count="5130" uniqueCount="2946">
  <si>
    <t>Categ</t>
  </si>
  <si>
    <t>Società</t>
  </si>
  <si>
    <t>Lunghezza</t>
  </si>
  <si>
    <t>Descrizione</t>
  </si>
  <si>
    <t>Nome società</t>
  </si>
  <si>
    <t>Nome</t>
  </si>
  <si>
    <t>Cat</t>
  </si>
  <si>
    <t>Numero</t>
  </si>
  <si>
    <t>Partenza</t>
  </si>
  <si>
    <t>C</t>
  </si>
  <si>
    <t>Dal</t>
  </si>
  <si>
    <t>Al</t>
  </si>
  <si>
    <t>Anno</t>
  </si>
  <si>
    <t>N. soc</t>
  </si>
  <si>
    <t>N. gara</t>
  </si>
  <si>
    <t>Punti</t>
  </si>
  <si>
    <t>Ente</t>
  </si>
  <si>
    <t>Iscritti</t>
  </si>
  <si>
    <t>Arrivati</t>
  </si>
  <si>
    <t>N. tessera</t>
  </si>
  <si>
    <t>ClGen</t>
  </si>
  <si>
    <t>Penalità</t>
  </si>
  <si>
    <t>N. Iscritti</t>
  </si>
  <si>
    <t>Comitato</t>
  </si>
  <si>
    <t>Classifica</t>
  </si>
  <si>
    <t>Cicloturismo</t>
  </si>
  <si>
    <t>Autogestito</t>
  </si>
  <si>
    <t>P. Corto</t>
  </si>
  <si>
    <t>CodiceDisciplina</t>
  </si>
  <si>
    <t>P.Medio</t>
  </si>
  <si>
    <t>P.Lungo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</si>
  <si>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</si>
  <si>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</si>
  <si>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</si>
  <si>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</si>
  <si>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</si>
  <si>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</si>
  <si>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</si>
  <si>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</si>
  <si>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</si>
  <si>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</si>
  <si>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</si>
  <si>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</si>
  <si>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</si>
  <si>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</si>
  <si>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</si>
  <si>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</si>
  <si>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</si>
  <si>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</si>
  <si>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</si>
  <si>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</si>
  <si>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</si>
  <si>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</si>
  <si>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</si>
  <si>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</si>
  <si>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</si>
  <si>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</si>
  <si>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</si>
  <si>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</si>
  <si>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</si>
  <si>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</si>
  <si>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</si>
  <si>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</si>
  <si>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</si>
  <si>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</si>
  <si>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</si>
  <si>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</si>
  <si>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</si>
  <si>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</si>
  <si>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</si>
  <si>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</si>
  <si>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</si>
  <si>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</si>
  <si>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</si>
  <si>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</si>
  <si>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</si>
  <si>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</si>
  <si>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CORNO ALLE SCALE EBIKE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</si>
  <si>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</si>
  <si>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</si>
  <si>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</si>
  <si>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</si>
  <si>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</si>
  <si>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</si>
  <si>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</si>
  <si>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</si>
  <si>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</si>
  <si>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</si>
  <si>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</si>
  <si>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</si>
  <si>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</si>
  <si>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</si>
  <si>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</si>
  <si>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</si>
  <si>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</si>
  <si>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</si>
  <si>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</si>
  <si>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</si>
  <si>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</si>
  <si>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</si>
  <si>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</si>
  <si>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</si>
  <si>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</si>
  <si>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</si>
  <si>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</si>
  <si>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</si>
  <si>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</si>
  <si>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</si>
  <si>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</si>
  <si>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</si>
  <si>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</si>
  <si>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</si>
  <si>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</si>
  <si>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</si>
  <si>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</si>
  <si>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</si>
  <si>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</si>
  <si>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</si>
  <si>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</si>
  <si>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</si>
  <si>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</si>
  <si>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</si>
  <si>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</si>
  <si>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</si>
  <si>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</si>
  <si>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</si>
  <si>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</si>
  <si>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</si>
  <si>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</si>
  <si>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</si>
  <si>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TEAM JESI</t>
  </si>
  <si>
    <t>A.S.D. BIKE TRIALS CAMPANIA</t>
  </si>
  <si>
    <t>A.S.D. BIKELIFE</t>
  </si>
  <si>
    <t>A.S.D. BIKER IN LIBERTA'</t>
  </si>
  <si>
    <t>A.S.D. BIKERS FOGNANO</t>
  </si>
  <si>
    <t>A.S.D. BLUFIT</t>
  </si>
  <si>
    <t>A.S.D. BORGATA MARINARA CRDD</t>
  </si>
  <si>
    <t>A.S.D. BRISIGHELLA IN BICI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</si>
  <si>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</si>
  <si>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</si>
  <si>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</si>
  <si>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</si>
  <si>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</si>
  <si>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</si>
  <si>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</si>
  <si>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</si>
  <si>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</si>
  <si>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</si>
  <si>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</si>
  <si>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</si>
  <si>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CERRO BIKE</t>
  </si>
  <si>
    <t>A.S.D. CIBI E BICI CIBI&amp;BICI A.P.S.</t>
  </si>
  <si>
    <t>A.S.D. CICL. ARIANESE</t>
  </si>
  <si>
    <t>A.S.D. CICLI JIRITI</t>
  </si>
  <si>
    <t>A.S.D. CICLING TEAM BTB</t>
  </si>
  <si>
    <t>A.S.D. CICLISMO MARINA MILITARE - C.R.D.D. LA SPEZIA</t>
  </si>
  <si>
    <t>A.S.D. CICLISSIMO BIKE TEAM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</si>
  <si>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</si>
  <si>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</si>
  <si>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</si>
  <si>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</si>
  <si>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</si>
  <si>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</si>
  <si>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</si>
  <si>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</si>
  <si>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GROSSETANA</t>
  </si>
  <si>
    <t>A.S.D. CICLISTICA LA FERAGLIA</t>
  </si>
  <si>
    <t>A.S.D. CICLISTICA SANSEPOLCRO</t>
  </si>
  <si>
    <t>A.S.D. CICLISTICA SASSO MARCONI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</si>
  <si>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</si>
  <si>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</si>
  <si>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</si>
  <si>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</si>
  <si>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</si>
  <si>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</si>
  <si>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</si>
  <si>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</si>
  <si>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</si>
  <si>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</si>
  <si>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</si>
  <si>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</si>
  <si>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</si>
  <si>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</si>
  <si>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</si>
  <si>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</si>
  <si>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</si>
  <si>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</si>
  <si>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</si>
  <si>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</si>
  <si>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</si>
  <si>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</si>
  <si>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</si>
  <si>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</si>
  <si>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</si>
  <si>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</si>
  <si>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</si>
  <si>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</si>
  <si>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</si>
  <si>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</si>
  <si>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</si>
  <si>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</si>
  <si>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</si>
  <si>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</si>
  <si>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</si>
  <si>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</si>
  <si>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</si>
  <si>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</si>
  <si>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</si>
  <si>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</si>
  <si>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</si>
  <si>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</si>
  <si>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</si>
  <si>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EUFEMESI BIKERS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</si>
  <si>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</si>
  <si>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</si>
  <si>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</si>
  <si>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</si>
  <si>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</si>
  <si>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</si>
  <si>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</si>
  <si>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</si>
  <si>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</si>
  <si>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</si>
  <si>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</si>
  <si>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</si>
  <si>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</si>
  <si>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</si>
  <si>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</si>
  <si>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</si>
  <si>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</si>
  <si>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</si>
  <si>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G.P. A.T.P. TORINO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</si>
  <si>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</si>
  <si>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</si>
  <si>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</si>
  <si>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</si>
  <si>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</si>
  <si>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</si>
  <si>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</si>
  <si>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</si>
  <si>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</si>
  <si>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</si>
  <si>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</si>
  <si>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</si>
  <si>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</si>
  <si>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</si>
  <si>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</si>
  <si>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</si>
  <si>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</si>
  <si>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</si>
  <si>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</si>
  <si>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</si>
  <si>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PODISTICO AVIS SPINETOLI - PAGLIARE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</si>
  <si>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</si>
  <si>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</si>
  <si>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</si>
  <si>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</si>
  <si>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</si>
  <si>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</si>
  <si>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</si>
  <si>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</si>
  <si>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</si>
  <si>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</si>
  <si>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</si>
  <si>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</si>
  <si>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</si>
  <si>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</si>
  <si>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</si>
  <si>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</si>
  <si>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</si>
  <si>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</si>
  <si>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</si>
  <si>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</si>
  <si>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</si>
  <si>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</si>
  <si>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</si>
  <si>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</si>
  <si>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</si>
  <si>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</si>
  <si>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</si>
  <si>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</si>
  <si>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</si>
  <si>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</si>
  <si>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</si>
  <si>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</si>
  <si>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</si>
  <si>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</si>
  <si>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</si>
  <si>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</si>
  <si>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</si>
  <si>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</si>
  <si>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</si>
  <si>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LR BIKE TEAM</t>
  </si>
  <si>
    <t>A.S.D. LUNIGIANAXBIKE</t>
  </si>
  <si>
    <t>A.S.D. M.D. BIKE.018</t>
  </si>
  <si>
    <t>A.S.D. M.T.B. LA RUPE</t>
  </si>
  <si>
    <t>A.S.D. MAGE BIKE TEAM</t>
  </si>
  <si>
    <t>A.S.D. MANGIA&amp;BEVI</t>
  </si>
  <si>
    <t>A.S.D. MAREVETTAMARE</t>
  </si>
  <si>
    <t>A.S.D. MAURIZIO MAFFEI</t>
  </si>
  <si>
    <t>A.S.D. MCR DUE RUOTE</t>
  </si>
  <si>
    <t>A.S.D. METAL ROOF</t>
  </si>
  <si>
    <t>A.S.D. MEZZOCORONA BIKE4FUN</t>
  </si>
  <si>
    <t>A.S.D. MISTERBICI FABRIANO</t>
  </si>
  <si>
    <t>A.S.D. MONCENISIO</t>
  </si>
  <si>
    <t>A.S.D. MONKEY RACING TEAM</t>
  </si>
  <si>
    <t>A.S.D. MONTEFELTRO</t>
  </si>
  <si>
    <t>A.S.D. MONTEMURLO MEUCCI TAMARE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</si>
  <si>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</si>
  <si>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</si>
  <si>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</si>
  <si>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</si>
  <si>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</si>
  <si>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</si>
  <si>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</si>
  <si>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LATINA</t>
  </si>
  <si>
    <t>A.S.D. MTB PALAIEPELAGO</t>
  </si>
  <si>
    <t>A.S.D. MX H24</t>
  </si>
  <si>
    <t>A.S.D. MY PLANET CORSE</t>
  </si>
  <si>
    <t>A.S.D. MYDOPING CYCLING PROJECT</t>
  </si>
  <si>
    <t>A.S.D. NANTES CLUB VOMERO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</si>
  <si>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</si>
  <si>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</si>
  <si>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</si>
  <si>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</si>
  <si>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</si>
  <si>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OULX TRAILERS - SPORT E MONTAGNA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</si>
  <si>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</si>
  <si>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</si>
  <si>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</si>
  <si>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</si>
  <si>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</si>
  <si>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</si>
  <si>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</si>
  <si>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</si>
  <si>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</si>
  <si>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</si>
  <si>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</si>
  <si>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</si>
  <si>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</si>
  <si>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</si>
  <si>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</si>
  <si>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</si>
  <si>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</si>
  <si>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</si>
  <si>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</si>
  <si>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</si>
  <si>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</si>
  <si>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</si>
  <si>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</si>
  <si>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</si>
  <si>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</si>
  <si>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</si>
  <si>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</si>
  <si>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</si>
  <si>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</si>
  <si>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</si>
  <si>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</si>
  <si>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</si>
  <si>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</si>
  <si>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</si>
  <si>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</si>
  <si>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</si>
  <si>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</si>
  <si>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</si>
  <si>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</si>
  <si>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</si>
  <si>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</si>
  <si>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</si>
  <si>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</si>
  <si>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</si>
  <si>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</si>
  <si>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</si>
  <si>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</si>
  <si>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</si>
  <si>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</si>
  <si>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</si>
  <si>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</si>
  <si>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</si>
  <si>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</si>
  <si>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</si>
  <si>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</si>
  <si>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</si>
  <si>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</si>
  <si>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</si>
  <si>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</si>
  <si>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</si>
  <si>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SIENARUNNERS</t>
  </si>
  <si>
    <t>A.S.D. SOLAROLESE</t>
  </si>
  <si>
    <t>A.S.D. SPES ALBEROBELLO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</si>
  <si>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</si>
  <si>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</si>
  <si>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</si>
  <si>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</si>
  <si>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</si>
  <si>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</si>
  <si>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</si>
  <si>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</si>
  <si>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</si>
  <si>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</si>
  <si>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BIKE BAGNARA</t>
  </si>
  <si>
    <t>A.S.D. TEAM BIKE BARBERINO</t>
  </si>
  <si>
    <t>A.S.D. TEAM BIKE LORENZO GRUZZA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</si>
  <si>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</si>
  <si>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</si>
  <si>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</si>
  <si>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</si>
  <si>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</si>
  <si>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</si>
  <si>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</si>
  <si>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</si>
  <si>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</si>
  <si>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</si>
  <si>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BOLOGNA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</si>
  <si>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</si>
  <si>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</si>
  <si>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</si>
  <si>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</si>
  <si>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</si>
  <si>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PHSETTE</t>
  </si>
  <si>
    <t>A.S.D. TEAM PLANET BIKE</t>
  </si>
  <si>
    <t>A.S.D. TEAM PUGLIA BIKE</t>
  </si>
  <si>
    <t>A.S.D. TEAM RODAS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</si>
  <si>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</si>
  <si>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</si>
  <si>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</si>
  <si>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</si>
  <si>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</si>
  <si>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</si>
  <si>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</si>
  <si>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</si>
  <si>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</si>
  <si>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</si>
  <si>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</si>
  <si>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</si>
  <si>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</si>
  <si>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</si>
  <si>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UNIONE CICLISTICA PIOMBINO</t>
  </si>
  <si>
    <t>A.S.D. VAGOTORNO</t>
  </si>
  <si>
    <t>A.S.D. VAL DI FORO CYCLING</t>
  </si>
  <si>
    <t>A.S.D. VALLE TRIGNO</t>
  </si>
  <si>
    <t>A.S.D. VARAZZE MTB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</si>
  <si>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</si>
  <si>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</si>
  <si>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</si>
  <si>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</si>
  <si>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</si>
  <si>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</si>
  <si>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</si>
  <si>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</si>
  <si>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</si>
  <si>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</si>
  <si>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</si>
  <si>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</si>
  <si>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</si>
  <si>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</si>
  <si>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</si>
  <si>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ZIONA 2001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</si>
  <si>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</si>
  <si>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</si>
  <si>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</si>
  <si>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</si>
  <si>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</si>
  <si>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</si>
  <si>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</si>
  <si>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</si>
  <si>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</si>
  <si>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</si>
  <si>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</si>
  <si>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</si>
  <si>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</si>
  <si>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</si>
  <si>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</si>
  <si>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</si>
  <si>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</si>
  <si>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</si>
  <si>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</si>
  <si>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</si>
  <si>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</si>
  <si>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</si>
  <si>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</si>
  <si>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</si>
  <si>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</si>
  <si>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</si>
  <si>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</si>
  <si>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</si>
  <si>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</si>
  <si>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</si>
  <si>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</si>
  <si>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</si>
  <si>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</si>
  <si>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</si>
  <si>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</si>
  <si>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</si>
  <si>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 MAIALE APS ASD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</si>
  <si>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</si>
  <si>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</si>
  <si>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</si>
  <si>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</si>
  <si>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</si>
  <si>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</si>
  <si>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CIECHI E IPOVEDENTI SPORTIVI VARESINI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</si>
  <si>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</si>
  <si>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</si>
  <si>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</si>
  <si>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</si>
  <si>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</si>
  <si>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</si>
  <si>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</si>
  <si>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</si>
  <si>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</si>
  <si>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</si>
  <si>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</si>
  <si>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</si>
  <si>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</si>
  <si>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</si>
  <si>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</si>
  <si>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</si>
  <si>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</si>
  <si>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</si>
  <si>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</si>
  <si>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"CITREA CYCLING TEAM</t>
  </si>
  <si>
    <t>ASD "GIRO DELLE CERBAIE"</t>
  </si>
  <si>
    <t>ASD 4 STORMO</t>
  </si>
  <si>
    <t>ASD AGRIBIKE OGLIASTRA</t>
  </si>
  <si>
    <t>ASD AMICI DEL GRUPPO SPORTIVO VVF MASSIMO BONI</t>
  </si>
  <si>
    <t>ASD AMICI DELLE 2 RUOTE</t>
  </si>
  <si>
    <t>ASD ANIENE ROMA SPORT</t>
  </si>
  <si>
    <t>ASD ARCI CERRETO GUIDI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</si>
  <si>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</si>
  <si>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</si>
  <si>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</si>
  <si>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</si>
  <si>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</si>
  <si>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</si>
  <si>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</si>
  <si>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</si>
  <si>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</si>
  <si>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</si>
  <si>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</si>
  <si>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</si>
  <si>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LAB</t>
  </si>
  <si>
    <t>ASD BIKE PIONEERS</t>
  </si>
  <si>
    <t>ASD BIKE STATION FILODIAM</t>
  </si>
  <si>
    <t>ASD BIKEBERNINA</t>
  </si>
  <si>
    <t>ASD BIKEPREALPI</t>
  </si>
  <si>
    <t>ASD BIKEVENT</t>
  </si>
  <si>
    <t>ASD BIOSPORT</t>
  </si>
  <si>
    <t>ASD BODYMASTER</t>
  </si>
  <si>
    <t>ASD BRIGANTI D'ABRUZZO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</si>
  <si>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</si>
  <si>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</si>
  <si>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</si>
  <si>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</si>
  <si>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</si>
  <si>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</si>
  <si>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</si>
  <si>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</si>
  <si>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</si>
  <si>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</si>
  <si>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</si>
  <si>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</si>
  <si>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</si>
  <si>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</si>
  <si>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</si>
  <si>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</si>
  <si>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</si>
  <si>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</si>
  <si>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</si>
  <si>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</si>
  <si>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</si>
  <si>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</si>
  <si>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</si>
  <si>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</si>
  <si>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</si>
  <si>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</si>
  <si>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</si>
  <si>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</si>
  <si>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</si>
  <si>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CRAZY BIKERS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</si>
  <si>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</si>
  <si>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</si>
  <si>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</si>
  <si>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</si>
  <si>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</si>
  <si>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</si>
  <si>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</si>
  <si>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EMOTION BIKE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</si>
  <si>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</si>
  <si>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</si>
  <si>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</si>
  <si>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</si>
  <si>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</si>
  <si>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</si>
  <si>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</si>
  <si>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</si>
  <si>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</si>
  <si>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</si>
  <si>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</si>
  <si>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</si>
  <si>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</si>
  <si>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</si>
  <si>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</si>
  <si>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</si>
  <si>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</si>
  <si>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</si>
  <si>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</si>
  <si>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</si>
  <si>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</si>
  <si>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</si>
  <si>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GRAPPA GRAVITY GAMES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</si>
  <si>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</si>
  <si>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</si>
  <si>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</si>
  <si>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</si>
  <si>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</si>
  <si>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</si>
  <si>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</si>
  <si>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</si>
  <si>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</si>
  <si>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</si>
  <si>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</si>
  <si>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</si>
  <si>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</si>
  <si>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</si>
  <si>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</si>
  <si>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</si>
  <si>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</si>
  <si>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</si>
  <si>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</si>
  <si>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</si>
  <si>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</si>
  <si>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</si>
  <si>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</si>
  <si>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</si>
  <si>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</si>
  <si>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</si>
  <si>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</si>
  <si>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</si>
  <si>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</si>
  <si>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</si>
  <si>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</si>
  <si>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</si>
  <si>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</si>
  <si>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</si>
  <si>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</si>
  <si>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</si>
  <si>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</si>
  <si>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</si>
  <si>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</si>
  <si>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</si>
  <si>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</si>
  <si>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</si>
  <si>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</si>
  <si>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</si>
  <si>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</si>
  <si>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</si>
  <si>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</si>
  <si>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</si>
  <si>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</si>
  <si>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</si>
  <si>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ORO BIANCO PIRATA TEAM</t>
  </si>
  <si>
    <t>ASD OTW RAVENNA</t>
  </si>
  <si>
    <t>ASD PALAZZONE</t>
  </si>
  <si>
    <t>ASD PANE E FANTASIA - CICLI ILARIO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</si>
  <si>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</si>
  <si>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</si>
  <si>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</si>
  <si>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</si>
  <si>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</si>
  <si>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</si>
  <si>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</si>
  <si>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</si>
  <si>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</si>
  <si>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</si>
  <si>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</si>
  <si>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</si>
  <si>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</si>
  <si>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</si>
  <si>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</si>
  <si>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</si>
  <si>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</si>
  <si>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</si>
  <si>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</si>
  <si>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</si>
  <si>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</si>
  <si>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</si>
  <si>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</si>
  <si>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</si>
  <si>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</si>
  <si>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</si>
  <si>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RUNNERS VALBOSSA</t>
  </si>
  <si>
    <t>ASD S.C. ALFONSINE</t>
  </si>
  <si>
    <t>ASD S.C. VALGRAVEGLIA MTB ALTA VIA CINTOI</t>
  </si>
  <si>
    <t>ASD SALINBICI-BIKE TEAM-RUOTE IN SCIA</t>
  </si>
  <si>
    <t>ASD SAMBI TEAM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</si>
  <si>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</si>
  <si>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</si>
  <si>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</si>
  <si>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</si>
  <si>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</si>
  <si>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</si>
  <si>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</si>
  <si>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</si>
  <si>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</si>
  <si>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</si>
  <si>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</si>
  <si>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</si>
  <si>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</si>
  <si>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</si>
  <si>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</si>
  <si>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</si>
  <si>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</si>
  <si>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</si>
  <si>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</si>
  <si>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</si>
  <si>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</si>
  <si>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</si>
  <si>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</si>
  <si>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</si>
  <si>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</si>
  <si>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</si>
  <si>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</si>
  <si>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</si>
  <si>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</si>
  <si>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TUTTINSELLA CICLOSOVIGLIANA</t>
  </si>
  <si>
    <t>ASD UC PIANIGA ITALINEA</t>
  </si>
  <si>
    <t>ASD VALLERBIKE AVIS MONTAIONE</t>
  </si>
  <si>
    <t>ASD VELO CLUB ASSISI BASTIA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</si>
  <si>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</si>
  <si>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</si>
  <si>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</si>
  <si>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</si>
  <si>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</si>
  <si>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</si>
  <si>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</si>
  <si>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</si>
  <si>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</si>
  <si>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</si>
  <si>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</si>
  <si>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</si>
  <si>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</si>
  <si>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</si>
  <si>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</si>
  <si>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</si>
  <si>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</si>
  <si>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</si>
  <si>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</si>
  <si>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</si>
  <si>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</si>
  <si>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</si>
  <si>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</si>
  <si>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</si>
  <si>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</si>
  <si>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</si>
  <si>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</si>
  <si>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</si>
  <si>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</si>
  <si>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</si>
  <si>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</si>
  <si>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</si>
  <si>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</si>
  <si>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</si>
  <si>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</si>
  <si>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</si>
  <si>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</si>
  <si>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</si>
  <si>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</si>
  <si>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</si>
  <si>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</si>
  <si>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</si>
  <si>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</si>
  <si>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</si>
  <si>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</si>
  <si>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</si>
  <si>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</si>
  <si>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</si>
  <si>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</si>
  <si>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</si>
  <si>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</si>
  <si>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</si>
  <si>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</si>
  <si>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</si>
  <si>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</si>
  <si>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</si>
  <si>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</si>
  <si>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</si>
  <si>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</si>
  <si>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</si>
  <si>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</si>
  <si>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</si>
  <si>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</si>
  <si>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</si>
  <si>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</si>
  <si>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</si>
  <si>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</si>
  <si>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</si>
  <si>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</si>
  <si>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</si>
  <si>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</si>
  <si>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</si>
  <si>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</si>
  <si>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</si>
  <si>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</si>
  <si>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CLUB "STYLE" SALICETA S.G.</t>
  </si>
  <si>
    <t>BIKE CLUB ZERO ZERO ASD</t>
  </si>
  <si>
    <t>BIKE INNOVATION SQUADRA CORSE A.S.D.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</si>
  <si>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</si>
  <si>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</si>
  <si>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</si>
  <si>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</si>
  <si>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</si>
  <si>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</si>
  <si>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</si>
  <si>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</si>
  <si>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</si>
  <si>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</si>
  <si>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</si>
  <si>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</si>
  <si>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</si>
  <si>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BLU BIKE ASD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</si>
  <si>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</si>
  <si>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</si>
  <si>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</si>
  <si>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</si>
  <si>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</si>
  <si>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</si>
  <si>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</si>
  <si>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</si>
  <si>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</si>
  <si>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</si>
  <si>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</si>
  <si>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</si>
  <si>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</si>
  <si>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</si>
  <si>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</si>
  <si>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</si>
  <si>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</si>
  <si>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</si>
  <si>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</si>
  <si>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</si>
  <si>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</si>
  <si>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CARNIA BIKE - UISP</t>
  </si>
  <si>
    <t>CASA DELLA BICI G. S.</t>
  </si>
  <si>
    <t>CASA RANGONE G.S.</t>
  </si>
  <si>
    <t>CASCINE DEL RICCIO BIKE TEAM A.S.D.</t>
  </si>
  <si>
    <t>CASELLO 13 A. C. SUI BINARI DELLA CULTURA</t>
  </si>
  <si>
    <t>CASTALDO ASD</t>
  </si>
  <si>
    <t>CASTELFRANCO POL. ARCI UISP ASD</t>
  </si>
  <si>
    <t>CASTIGLIONESE APD</t>
  </si>
  <si>
    <t>CAVALLINO DILETTANTI (AICS)</t>
  </si>
  <si>
    <t>CAVRIAGO BIKING ASD</t>
  </si>
  <si>
    <t>CCT ASD</t>
  </si>
  <si>
    <t>CESENA TRIATHLON A.S.D.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</si>
  <si>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</si>
  <si>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</si>
  <si>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</si>
  <si>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</si>
  <si>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</si>
  <si>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</si>
  <si>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</si>
  <si>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</si>
  <si>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</si>
  <si>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</si>
  <si>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</si>
  <si>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</si>
  <si>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</si>
  <si>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</si>
  <si>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</si>
  <si>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</si>
  <si>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</si>
  <si>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</si>
  <si>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</si>
  <si>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</si>
  <si>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</si>
  <si>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GREVIGIANA</t>
  </si>
  <si>
    <t>CICLISTICA LA TORRE PIAN DI MUGNONE</t>
  </si>
  <si>
    <t>CICLISTICA MERCATESE ASD</t>
  </si>
  <si>
    <t>CICLISTICA MONTEFIRIDOLFI</t>
  </si>
  <si>
    <t>CICLISTICA RIVOLI A.S.D.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</si>
  <si>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</si>
  <si>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</si>
  <si>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</si>
  <si>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</si>
  <si>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</si>
  <si>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</si>
  <si>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</si>
  <si>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</si>
  <si>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</si>
  <si>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</si>
  <si>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</si>
  <si>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</si>
  <si>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</si>
  <si>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</si>
  <si>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</si>
  <si>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</si>
  <si>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</si>
  <si>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CIMA TAUFFI SPORT E MONTAGNA ASD</t>
  </si>
  <si>
    <t>CINGHIALI DELL'ISOLA ASD</t>
  </si>
  <si>
    <t>CIRC. DIP. UNIVERSITA' DI FIRENZE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</si>
  <si>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</si>
  <si>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</si>
  <si>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</si>
  <si>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</si>
  <si>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</si>
  <si>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</si>
  <si>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</si>
  <si>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</si>
  <si>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MINERVA ASD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</si>
  <si>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</si>
  <si>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</si>
  <si>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</si>
  <si>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</si>
  <si>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CICLOAMATORI MONTECATINI A.S.D.</t>
  </si>
  <si>
    <t>CLUB MTB GABBRO 89</t>
  </si>
  <si>
    <t>CM2 A.S.D.</t>
  </si>
  <si>
    <t>COENZO FORTULLA TEAM</t>
  </si>
  <si>
    <t>COGNENTESE POL.VA ASD</t>
  </si>
  <si>
    <t>COLLI CYCLING TEAM A.S.D.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</si>
  <si>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</si>
  <si>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</si>
  <si>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</si>
  <si>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</si>
  <si>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</si>
  <si>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</si>
  <si>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</si>
  <si>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</si>
  <si>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</si>
  <si>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</si>
  <si>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</si>
  <si>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</si>
  <si>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</si>
  <si>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COPIT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</si>
  <si>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</si>
  <si>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</si>
  <si>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</si>
  <si>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</si>
  <si>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</si>
  <si>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</si>
  <si>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</si>
  <si>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</si>
  <si>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</si>
  <si>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</si>
  <si>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</si>
  <si>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</si>
  <si>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</si>
  <si>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</si>
  <si>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</si>
  <si>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</si>
  <si>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</si>
  <si>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</si>
  <si>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</si>
  <si>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</si>
  <si>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</si>
  <si>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</si>
  <si>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</si>
  <si>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</si>
  <si>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</si>
  <si>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</si>
  <si>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</si>
  <si>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</si>
  <si>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</si>
  <si>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</si>
  <si>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</si>
  <si>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</si>
  <si>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</si>
  <si>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</si>
  <si>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DODINA FIT S.S.D. A R.L.</t>
  </si>
  <si>
    <t>DOLOMITI EXPERIENCE PLUSSERVICE ASD</t>
  </si>
  <si>
    <t>DONKEY BIKE CLUB A.S.D.</t>
  </si>
  <si>
    <t>DOPO LAVORO FERROVIARIO GROSSETO</t>
  </si>
  <si>
    <t>DOPOL. FERROVIARIO ASSOC.</t>
  </si>
  <si>
    <t>DOPOLAVORO FERROVIARIO FIRENZE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</si>
  <si>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</si>
  <si>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</si>
  <si>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</si>
  <si>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</si>
  <si>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</si>
  <si>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</si>
  <si>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</si>
  <si>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GRAVITY PARK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</si>
  <si>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</si>
  <si>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</si>
  <si>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</si>
  <si>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</si>
  <si>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</si>
  <si>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</si>
  <si>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</si>
  <si>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</si>
  <si>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</si>
  <si>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</si>
  <si>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</si>
  <si>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</si>
  <si>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</si>
  <si>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</si>
  <si>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</si>
  <si>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</si>
  <si>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</si>
  <si>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</si>
  <si>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</si>
  <si>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</si>
  <si>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</si>
  <si>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</si>
  <si>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</si>
  <si>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</si>
  <si>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</si>
  <si>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</si>
  <si>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</si>
  <si>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</si>
  <si>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</si>
  <si>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</si>
  <si>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</si>
  <si>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</si>
  <si>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</si>
  <si>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</si>
  <si>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</si>
  <si>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</si>
  <si>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</si>
  <si>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</si>
  <si>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</si>
  <si>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</si>
  <si>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</si>
  <si>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</si>
  <si>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</si>
  <si>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</si>
  <si>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</si>
  <si>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</si>
  <si>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</si>
  <si>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</si>
  <si>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</si>
  <si>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</si>
  <si>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</si>
  <si>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</si>
  <si>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CAMPI 04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</si>
  <si>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</si>
  <si>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</si>
  <si>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</si>
  <si>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</si>
  <si>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</si>
  <si>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</si>
  <si>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</si>
  <si>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</si>
  <si>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</si>
  <si>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</si>
  <si>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</si>
  <si>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</si>
  <si>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</si>
  <si>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</si>
  <si>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</si>
  <si>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</si>
  <si>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</si>
  <si>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</si>
  <si>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AMICI DELLA BICI</t>
  </si>
  <si>
    <t>G.S. ANXANUM</t>
  </si>
  <si>
    <t>G.S. AQUILA AZZURRA A.S.D.</t>
  </si>
  <si>
    <t>G.S. AVIS CASTELLO</t>
  </si>
  <si>
    <t>G.S. BAGLINI CENTRALKIMICA ASD</t>
  </si>
  <si>
    <t>G.S. BISMANTOVA - SEZ. CICLISMO ASD</t>
  </si>
  <si>
    <t>G.S. BLADE CYCLING TEAM</t>
  </si>
  <si>
    <t>G.S. BONCELLINO</t>
  </si>
  <si>
    <t>G.S. CAMPANELLA - RONCHINI A.S.D.</t>
  </si>
  <si>
    <t>G.S. CASONE</t>
  </si>
  <si>
    <t>G.S. CCR MUGGIANO</t>
  </si>
  <si>
    <t>G.S. CELLA</t>
  </si>
  <si>
    <t>G.S. CICL. MASSESE A.S.D.</t>
  </si>
  <si>
    <t>G.S. CICLISTI GRASSINA ASD</t>
  </si>
  <si>
    <t>G.S. DOSI A.S.D.</t>
  </si>
  <si>
    <t>G.S. FRATRES FILECCHIO</t>
  </si>
  <si>
    <t>G.S. FRUGES 2000</t>
  </si>
  <si>
    <t>G.S. GRAZIANO BATTISTINI</t>
  </si>
  <si>
    <t>G.S. LELLI BIKE A.S.D</t>
  </si>
  <si>
    <t>G.S. MISERICORDIA CAPEZZANO</t>
  </si>
  <si>
    <t>G.S. MOBILI LAMA A.S.D.</t>
  </si>
  <si>
    <t>G.S. MONASTIERO A.S.D.</t>
  </si>
  <si>
    <t>G.S. PEDALE BANCOLESE</t>
  </si>
  <si>
    <t>G.S. PEDALE SPELLANO</t>
  </si>
  <si>
    <t>G.S. PEDALE VIGNOLESE A..S.D.</t>
  </si>
  <si>
    <t>G.S. POLIZIA DI STATO DI SIENA A.S.D.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</si>
  <si>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</si>
  <si>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</si>
  <si>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</si>
  <si>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</si>
  <si>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</si>
  <si>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</si>
  <si>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</si>
  <si>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</si>
  <si>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</si>
  <si>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VICCHIO BIKE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</si>
  <si>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</si>
  <si>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</si>
  <si>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</si>
  <si>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</si>
  <si>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</si>
  <si>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</si>
  <si>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</si>
  <si>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</si>
  <si>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</si>
  <si>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</si>
  <si>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</si>
  <si>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</si>
  <si>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</si>
  <si>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</si>
  <si>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</si>
  <si>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GB SPORTBIKE/DELSANTE MATE</t>
  </si>
  <si>
    <t>GC BG BIKE SOLIERA ASD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</si>
  <si>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</si>
  <si>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</si>
  <si>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</si>
  <si>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</si>
  <si>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</si>
  <si>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</si>
  <si>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</si>
  <si>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</si>
  <si>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</si>
  <si>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</si>
  <si>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</si>
  <si>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</si>
  <si>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</si>
  <si>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</si>
  <si>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</si>
  <si>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</si>
  <si>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</si>
  <si>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</si>
  <si>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</si>
  <si>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</si>
  <si>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</si>
  <si>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</si>
  <si>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</si>
  <si>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</si>
  <si>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</si>
  <si>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</si>
  <si>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</si>
  <si>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</si>
  <si>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</si>
  <si>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</si>
  <si>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</si>
  <si>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</si>
  <si>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</si>
  <si>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ALPINI VICENZA</t>
  </si>
  <si>
    <t>GRUPPO SPORTIVO CASENTINESE</t>
  </si>
  <si>
    <t>GRUPPO SPORTIVO CICLISTICO 2001</t>
  </si>
  <si>
    <t>GRUPPO SPORTIVO EMICICLI</t>
  </si>
  <si>
    <t>GRUPPO SPORTIVO PEDALE STEZZANESE A.S.D.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</si>
  <si>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</si>
  <si>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</si>
  <si>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</si>
  <si>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</si>
  <si>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</si>
  <si>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</si>
  <si>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</si>
  <si>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</si>
  <si>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</si>
  <si>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</si>
  <si>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</si>
  <si>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</si>
  <si>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</si>
  <si>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</si>
  <si>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MEDICI ERMETE ASD</t>
  </si>
  <si>
    <t>GS PEDALE MASSAFRA</t>
  </si>
  <si>
    <t>GS RACING TEAM ASD</t>
  </si>
  <si>
    <t>GS TORRILE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</si>
  <si>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</si>
  <si>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</si>
  <si>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</si>
  <si>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</si>
  <si>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</si>
  <si>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</si>
  <si>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</si>
  <si>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</si>
  <si>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</si>
  <si>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</si>
  <si>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</si>
  <si>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</si>
  <si>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</si>
  <si>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</si>
  <si>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IN SARDEGNA SPORT CULTURALE TERRITORIO A.S.D.</t>
  </si>
  <si>
    <t>INFINITY CYCLING TEAM A.S.D.</t>
  </si>
  <si>
    <t>INMOVIMENTO APUANIA BIKE</t>
  </si>
  <si>
    <t>INOX GRUPPO SPORTIVO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</si>
  <si>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</si>
  <si>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</si>
  <si>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</si>
  <si>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</si>
  <si>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</si>
  <si>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</si>
  <si>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</si>
  <si>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</si>
  <si>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</si>
  <si>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</si>
  <si>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</si>
  <si>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</si>
  <si>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</si>
  <si>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</si>
  <si>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</si>
  <si>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</si>
  <si>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</si>
  <si>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</si>
  <si>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</si>
  <si>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</si>
  <si>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</si>
  <si>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</si>
  <si>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</si>
  <si>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</si>
  <si>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</si>
  <si>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</si>
  <si>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</si>
  <si>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</si>
  <si>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</si>
  <si>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</si>
  <si>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</si>
  <si>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</si>
  <si>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</si>
  <si>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</si>
  <si>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MADONNINA POL.VA A.D.S.R.C.</t>
  </si>
  <si>
    <t>MAIANESE</t>
  </si>
  <si>
    <t>MAIELLA NUOTO GUARDIAGRELE</t>
  </si>
  <si>
    <t>MALPASSAGGIO BIKE</t>
  </si>
  <si>
    <t>MANIGA PARACYCLING TEAM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</si>
  <si>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</si>
  <si>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</si>
  <si>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</si>
  <si>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</si>
  <si>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</si>
  <si>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</si>
  <si>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</si>
  <si>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</si>
  <si>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</si>
  <si>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</si>
  <si>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</si>
  <si>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ALBENGA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</si>
  <si>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</si>
  <si>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</si>
  <si>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</si>
  <si>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</si>
  <si>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</si>
  <si>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</si>
  <si>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</si>
  <si>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</si>
  <si>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</si>
  <si>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</si>
  <si>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</si>
  <si>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</si>
  <si>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</si>
  <si>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</si>
  <si>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</si>
  <si>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CORTE SAN VITALE ASD</t>
  </si>
  <si>
    <t>MTB GROUP CASTELLANETA</t>
  </si>
  <si>
    <t>MTB MILANO TRAIL BIKE ASD</t>
  </si>
  <si>
    <t>MTB OPEN CLUB ASD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</si>
  <si>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</si>
  <si>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</si>
  <si>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</si>
  <si>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</si>
  <si>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</si>
  <si>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</si>
  <si>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MY BIKE A.S.D.</t>
  </si>
  <si>
    <t>MY EXTREME SPORT</t>
  </si>
  <si>
    <t>MY STUDIOS ASD</t>
  </si>
  <si>
    <t>NATURABIKE A.S.D.</t>
  </si>
  <si>
    <t>NEVER STOP RUN A.S.D.</t>
  </si>
  <si>
    <t>NEVEROCCIA A.S.R.D.</t>
  </si>
  <si>
    <t>NEW M T BIKE TEAM 2001 ASD</t>
  </si>
  <si>
    <t>NEW MOTOR BIKE A.S.D.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</si>
  <si>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</si>
  <si>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</si>
  <si>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</si>
  <si>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</si>
  <si>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</si>
  <si>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</si>
  <si>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</si>
  <si>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</si>
  <si>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</si>
  <si>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</si>
  <si>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</si>
  <si>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</si>
  <si>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</si>
  <si>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</si>
  <si>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VIGNOLA POL.TE ASD</t>
  </si>
  <si>
    <t>OLTRARNO POLISPORTIVA A.S.D.</t>
  </si>
  <si>
    <t>ORAGIOBAT A.S.D.</t>
  </si>
  <si>
    <t>OSSAIA G.S.</t>
  </si>
  <si>
    <t>OSTERIA ASD</t>
  </si>
  <si>
    <t>OSTERIA BIKE A.S.D</t>
  </si>
  <si>
    <t>OTB SSDSRL</t>
  </si>
  <si>
    <t>OUTDOOR ROMAGNA ASD</t>
  </si>
  <si>
    <t>OVERCOME A.S.D.</t>
  </si>
  <si>
    <t>P.A. FRATELLANZA MILITARE FIRENZE</t>
  </si>
  <si>
    <t>P.ARCOBALENO ASD TRIVIGNANO</t>
  </si>
  <si>
    <t>PAGLIARE BIKE A.S.D.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</si>
  <si>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</si>
  <si>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</si>
  <si>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</si>
  <si>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</si>
  <si>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</si>
  <si>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</si>
  <si>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</si>
  <si>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</si>
  <si>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</si>
  <si>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</si>
  <si>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</si>
  <si>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</si>
  <si>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</si>
  <si>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</si>
  <si>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</si>
  <si>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PIACENZA NATURAL SPORT ASD</t>
  </si>
  <si>
    <t>PISA ROAD RUNNERS CLUB ASD</t>
  </si>
  <si>
    <t>PLEINAIRMTB ASD</t>
  </si>
  <si>
    <t>PODISTICA PONTELUNGO BOLOGNA A.S.D.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</si>
  <si>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</si>
  <si>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</si>
  <si>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</si>
  <si>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</si>
  <si>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</si>
  <si>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</si>
  <si>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</si>
  <si>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</si>
  <si>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</si>
  <si>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</si>
  <si>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</si>
  <si>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</si>
  <si>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</si>
  <si>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</si>
  <si>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</si>
  <si>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</si>
  <si>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</si>
  <si>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</si>
  <si>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</si>
  <si>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</si>
  <si>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</si>
  <si>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</si>
  <si>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</si>
  <si>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</si>
  <si>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</si>
  <si>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</si>
  <si>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</si>
  <si>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</si>
  <si>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</si>
  <si>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</si>
  <si>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</si>
  <si>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</si>
  <si>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</si>
  <si>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</si>
  <si>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</si>
  <si>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</si>
  <si>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</si>
  <si>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</si>
  <si>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</si>
  <si>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</si>
  <si>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</si>
  <si>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</si>
  <si>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</si>
  <si>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</si>
  <si>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</si>
  <si>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</si>
  <si>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</si>
  <si>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</si>
  <si>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</si>
  <si>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</si>
  <si>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</si>
  <si>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</si>
  <si>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</si>
  <si>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</si>
  <si>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</si>
  <si>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</si>
  <si>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</si>
  <si>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</si>
  <si>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</si>
  <si>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</si>
  <si>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</si>
  <si>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</si>
  <si>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</si>
  <si>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</si>
  <si>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</si>
  <si>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</si>
  <si>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</si>
  <si>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</si>
  <si>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</si>
  <si>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CIRC. ARCI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</si>
  <si>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</si>
  <si>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</si>
  <si>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</si>
  <si>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</si>
  <si>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</si>
  <si>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</si>
  <si>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RENSEN SPORT TEAM ASD</t>
  </si>
  <si>
    <t>RENZINO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</si>
  <si>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</si>
  <si>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</si>
  <si>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</si>
  <si>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</si>
  <si>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</si>
  <si>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</si>
  <si>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</si>
  <si>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</si>
  <si>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</si>
  <si>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</si>
  <si>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</si>
  <si>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</si>
  <si>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</si>
  <si>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</si>
  <si>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</si>
  <si>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</si>
  <si>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</si>
  <si>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</si>
  <si>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</si>
  <si>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</si>
  <si>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COOP EDIF. ANSALONI</t>
  </si>
  <si>
    <t>S.C. COTIGNOLESE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</si>
  <si>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</si>
  <si>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</si>
  <si>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</si>
  <si>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</si>
  <si>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</si>
  <si>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</si>
  <si>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</si>
  <si>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S.S D. DLF SPORT BO A.R.L</t>
  </si>
  <si>
    <t>S.S. BARLETIZIA IN BIKE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</si>
  <si>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</si>
  <si>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</si>
  <si>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</si>
  <si>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</si>
  <si>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</si>
  <si>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</si>
  <si>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</si>
  <si>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</si>
  <si>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</si>
  <si>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</si>
  <si>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</si>
  <si>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</si>
  <si>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</si>
  <si>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</si>
  <si>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</si>
  <si>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</si>
  <si>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</si>
  <si>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</si>
  <si>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</si>
  <si>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</si>
  <si>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SC PEDALE BIANCONERO LUGO ASD</t>
  </si>
  <si>
    <t>SCATENATI VAL DI PESA ASD</t>
  </si>
  <si>
    <t>SCBB CICLISTICA MIGLIARINO ASD</t>
  </si>
  <si>
    <t>SCI CLUB MONTE GENZANA INTRODACQUA</t>
  </si>
  <si>
    <t>SCI CLUB VOLVERA BIKE A.S.D.</t>
  </si>
  <si>
    <t>SCORPION BIKE TEAM</t>
  </si>
  <si>
    <t>SCS BIKE NONANTOLA ASD</t>
  </si>
  <si>
    <t>SCUDERIA LARINI CORSE ASD</t>
  </si>
  <si>
    <t>SEA CYCLING ASD</t>
  </si>
  <si>
    <t>SEIDODICI A.S.D.</t>
  </si>
  <si>
    <t>SERENA MANCINI A.S.D.</t>
  </si>
  <si>
    <t>SESSANTALLORA ASD</t>
  </si>
  <si>
    <t>SHOW AIR TEAM ASD</t>
  </si>
  <si>
    <t>SILVANO FEDI A.S.D.</t>
  </si>
  <si>
    <t>SINDACO DELLA RENA ASD</t>
  </si>
  <si>
    <t>SIRENELLA ASD</t>
  </si>
  <si>
    <t>SISPORT SSD A R.L.</t>
  </si>
  <si>
    <t>SOC. SAN MARCO</t>
  </si>
  <si>
    <t>SOCIETA' POLISPORTIVA GALLIANO</t>
  </si>
  <si>
    <t>SOLIERESE POL.CENTRO SPORT.</t>
  </si>
  <si>
    <t>SPECIALISSIMA BIKE TEAM A.S.D.</t>
  </si>
  <si>
    <t>SPEED BIKE A.S.D.</t>
  </si>
  <si>
    <t>SPEEDY BIKE A.S.D.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</si>
  <si>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</si>
  <si>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</si>
  <si>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</si>
  <si>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</si>
  <si>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</si>
  <si>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</si>
  <si>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</si>
  <si>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</si>
  <si>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</si>
  <si>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</si>
  <si>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</si>
  <si>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</si>
  <si>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</si>
  <si>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</si>
  <si>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</si>
  <si>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</si>
  <si>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</si>
  <si>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</si>
  <si>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</si>
  <si>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</si>
  <si>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</si>
  <si>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</si>
  <si>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</si>
  <si>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</si>
  <si>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</si>
  <si>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</si>
  <si>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</si>
  <si>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</si>
  <si>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</si>
  <si>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</si>
  <si>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</si>
  <si>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</si>
  <si>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</si>
  <si>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</si>
  <si>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</si>
  <si>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</si>
  <si>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</si>
  <si>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LAGOSANTO A.S.D.</t>
  </si>
  <si>
    <t>TEAM BIKE LARCIANO A.S.D.</t>
  </si>
  <si>
    <t>TEAM BIKE MARUGGIO</t>
  </si>
  <si>
    <t>TEAM BIKE PISA 02</t>
  </si>
  <si>
    <t>TEAM BIKE RACING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</si>
  <si>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</si>
  <si>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</si>
  <si>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</si>
  <si>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</si>
  <si>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</si>
  <si>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</si>
  <si>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</si>
  <si>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</si>
  <si>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</si>
  <si>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</si>
  <si>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</si>
  <si>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</si>
  <si>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</si>
  <si>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</si>
  <si>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</si>
  <si>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</si>
  <si>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</si>
  <si>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</si>
  <si>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</si>
  <si>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</si>
  <si>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</si>
  <si>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</si>
  <si>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</si>
  <si>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</si>
  <si>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</si>
  <si>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</si>
  <si>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</si>
  <si>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</si>
  <si>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</si>
  <si>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</si>
  <si>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</si>
  <si>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HORS CATEGORIE ASD</t>
  </si>
  <si>
    <t>TEAM IACCOBIKE ASD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</si>
  <si>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</si>
  <si>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</si>
  <si>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</si>
  <si>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</si>
  <si>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</si>
  <si>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</si>
  <si>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MAI DIRE BIKE A.S.D.</t>
  </si>
  <si>
    <t>TEAM MIODINI BIKE</t>
  </si>
  <si>
    <t>TEAM MV</t>
  </si>
  <si>
    <t>TEAM NATURABRUZZO - BIKEPRO</t>
  </si>
  <si>
    <t>TEAM NEGRINI A.S.D</t>
  </si>
  <si>
    <t>TEAM ORSO ON BIKE ASD</t>
  </si>
  <si>
    <t>TEAM OUTSIDERS A.S.D.</t>
  </si>
  <si>
    <t>TEAM PASSION FAENTINA</t>
  </si>
  <si>
    <t>TEAM PISA 2001 ASD</t>
  </si>
  <si>
    <t>TEAM RP TENSIONE IN</t>
  </si>
  <si>
    <t>TEAM SCOTT-PASQUINI POLIS (AICS)</t>
  </si>
  <si>
    <t>TEAM SCULAZZO ITALIA ASD</t>
  </si>
  <si>
    <t>TEAM SPACCO A.S.D.</t>
  </si>
  <si>
    <t>TEAM SPARROW CLUB MAGNAVACCA ASD</t>
  </si>
  <si>
    <t>TEAM SPEEDY BIKE A.S.D.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</si>
  <si>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</si>
  <si>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</si>
  <si>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</si>
  <si>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</si>
  <si>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</si>
  <si>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</si>
  <si>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</si>
  <si>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</si>
  <si>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</si>
  <si>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</si>
  <si>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</si>
  <si>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</si>
  <si>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</si>
  <si>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</si>
  <si>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</si>
  <si>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</si>
  <si>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</si>
  <si>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</si>
  <si>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</si>
  <si>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</si>
  <si>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</si>
  <si>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</si>
  <si>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</si>
  <si>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</si>
  <si>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</si>
  <si>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</si>
  <si>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</si>
  <si>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</si>
  <si>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</si>
  <si>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</si>
  <si>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</si>
  <si>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</si>
  <si>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</si>
  <si>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</si>
  <si>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</si>
  <si>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</si>
  <si>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</si>
  <si>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TURBOLENTI M.T.B.</t>
  </si>
  <si>
    <t>TURBOLENTI MTB A.S.D.</t>
  </si>
  <si>
    <t>TUSCANY GO WELLNESS &amp; SPORT</t>
  </si>
  <si>
    <t>TUTTINBICI ASD</t>
  </si>
  <si>
    <t>U.C. ARCETANA ASD</t>
  </si>
  <si>
    <t>U.C. TRASIMENO</t>
  </si>
  <si>
    <t>U.C.D. ALTA LUNIGIANA 04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</si>
  <si>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</si>
  <si>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</si>
  <si>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</si>
  <si>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</si>
  <si>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</si>
  <si>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</si>
  <si>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</si>
  <si>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</si>
  <si>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</si>
  <si>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</si>
  <si>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</si>
  <si>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</si>
  <si>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</si>
  <si>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</si>
  <si>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</si>
  <si>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</si>
  <si>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</si>
  <si>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</si>
  <si>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</si>
  <si>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</si>
  <si>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</si>
  <si>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</si>
  <si>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</si>
  <si>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</si>
  <si>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</si>
  <si>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</si>
  <si>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</si>
  <si>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</si>
  <si>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</si>
  <si>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</si>
  <si>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</si>
  <si>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</si>
  <si>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</si>
  <si>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</si>
  <si>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</si>
  <si>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</si>
  <si>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</si>
  <si>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</si>
  <si>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</si>
  <si>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</si>
  <si>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</si>
  <si>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</si>
  <si>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</si>
  <si>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</si>
  <si>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</si>
  <si>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</si>
  <si>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</si>
  <si>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</si>
  <si>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</si>
  <si>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NAPOLI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</si>
  <si>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</si>
  <si>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</si>
  <si>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</si>
  <si>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</si>
  <si>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</si>
  <si>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</si>
  <si>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</si>
  <si>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</si>
  <si>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</si>
  <si>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</si>
  <si>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</si>
  <si>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</si>
  <si>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</si>
  <si>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</si>
  <si>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</si>
  <si>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</si>
  <si>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</si>
  <si>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</si>
  <si>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</si>
  <si>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</si>
  <si>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</si>
  <si>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</si>
  <si>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</si>
  <si>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</si>
  <si>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</si>
  <si>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</si>
  <si>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</si>
  <si>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</si>
  <si>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</si>
  <si>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</si>
  <si>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</si>
  <si>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VERONA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</si>
  <si>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</si>
  <si>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</si>
  <si>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</si>
  <si>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</si>
  <si>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</si>
  <si>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</si>
  <si>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</si>
  <si>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</si>
  <si>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</si>
  <si>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</si>
  <si>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</si>
  <si>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</si>
  <si>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</si>
  <si>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</si>
  <si>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</si>
  <si>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</si>
  <si>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</si>
  <si>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</si>
  <si>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</si>
  <si>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</si>
  <si>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</si>
  <si>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</si>
  <si>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</si>
  <si>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</si>
  <si>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</si>
  <si>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</si>
  <si>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</si>
  <si>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</si>
  <si>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ORTONA</t>
  </si>
  <si>
    <t>VELO CLUB PONTEDERA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</si>
  <si>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</si>
  <si>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</si>
  <si>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</si>
  <si>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</si>
  <si>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</si>
  <si>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</si>
  <si>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</si>
  <si>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</si>
  <si>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</si>
  <si>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</si>
  <si>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</si>
  <si>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</si>
  <si>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</si>
  <si>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</si>
  <si>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</si>
  <si>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</si>
  <si>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</si>
  <si>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VILLA CANONICO -</t>
  </si>
  <si>
    <t>VILLAGE GYM A.S.D.</t>
  </si>
  <si>
    <t>VINI FANTINI</t>
  </si>
  <si>
    <t>VIRTUS UP</t>
  </si>
  <si>
    <t>VIVO ASSOCIAZIONE SPORTIVA DILETTANTISTA</t>
  </si>
  <si>
    <t>VOLTERRA BIKE</t>
  </si>
  <si>
    <t>WILD BIKE</t>
  </si>
  <si>
    <t>WILD TEAM LANGHIRANO ASD</t>
  </si>
  <si>
    <t>WITOOR SPORT A.S.D</t>
  </si>
  <si>
    <t>WWB A.S.D.</t>
  </si>
  <si>
    <t>X PLANET MOUNTAIN BIKE TEAM ASD</t>
  </si>
  <si>
    <t/>
  </si>
  <si>
    <t>A.S.D. GIUSFREDI CICLISMO (FCI)</t>
  </si>
  <si>
    <t>VITAM-IN CYCLING TEAM ASD (FCI)</t>
  </si>
  <si>
    <t>A.C. CAPANNOLESE A.S.D. (FCI)</t>
  </si>
  <si>
    <t>A.S.D. CFO CYCLING PROJECT (FCI)</t>
  </si>
  <si>
    <t>A.S.D. CICLI BRANDI ELBA BIKE (FCI)</t>
  </si>
  <si>
    <t>A.S.D. CICLISMO TERONTOLA (FCI)</t>
  </si>
  <si>
    <t>A.S.D. CICLISSIMO BIKE TEAM (FCI)</t>
  </si>
  <si>
    <t>A.S.D. CICLISTICA EMPOLITOUR (FCI)</t>
  </si>
  <si>
    <t>A.S.D. CICLOSPORT POGGIBONSI (FCI)</t>
  </si>
  <si>
    <t>A.S.D. G.C. TONDI SPORT (FCI)</t>
  </si>
  <si>
    <t>A.S.D. G.S. PASSUELLO (FCI)</t>
  </si>
  <si>
    <t>A.S.D. MOLLA I FRENI (FCI)</t>
  </si>
  <si>
    <t>A.S.D. MONTIGNOSO CICLISMO (FCI)</t>
  </si>
  <si>
    <t>A.S.D. PEDALE MANCIANESE (FCI)</t>
  </si>
  <si>
    <t>A.S.D. ROLLING DREAMERS (FCI)</t>
  </si>
  <si>
    <t>ABETONE GRAVITY TEAM A.S.D. (FCI)</t>
  </si>
  <si>
    <t>ASD BIKELAND TEAM BIKE 2003 (FCI)</t>
  </si>
  <si>
    <t>ASD TUSCANY CYCLING (FCI)</t>
  </si>
  <si>
    <t>BIKE BEAT A.S.D. (FCI)</t>
  </si>
  <si>
    <t>CAVALLINO A.S.D. (FCI)</t>
  </si>
  <si>
    <t>CHIANTI BIKE PUNTO PACEMA A.S.D. (FCI)</t>
  </si>
  <si>
    <t>CICLISTICA GREVIGIANA A.S.D. (FCI)</t>
  </si>
  <si>
    <t>CICLO CLUB QUOTA MILLE A.S.D. (FCI)</t>
  </si>
  <si>
    <t>CLUB CICLO APPENNINICO 1907 S.C.S. (FCI)</t>
  </si>
  <si>
    <t>CYCLING TEAM SEANESE A.S.D. (FCI)</t>
  </si>
  <si>
    <t>CYKELN TEAM A.S.D. (FCI)</t>
  </si>
  <si>
    <t>DONKEY BIKE CLUB A.S.D. (FCI)</t>
  </si>
  <si>
    <t>FIRENZEFREERIDE A.S.D. (FCI)</t>
  </si>
  <si>
    <t>G.C. VAL DI MERSE A.S.D. (FCI)</t>
  </si>
  <si>
    <t>G.S. CICLI CARUBE A.S.D. (FCI)</t>
  </si>
  <si>
    <t>G.S. CICLI GAUDENZI A.S.D. (FCI)</t>
  </si>
  <si>
    <t>G.S. FORNO PIOPPI - FORTEBRACCIO A.S.D.(FCI)</t>
  </si>
  <si>
    <t>G.S. PEDALE PIETRASANTINO A.S.D. (FCI)</t>
  </si>
  <si>
    <t>G.S. POCCIANTI A.C.D. (FCI)</t>
  </si>
  <si>
    <t>G.S. POLIZIA DI STATO DI SIENA A.S.D. (FCI)</t>
  </si>
  <si>
    <t>G.S.D. TEAM PIERI CALAMAI (FCI)</t>
  </si>
  <si>
    <t>NEW PROJECT TEAM A.S.D. (FCI)</t>
  </si>
  <si>
    <t>POL. VALLERBIKE A.S.D. (FCI)</t>
  </si>
  <si>
    <t>S.C.D. GASTONE NENCINI (FCI)</t>
  </si>
  <si>
    <t>STEELS BIKE A.S.D. (FCI)</t>
  </si>
  <si>
    <t>TEAM MAGGI OFF ROAD A.S.D. (FCI)</t>
  </si>
  <si>
    <t>TEAM SCOTT-PASQUINI STELLA AZZURRA (FCI)</t>
  </si>
  <si>
    <t>TEAM SPEED POINT A.S.D. (FCI)</t>
  </si>
  <si>
    <t>TSI FREE BIKE A.S.D. (FCI)</t>
  </si>
  <si>
    <t>TUTTO BIKE TEAM KONA A.S.D. (FCI)</t>
  </si>
  <si>
    <t>U.C.S. SAN PIERO A SIEVE A.S.D. (FCI)</t>
  </si>
  <si>
    <t>VALDARNO PROJECT CYCLING TEAM A.S.D. (FCI)</t>
  </si>
  <si>
    <t>Distanza Km</t>
  </si>
  <si>
    <t>K=(Km/0)</t>
  </si>
  <si>
    <t>Bonus</t>
  </si>
  <si>
    <t>Moltip</t>
  </si>
  <si>
    <t>Totale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</si>
  <si>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</si>
  <si>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</si>
  <si>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</si>
  <si>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</si>
  <si>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</si>
  <si>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</si>
  <si>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</si>
  <si>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</si>
  <si>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</si>
  <si>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</si>
  <si>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</si>
  <si>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</si>
  <si>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</si>
  <si>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</si>
  <si>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</si>
  <si>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</si>
  <si>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</si>
  <si>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</si>
  <si>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</si>
  <si>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</si>
  <si>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</si>
  <si>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</si>
  <si>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</si>
  <si>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</si>
  <si>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</si>
  <si>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</si>
  <si>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</si>
  <si>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</si>
  <si>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</si>
  <si>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</si>
  <si>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</si>
  <si>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</si>
  <si>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</si>
  <si>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</si>
  <si>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</si>
  <si>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</si>
  <si>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</si>
  <si>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</si>
  <si>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</si>
  <si>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</si>
  <si>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</si>
  <si>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</si>
  <si>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</si>
  <si>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</si>
  <si>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</si>
  <si>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</si>
  <si>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</si>
  <si>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</si>
  <si>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</si>
  <si>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</si>
  <si>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</si>
  <si>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>52°</t>
  </si>
  <si>
    <t>A.S.D. BIKE STORE MTB CAFE' (FCI)</t>
  </si>
  <si>
    <t>A.S.D. B-TEAM (FCI)</t>
  </si>
  <si>
    <t>A.S.D. CICLI TADDEI (FCI)</t>
  </si>
  <si>
    <t>A.S.D. CICLISTICA SENESE (FCI)</t>
  </si>
  <si>
    <t>A.S.D. CICLISTICA SESTESE (FCI</t>
  </si>
  <si>
    <t>A.S.D. ELBA BIKE (FCI)</t>
  </si>
  <si>
    <t>A.S.D. FACTORY TEAM BATTIFOLLE (FCI)</t>
  </si>
  <si>
    <t>A.S.D. FOSCO BESSI (FCI)</t>
  </si>
  <si>
    <t>A.S.D. GIOVO TEAM TORPADO (FCI)</t>
  </si>
  <si>
    <t>A.S.D. HUTR (FCI)</t>
  </si>
  <si>
    <t>A.S.D. LA BAGARRE - CICLISTICA LUCCHESE (FCI)</t>
  </si>
  <si>
    <t>A.S.D. LINE &amp; BIKE (FCI)</t>
  </si>
  <si>
    <t>A.S.D. MALMANTILE CYCLING TEAM (FCI)</t>
  </si>
  <si>
    <t>A.S.D. MASSA CARRARA CICLISMO (FCI)</t>
  </si>
  <si>
    <t>A.S.D. MAX LELLI (FCI)</t>
  </si>
  <si>
    <t>A.S.D. MBIKE (FCI)</t>
  </si>
  <si>
    <t>A.S.D. MTB MONTECATINI (FCI)</t>
  </si>
  <si>
    <t>A.S.D. S.S. AQUILA (FCI)</t>
  </si>
  <si>
    <t>A.S.D. SPORT EVENTS (FCI)</t>
  </si>
  <si>
    <t>A.S.D. SPORT EVENTS-ATAKAMA BIKE (FCI)</t>
  </si>
  <si>
    <t>A.S.D. STEMAX TEAM (ACSI)</t>
  </si>
  <si>
    <t>A.S.D. TEAM BICIDEA (FCI)</t>
  </si>
  <si>
    <t>A.S.D. TEAM BIKE BALLERO (FCI)</t>
  </si>
  <si>
    <t>A.S.D. TEAM BIKE PIONIERI (FCI)</t>
  </si>
  <si>
    <t>A.S.D. TEAM INVERCOLOR (FCI)</t>
  </si>
  <si>
    <t>A.S.D. TEAM JOLLY BIKE (FCI)</t>
  </si>
  <si>
    <t>A.S.D. TEAM ORSO ON BIKE (FCI)</t>
  </si>
  <si>
    <t>A.S.D. TEAM PRIVEE (FCI)</t>
  </si>
  <si>
    <t>A.S.D. TEAM SIENA BIKE (FCI)</t>
  </si>
  <si>
    <t>A.S.D. UNA BICI X TUTTI (FCI)</t>
  </si>
  <si>
    <t>A.S.D. VALDARNO D-BIKE (FCI</t>
  </si>
  <si>
    <t>A.S.D. ZHIRAF (FCI)</t>
  </si>
  <si>
    <t>AROMITALIA VAIANO AUTOFAN (FCI)</t>
  </si>
  <si>
    <t>ASD - TEAM STEFAN (CSI)</t>
  </si>
  <si>
    <t>ASD AREZZO GRAVITY (FCI)</t>
  </si>
  <si>
    <t>ASD B-TEAM (AICS)</t>
  </si>
  <si>
    <t>ASD CICLI SPORT F.LLI VITALE (ACSI)</t>
  </si>
  <si>
    <t>ASD CRAL BARILLA (ACSI)</t>
  </si>
  <si>
    <t>ASD CRONOVENTI (fci)</t>
  </si>
  <si>
    <t>ASD G.S. CASTIGLIONESE (ACSI)</t>
  </si>
  <si>
    <t>ASD ITALA CICLISMO 1907 (FCI)</t>
  </si>
  <si>
    <t>ASD SAM ENDURO TEAM (FCI)</t>
  </si>
  <si>
    <t>ASD TEAM ALL4CYCLING BDC (ACSI)</t>
  </si>
  <si>
    <t>ASD VELO CLUB CASALASCO (ACSI)</t>
  </si>
  <si>
    <t>BARACCA LUGO MTB (FCI)</t>
  </si>
  <si>
    <t>CAPOLIVERI BIKE PARK (FCI)</t>
  </si>
  <si>
    <t>CASTIGLIONESE APD (ACSI)</t>
  </si>
  <si>
    <t>CICLISTICA CECINA (FCI)</t>
  </si>
  <si>
    <t>CICLISTICA FORTE DEI MARMI (FCI)</t>
  </si>
  <si>
    <t>CICLISTICA MARINA DI CECINA (FCI)</t>
  </si>
  <si>
    <t>CINGHIALI DELLA VERSILIA A.S.D. (FCI)</t>
  </si>
  <si>
    <t>CM2 A.S.D. (FCI)</t>
  </si>
  <si>
    <t>CYCLING TEAM LUCCA (FCI)</t>
  </si>
  <si>
    <t>CYKELN TEAM POL. ASD (FCI)</t>
  </si>
  <si>
    <t>DIEFFE BIKE TEAM A.S.D. (fci)</t>
  </si>
  <si>
    <t>DNA TEAM (FCI)</t>
  </si>
  <si>
    <t>DROP-IN RACING TEAM A.S.D. (FCI)</t>
  </si>
  <si>
    <t>ELSA BIKE - SCOTT (FCI)</t>
  </si>
  <si>
    <t>G.S. A.R.C.I. PERIGNANO ASD (FCI)</t>
  </si>
  <si>
    <t>G.S. MASTROMARCO SENSI (FCI)</t>
  </si>
  <si>
    <t>G.S. MONTALTO (FCI)</t>
  </si>
  <si>
    <t>G.S. MONTEMARCIANO (FCI)</t>
  </si>
  <si>
    <t>G.S. VIGILI DEL FUOCO MASSA CARRARA (FCI)</t>
  </si>
  <si>
    <t>GENETIK (ACSI)</t>
  </si>
  <si>
    <t>GRAVITY TEAM FRANCY (FCI)</t>
  </si>
  <si>
    <t>HAIBIKE LAWLEY FACTORY TEAM (FCI)</t>
  </si>
  <si>
    <t>I-MTB A.S.D. (FCI)</t>
  </si>
  <si>
    <t>INBICI CYCLING TEAM ASD (ACSI)</t>
  </si>
  <si>
    <t>INPA - SAN VINCENZO (FCI)</t>
  </si>
  <si>
    <t>JURASSIC BIKE (CSAIN)</t>
  </si>
  <si>
    <t>L'ANGOLO DEL SOUK (FCI)</t>
  </si>
  <si>
    <t>M6G BIKESTORE RACING TEAM A.S.D. (FCI)</t>
  </si>
  <si>
    <t>MACCHE6GRULLO BIKESTORE RACING TEAM A.S.D. (FCI)</t>
  </si>
  <si>
    <t>MOUNTAIN BIKE CLUB CECINA (FCI)</t>
  </si>
  <si>
    <t>MTB CASENTINO BIKE A.S.D. (FCI)</t>
  </si>
  <si>
    <t>MTB CHIANCIANO (FCI)</t>
  </si>
  <si>
    <t>MTB RACE SUBBIANO (AICS)</t>
  </si>
  <si>
    <t>NEW BIKE 2008 A.S.D. (FCI)</t>
  </si>
  <si>
    <t>NEW BIKE 2008 RACING TEAM (FCI)</t>
  </si>
  <si>
    <t>OLIMPIA CYCLING TEAM A.S.D. (ACSI)</t>
  </si>
  <si>
    <t>ORTE VELO CLUB A.S.D.(FCI)</t>
  </si>
  <si>
    <t>PALESTRA PIRAMIDE (FCI)</t>
  </si>
  <si>
    <t>PEDALE FIGLINESE (FCI)</t>
  </si>
  <si>
    <t>PEZZINI BIKE OFFICIAL TEAM (FCI)</t>
  </si>
  <si>
    <t>POL. AICS ASS. SPO (AR) (AICS)</t>
  </si>
  <si>
    <t>ROLLING DREAMERS (FCI)</t>
  </si>
  <si>
    <t>S.C. VILLAFRANCA (FCI)</t>
  </si>
  <si>
    <t>S.S. GROSSETO CYCLING TEAM (FCI)</t>
  </si>
  <si>
    <t>SBR3 EDILMARK (FCI)</t>
  </si>
  <si>
    <t>SDEGNETORS MTB CLAN (FCI)</t>
  </si>
  <si>
    <t>SOC. ELBA OVEST (FCI)</t>
  </si>
  <si>
    <t>SPEEDY BIKE A.S.D. (FCI)</t>
  </si>
  <si>
    <t>TEAM BIKE INNOVATION FOCUS ROSTI (FCI)</t>
  </si>
  <si>
    <t>TEAM FRANCO BALLERINI (FCI)</t>
  </si>
  <si>
    <t>TEAM GRAN FONDO FIRENZE (FCI)</t>
  </si>
  <si>
    <t>TEAM MHAER ASD (AICS)</t>
  </si>
  <si>
    <t>TEAM PROCYCLING PROMOTEH (FCI)</t>
  </si>
  <si>
    <t>TOSCANA TRACKS-GRAVITY TEAM (FCI)</t>
  </si>
  <si>
    <t>U.C. CUSANO A.S.D. (FCI)</t>
  </si>
  <si>
    <t>U.C. PISTOIESE (FCI)</t>
  </si>
  <si>
    <t>U.C. S.CROCE S/ARNO (FCI)</t>
  </si>
  <si>
    <t>VELO CLUB MONSUMMANESE 1992 (FCI)</t>
  </si>
  <si>
    <t>VERSILIA CYCLING (FCI)</t>
  </si>
  <si>
    <t>VII MIGLIO SETTIMELLO (CSI)</t>
  </si>
  <si>
    <t>A.S.D. G.S. AVIS PRATOVECCHIO (FCI)</t>
  </si>
  <si>
    <t>Ritirati</t>
  </si>
  <si>
    <t>DONNINI MARCO</t>
  </si>
  <si>
    <t>FCI</t>
  </si>
  <si>
    <t>A118929</t>
  </si>
  <si>
    <t>DONNINI STEFANO</t>
  </si>
  <si>
    <t>A112645</t>
  </si>
  <si>
    <t>PEPI FAUSTO</t>
  </si>
  <si>
    <t>A123736</t>
  </si>
  <si>
    <t>FROSALI VALENTINA</t>
  </si>
  <si>
    <t>A111000</t>
  </si>
  <si>
    <t>PETRUZZI CRISTIAN</t>
  </si>
  <si>
    <t>A110998</t>
  </si>
  <si>
    <t>NISTRI ROBERTO</t>
  </si>
  <si>
    <t xml:space="preserve"> </t>
  </si>
  <si>
    <t>A116540</t>
  </si>
  <si>
    <t>BALLERINI ANDREA</t>
  </si>
  <si>
    <t>UISP</t>
  </si>
  <si>
    <t>15C</t>
  </si>
  <si>
    <t>UISP FIRENZE</t>
  </si>
  <si>
    <t>VAPORI SANDRA</t>
  </si>
  <si>
    <t>MAGHERINI MASSIMO</t>
  </si>
  <si>
    <t>COCCA MIRELLA</t>
  </si>
  <si>
    <t>CT0001</t>
  </si>
  <si>
    <t>CT0002</t>
  </si>
  <si>
    <t>CT0003</t>
  </si>
  <si>
    <t>CT0004</t>
  </si>
  <si>
    <t>CT0005</t>
  </si>
  <si>
    <t>CT0006</t>
  </si>
  <si>
    <t>CT0007</t>
  </si>
  <si>
    <t>CT0008</t>
  </si>
  <si>
    <t>CT0009</t>
  </si>
  <si>
    <t>CT0010</t>
  </si>
  <si>
    <t>ZINI LUCA</t>
  </si>
  <si>
    <t>ZINI SIMONE</t>
  </si>
  <si>
    <t>ZINI MARCO</t>
  </si>
  <si>
    <t>BARTOLONI LUCA</t>
  </si>
  <si>
    <t>A075856</t>
  </si>
  <si>
    <t>VIOLA MASSIMILIANO</t>
  </si>
  <si>
    <t>BENOCCI ALESSANDRO</t>
  </si>
  <si>
    <t>A082210</t>
  </si>
  <si>
    <t>A075855</t>
  </si>
  <si>
    <t>CANNONI SARA</t>
  </si>
  <si>
    <t>A046796</t>
  </si>
  <si>
    <t>CT0011</t>
  </si>
  <si>
    <t>CT0012</t>
  </si>
  <si>
    <t>CT0013</t>
  </si>
  <si>
    <t>CT0014</t>
  </si>
  <si>
    <t>CT0015</t>
  </si>
  <si>
    <t>CT0016</t>
  </si>
  <si>
    <t>CT0017</t>
  </si>
  <si>
    <t>ALZETTA LUCA</t>
  </si>
  <si>
    <t>BUTI GIOVANNI</t>
  </si>
  <si>
    <t>CATALDO MATTEO</t>
  </si>
  <si>
    <t>MARTINA MARCO</t>
  </si>
  <si>
    <t>VOLPI ANDREA</t>
  </si>
  <si>
    <t>ORLANDI KATIUSCIA</t>
  </si>
  <si>
    <t>MELANIA OMM (ACSI)</t>
  </si>
  <si>
    <t>ACSI</t>
  </si>
  <si>
    <t>CT0018</t>
  </si>
  <si>
    <t>CT0019</t>
  </si>
  <si>
    <t>CT0020</t>
  </si>
  <si>
    <t>CT0021</t>
  </si>
  <si>
    <t>CT0022</t>
  </si>
  <si>
    <t>CT0023</t>
  </si>
  <si>
    <t>CT0024</t>
  </si>
  <si>
    <t>LI CAULI DIMITRI</t>
  </si>
  <si>
    <t>MARTIN DAVID</t>
  </si>
  <si>
    <t>MORROCCHI GIUSEPPE</t>
  </si>
  <si>
    <t>VITELLOZZI ROBERTO</t>
  </si>
  <si>
    <t>SERROTTI STEFANO</t>
  </si>
  <si>
    <t>VANGELISTI ANDREA</t>
  </si>
  <si>
    <t>BARTOLI LUIGI</t>
  </si>
  <si>
    <t>CALI CARLO</t>
  </si>
  <si>
    <t>NORCINI PAOLO</t>
  </si>
  <si>
    <t>CARDILLO MARGHERITA</t>
  </si>
  <si>
    <t>CT0025</t>
  </si>
  <si>
    <t>CT0026</t>
  </si>
  <si>
    <t>CT0027</t>
  </si>
  <si>
    <t>CT0028</t>
  </si>
  <si>
    <t>CT0029</t>
  </si>
  <si>
    <t>CT0030</t>
  </si>
  <si>
    <t>CT0031</t>
  </si>
  <si>
    <t>CT0032</t>
  </si>
  <si>
    <t>CT0033</t>
  </si>
  <si>
    <t>CT0034</t>
  </si>
  <si>
    <t>NIGI LORENZO</t>
  </si>
  <si>
    <t>FORMICA ANDREA</t>
  </si>
  <si>
    <t>BRAZZINI CHIARA</t>
  </si>
  <si>
    <t>BIANCHI GIANNI</t>
  </si>
  <si>
    <t>GARRETT DAVID PETER GEORGE</t>
  </si>
  <si>
    <t>CAPPELLI LEONARDO</t>
  </si>
  <si>
    <t>PUCCI ANDREA</t>
  </si>
  <si>
    <t>ORLANDI ALESSIO</t>
  </si>
  <si>
    <t>CISNEROS TORRES IGOR ALEJANDRO</t>
  </si>
  <si>
    <t>CALIA MICHELE</t>
  </si>
  <si>
    <t>RUSSO CARLO</t>
  </si>
  <si>
    <t>ROSSI FABIO</t>
  </si>
  <si>
    <t>VANNUCCI ANDREA</t>
  </si>
  <si>
    <t>SALVINI YURI</t>
  </si>
  <si>
    <t>CT0035</t>
  </si>
  <si>
    <t>CT0036</t>
  </si>
  <si>
    <t>CT0037</t>
  </si>
  <si>
    <t>CT0038</t>
  </si>
  <si>
    <t>CT0039</t>
  </si>
  <si>
    <t>CT0040</t>
  </si>
  <si>
    <t>CT0041</t>
  </si>
  <si>
    <t>CT0042</t>
  </si>
  <si>
    <t>CT0043</t>
  </si>
  <si>
    <t>CT0044</t>
  </si>
  <si>
    <t>CT0045</t>
  </si>
  <si>
    <t>CT0046</t>
  </si>
  <si>
    <t>CT0047</t>
  </si>
  <si>
    <t>CT0048</t>
  </si>
  <si>
    <t>BANDINI STEFANO</t>
  </si>
  <si>
    <t>BERCHIELLI FRANCESCA</t>
  </si>
  <si>
    <t>BIANCHINI FEDERICO</t>
  </si>
  <si>
    <t>CATELANI BORYS OLAF</t>
  </si>
  <si>
    <t>URSI GIUSEPPE</t>
  </si>
  <si>
    <t>MURA FRANCO</t>
  </si>
  <si>
    <t>CT0049</t>
  </si>
  <si>
    <t>CT0050</t>
  </si>
  <si>
    <t>CT0051</t>
  </si>
  <si>
    <t>CT0052</t>
  </si>
  <si>
    <t>CT0053</t>
  </si>
  <si>
    <t>CT0054</t>
  </si>
  <si>
    <t>CT0055</t>
  </si>
  <si>
    <t>SALVI LAURA</t>
  </si>
  <si>
    <t>ANDREINI MASSIMILIANO</t>
  </si>
  <si>
    <t>MUGNAI STEFANO</t>
  </si>
  <si>
    <t>MASINI DUCCIO</t>
  </si>
  <si>
    <t>PASQUALETTI ENRICO</t>
  </si>
  <si>
    <t>DE ROSA CLAUDIA</t>
  </si>
  <si>
    <t>GNAGA SIMONE ENRICO</t>
  </si>
  <si>
    <t>SIMONCINI PIERO</t>
  </si>
  <si>
    <t>MASINI FILIPPO</t>
  </si>
  <si>
    <t>SANTI ANDREA</t>
  </si>
  <si>
    <t>BARTOLI DANIELE</t>
  </si>
  <si>
    <t>CT0056</t>
  </si>
  <si>
    <t>CT0057</t>
  </si>
  <si>
    <t>CT0058</t>
  </si>
  <si>
    <t>CT0059</t>
  </si>
  <si>
    <t>CT0060</t>
  </si>
  <si>
    <t>CT0061</t>
  </si>
  <si>
    <t>CT0062</t>
  </si>
  <si>
    <t>CT0063</t>
  </si>
  <si>
    <t>CT0064</t>
  </si>
  <si>
    <t>CT0065</t>
  </si>
  <si>
    <t>TARCHI ENRICO</t>
  </si>
  <si>
    <t>SOVINI LEONARDO</t>
  </si>
  <si>
    <t>15D</t>
  </si>
  <si>
    <t>AIAZZI FABIANO</t>
  </si>
  <si>
    <t>GIORGETTI GIANCARLO</t>
  </si>
  <si>
    <t>BIANCHI LUCA</t>
  </si>
  <si>
    <t>SALVATI NINO FRANCESCO</t>
  </si>
  <si>
    <t>LEPORI ANDREA</t>
  </si>
  <si>
    <t>DURAZZI LUCA</t>
  </si>
  <si>
    <t>GOTI ROBERTO</t>
  </si>
  <si>
    <t>SANTI FRANCESCO</t>
  </si>
  <si>
    <t>CT0066</t>
  </si>
  <si>
    <t>CT0067</t>
  </si>
  <si>
    <t>CT0068</t>
  </si>
  <si>
    <t>CT0069</t>
  </si>
  <si>
    <t>CT0070</t>
  </si>
  <si>
    <t>CT0071</t>
  </si>
  <si>
    <t>CT0072</t>
  </si>
  <si>
    <t>CT0073</t>
  </si>
  <si>
    <t>CT0074</t>
  </si>
  <si>
    <t>TAGLIAPIETRA PAOLO</t>
  </si>
  <si>
    <t>UISP COMITATO TERR.LE LUCCA VERSILIA</t>
  </si>
  <si>
    <t>NANNINI MAURO</t>
  </si>
  <si>
    <t>NENCINI REMO</t>
  </si>
  <si>
    <t>MOSCHI GIUSEPPE</t>
  </si>
  <si>
    <t>CIPRIANI ANDREA</t>
  </si>
  <si>
    <t>CERBAI LUCIANO</t>
  </si>
  <si>
    <t>MANESCALCHI ARTURO</t>
  </si>
  <si>
    <t>CAPIROSSI FABIANO</t>
  </si>
  <si>
    <t>VISANI ROBERTO</t>
  </si>
  <si>
    <t>SCARPELLI MARCO</t>
  </si>
  <si>
    <t>COLLINI MICHELE</t>
  </si>
  <si>
    <t>CERBAI NICO</t>
  </si>
  <si>
    <t>799249U</t>
  </si>
  <si>
    <t>BARTOLI CARLO</t>
  </si>
  <si>
    <t>A098955</t>
  </si>
  <si>
    <t>CT0075</t>
  </si>
  <si>
    <t>CT0076</t>
  </si>
  <si>
    <t>CT0077</t>
  </si>
  <si>
    <t>CT0078</t>
  </si>
  <si>
    <t>CT0079</t>
  </si>
  <si>
    <t>CT0080</t>
  </si>
  <si>
    <t>CT0081</t>
  </si>
  <si>
    <t>CT0082</t>
  </si>
  <si>
    <t>CT0083</t>
  </si>
  <si>
    <t>CT0084</t>
  </si>
  <si>
    <t>CT0085</t>
  </si>
  <si>
    <t>CT0086</t>
  </si>
  <si>
    <t>CT0087</t>
  </si>
  <si>
    <t>CT0088</t>
  </si>
  <si>
    <t>PIERACCIOLI GIANFRANCO</t>
  </si>
  <si>
    <t>799248T</t>
  </si>
  <si>
    <t>ROMBECCHI ROBERTO</t>
  </si>
  <si>
    <t>639893S</t>
  </si>
  <si>
    <t>CERBAI GIORDANO</t>
  </si>
  <si>
    <t>A021793</t>
  </si>
  <si>
    <t>NOFERI MASSIMO</t>
  </si>
  <si>
    <t>A021791</t>
  </si>
  <si>
    <t>VINCI GIULIO</t>
  </si>
  <si>
    <t>A082694</t>
  </si>
  <si>
    <t>CT0089</t>
  </si>
  <si>
    <t>CT0090</t>
  </si>
  <si>
    <t>CT0091</t>
  </si>
  <si>
    <t>CT0092</t>
  </si>
  <si>
    <t>CT0093</t>
  </si>
  <si>
    <t>FIORENTINI MAURO</t>
  </si>
  <si>
    <t>639949R</t>
  </si>
  <si>
    <t>ROSSI FRANCO</t>
  </si>
  <si>
    <t>951423K</t>
  </si>
  <si>
    <t>CANGIOLI FEDERICO</t>
  </si>
  <si>
    <t>A003390</t>
  </si>
  <si>
    <t>MARTINI MAURO</t>
  </si>
  <si>
    <t>A147777</t>
  </si>
  <si>
    <t>VANNONI GIULIANO</t>
  </si>
  <si>
    <t>639953D</t>
  </si>
  <si>
    <t>GUERNIERI GIACOMO</t>
  </si>
  <si>
    <t>DONDOLI MAURO</t>
  </si>
  <si>
    <t>GUERNIERI RAOUL</t>
  </si>
  <si>
    <t>BALDI SIMONE</t>
  </si>
  <si>
    <t>CT0094</t>
  </si>
  <si>
    <t>CT0095</t>
  </si>
  <si>
    <t>CT0096</t>
  </si>
  <si>
    <t>CT0097</t>
  </si>
  <si>
    <t>CT0098</t>
  </si>
  <si>
    <t>CT0099</t>
  </si>
  <si>
    <t>CT0100</t>
  </si>
  <si>
    <t>CT0101</t>
  </si>
  <si>
    <t>CT0102</t>
  </si>
  <si>
    <t>COSSU LEONARDO</t>
  </si>
  <si>
    <t>TARUNTOLI LEONARDO</t>
  </si>
  <si>
    <t>PAPINI MICHELA</t>
  </si>
  <si>
    <t>A040981</t>
  </si>
  <si>
    <t>CASAGRANDE STEFANO</t>
  </si>
  <si>
    <t>778127C</t>
  </si>
  <si>
    <t>ECLIZIETTA FABIO</t>
  </si>
  <si>
    <t>DEGL'INNOCENTI DANIELE</t>
  </si>
  <si>
    <t>ASI</t>
  </si>
  <si>
    <t>ASD TUSCANY CYCLING (ASI)</t>
  </si>
  <si>
    <t>CT0103</t>
  </si>
  <si>
    <t>CT0104</t>
  </si>
  <si>
    <t>CT0105</t>
  </si>
  <si>
    <t>CT0106</t>
  </si>
  <si>
    <t>CT0107</t>
  </si>
  <si>
    <t>CT0108</t>
  </si>
  <si>
    <t>BASTIDA ALESSANDRO</t>
  </si>
  <si>
    <t>BIFFOLI ALESSANDRO</t>
  </si>
  <si>
    <t>DELCROIX LUCA</t>
  </si>
  <si>
    <t>DEL RE STEFANO</t>
  </si>
  <si>
    <t>FULIGNI PAOLA</t>
  </si>
  <si>
    <t>FUSINA FEDERICO</t>
  </si>
  <si>
    <t>GORETTI ENZO</t>
  </si>
  <si>
    <t>GRASSI MARCO</t>
  </si>
  <si>
    <t>LAI MARCO</t>
  </si>
  <si>
    <t>LOSI GIANNI</t>
  </si>
  <si>
    <t>MARTELLI FRANCESCO</t>
  </si>
  <si>
    <t>MASINI MASSIMO</t>
  </si>
  <si>
    <t>PICCARDI FEDERICA</t>
  </si>
  <si>
    <t>POLIDORI LORIS</t>
  </si>
  <si>
    <t>RISTONCHI PIER FILIPPO</t>
  </si>
  <si>
    <t>CT0109</t>
  </si>
  <si>
    <t>CT0110</t>
  </si>
  <si>
    <t>CT0111</t>
  </si>
  <si>
    <t>CT0112</t>
  </si>
  <si>
    <t>CT0113</t>
  </si>
  <si>
    <t>CT0114</t>
  </si>
  <si>
    <t>CT0115</t>
  </si>
  <si>
    <t>CT0116</t>
  </si>
  <si>
    <t>CT0117</t>
  </si>
  <si>
    <t>CT0118</t>
  </si>
  <si>
    <t>CT0119</t>
  </si>
  <si>
    <t>CT0120</t>
  </si>
  <si>
    <t>CT0121</t>
  </si>
  <si>
    <t>CT0122</t>
  </si>
  <si>
    <t>CT0123</t>
  </si>
  <si>
    <t>TITO ROBERTO</t>
  </si>
  <si>
    <t>TORRINI SIMONE</t>
  </si>
  <si>
    <t>ANTONINI CLAUDIO</t>
  </si>
  <si>
    <t>BELLETTINI ANDREA</t>
  </si>
  <si>
    <t>CORSINOVI DARIO</t>
  </si>
  <si>
    <t>VONCI MARCO</t>
  </si>
  <si>
    <t>FORTINI MASSIMO</t>
  </si>
  <si>
    <t>D'ADDARIO MARCO</t>
  </si>
  <si>
    <t>CT0124</t>
  </si>
  <si>
    <t>CT0125</t>
  </si>
  <si>
    <t>CT0126</t>
  </si>
  <si>
    <t>CT0127</t>
  </si>
  <si>
    <t>CT0128</t>
  </si>
  <si>
    <t>CT0129</t>
  </si>
  <si>
    <t>CT0130</t>
  </si>
  <si>
    <t>CT0131</t>
  </si>
  <si>
    <t>FABBRI LUCA</t>
  </si>
  <si>
    <t>AIELLI GIANLUCA</t>
  </si>
  <si>
    <t>BRUSCA VINCENZO</t>
  </si>
  <si>
    <t>CRESCENZO PASQUALE GIOVANNI</t>
  </si>
  <si>
    <t>DUGHERI MAURO</t>
  </si>
  <si>
    <t>BELLOMO NADIA</t>
  </si>
  <si>
    <t>MALAGIGI MARCELLO</t>
  </si>
  <si>
    <t>PISACANE CESARE</t>
  </si>
  <si>
    <t>SANTONI RAFFAELE</t>
  </si>
  <si>
    <t>GORI TOMMASO</t>
  </si>
  <si>
    <t>CT0132</t>
  </si>
  <si>
    <t>CT0133</t>
  </si>
  <si>
    <t>CT0134</t>
  </si>
  <si>
    <t>CT0135</t>
  </si>
  <si>
    <t>CT0136</t>
  </si>
  <si>
    <t>CT0137</t>
  </si>
  <si>
    <t>CT0138</t>
  </si>
  <si>
    <t>CT0139</t>
  </si>
  <si>
    <t>CT0140</t>
  </si>
  <si>
    <t>CT0141</t>
  </si>
  <si>
    <t>CT0142</t>
  </si>
  <si>
    <t>DELTON BERNARDO</t>
  </si>
  <si>
    <t>CASTORI ANDREA</t>
  </si>
  <si>
    <t>SALVI GIUSEPPE</t>
  </si>
  <si>
    <t>LAZZERINI ANDREA</t>
  </si>
  <si>
    <t>TOGNACCINI LUIGI</t>
  </si>
  <si>
    <t>GUARDABASCIO GIULIANO</t>
  </si>
  <si>
    <t>BESTETTI MAURIZIO</t>
  </si>
  <si>
    <t>ORTOLANI DANIELE</t>
  </si>
  <si>
    <t>PAGNANO DOMENICO</t>
  </si>
  <si>
    <t>POLI ALESSIO</t>
  </si>
  <si>
    <t>NEPI SAMUELE</t>
  </si>
  <si>
    <t>USSIA NICOLA</t>
  </si>
  <si>
    <t>CT0143</t>
  </si>
  <si>
    <t>CT0144</t>
  </si>
  <si>
    <t>CT0145</t>
  </si>
  <si>
    <t>CT0146</t>
  </si>
  <si>
    <t>CT0147</t>
  </si>
  <si>
    <t>CT0148</t>
  </si>
  <si>
    <t>CT0149</t>
  </si>
  <si>
    <t>CT0150</t>
  </si>
  <si>
    <t>CT0151</t>
  </si>
  <si>
    <t>CT0152</t>
  </si>
  <si>
    <t>CT0153</t>
  </si>
  <si>
    <t>SOTTANI ENZO</t>
  </si>
  <si>
    <t>STELLATI ALESSANDRO</t>
  </si>
  <si>
    <t>CASINI MARGHERITA</t>
  </si>
  <si>
    <t>VANNUCCI FERRUCCIO</t>
  </si>
  <si>
    <t>BALLERINI MATTEO</t>
  </si>
  <si>
    <t>TOZZI ALBERTO</t>
  </si>
  <si>
    <t>PARRINI ANDREA</t>
  </si>
  <si>
    <t>PAOLI ALBERTO</t>
  </si>
  <si>
    <t>SCALZINI PAOLO</t>
  </si>
  <si>
    <t>CT0154</t>
  </si>
  <si>
    <t>CT0155</t>
  </si>
  <si>
    <t>CT0156</t>
  </si>
  <si>
    <t>CT0157</t>
  </si>
  <si>
    <t>CT0158</t>
  </si>
  <si>
    <t>CT0159</t>
  </si>
  <si>
    <t>CT0160</t>
  </si>
  <si>
    <t>CT0161</t>
  </si>
  <si>
    <t>CT0162</t>
  </si>
  <si>
    <t>BALDESCHI SIMONE</t>
  </si>
  <si>
    <t>UISP COMITATO TERR.LE EMPOLI VALDELSA</t>
  </si>
  <si>
    <t>CIGNA MASSIMO</t>
  </si>
  <si>
    <t>UISP COMITATO TERR.LE SIENA</t>
  </si>
  <si>
    <t>CAIANI FRANCESCO</t>
  </si>
  <si>
    <t>BAZZANI MARCO</t>
  </si>
  <si>
    <t>CT0163</t>
  </si>
  <si>
    <t>CT0164</t>
  </si>
  <si>
    <t>CT0165</t>
  </si>
  <si>
    <t>CT0166</t>
  </si>
  <si>
    <t>CT0167</t>
  </si>
  <si>
    <t>SINICO PAOLO</t>
  </si>
  <si>
    <t>BARGELLINI SANDRO</t>
  </si>
  <si>
    <t>A045540</t>
  </si>
  <si>
    <t>PIAMPIANO STEFANO</t>
  </si>
  <si>
    <t>NATI POLTRI FILIPPO</t>
  </si>
  <si>
    <t>TEAM BP MOTION (AICS)</t>
  </si>
  <si>
    <t>AICS</t>
  </si>
  <si>
    <t>CT0168</t>
  </si>
  <si>
    <t>CT0169</t>
  </si>
  <si>
    <t>CT0170</t>
  </si>
  <si>
    <t>IANIRO ALBERTO</t>
  </si>
  <si>
    <t>MARIANINI PATRIZIO</t>
  </si>
  <si>
    <t>GHEZZI MARCO</t>
  </si>
  <si>
    <t>BUGGIA GIANLUIGI</t>
  </si>
  <si>
    <t>BELLESI ANDREA</t>
  </si>
  <si>
    <t>A112974</t>
  </si>
  <si>
    <t>VIGNA GIUSEPPE</t>
  </si>
  <si>
    <t>VALENTINI ANDREA</t>
  </si>
  <si>
    <t>CT0171</t>
  </si>
  <si>
    <t>CT0172</t>
  </si>
  <si>
    <t>CT0173</t>
  </si>
  <si>
    <t>CT0174</t>
  </si>
  <si>
    <t>CT0175</t>
  </si>
  <si>
    <t>CT0176</t>
  </si>
  <si>
    <t>CT0177</t>
  </si>
  <si>
    <t>FILIPPUCCI GIUSEPPE</t>
  </si>
  <si>
    <t>G.S. S.MARTINO IN CAMPO (FCI)</t>
  </si>
  <si>
    <t>503330H</t>
  </si>
  <si>
    <t>LAGI MAURO</t>
  </si>
  <si>
    <t>UISP COMITATO TERR.LE FOLIGNO</t>
  </si>
  <si>
    <t>MAZZONI MARCO</t>
  </si>
  <si>
    <t>947505S</t>
  </si>
  <si>
    <t>MAGNINI ANDREA</t>
  </si>
  <si>
    <t>OLIMPIA CYCLING TEAM ASD (ACSI)</t>
  </si>
  <si>
    <t>CT0178</t>
  </si>
  <si>
    <t>CT0179</t>
  </si>
  <si>
    <t>CT0180</t>
  </si>
  <si>
    <t>CT0181</t>
  </si>
  <si>
    <t>SORICETTI ADALBERTO</t>
  </si>
  <si>
    <t>ROSSI SIMONE</t>
  </si>
  <si>
    <t>TESTA DANIELE</t>
  </si>
  <si>
    <t>A110712</t>
  </si>
  <si>
    <t>ZUCCO TERENZIO</t>
  </si>
  <si>
    <t>A115637</t>
  </si>
  <si>
    <t>SALVESTRINI ALESSANDRO</t>
  </si>
  <si>
    <t>15F</t>
  </si>
  <si>
    <t>BULGARESI FABIO</t>
  </si>
  <si>
    <t>A085720</t>
  </si>
  <si>
    <t>ERMINI SIMONE</t>
  </si>
  <si>
    <t>FULCERI PAOLO</t>
  </si>
  <si>
    <t>CONTICELLI MASSIMO</t>
  </si>
  <si>
    <t>ASD METODO P.I.T. (CSAIN)</t>
  </si>
  <si>
    <t>CSAIN</t>
  </si>
  <si>
    <t>AM823422</t>
  </si>
  <si>
    <t>CIAMPI WALTER</t>
  </si>
  <si>
    <t>LUCARELLI CLAUDIO</t>
  </si>
  <si>
    <t>DOMMI MARCO</t>
  </si>
  <si>
    <t>A134832</t>
  </si>
  <si>
    <t>GATTELLI GIACOMO</t>
  </si>
  <si>
    <t>DADDI DANIELE</t>
  </si>
  <si>
    <t>CT0182</t>
  </si>
  <si>
    <t>CT0183</t>
  </si>
  <si>
    <t>CT0184</t>
  </si>
  <si>
    <t>CT0185</t>
  </si>
  <si>
    <t>CT0186</t>
  </si>
  <si>
    <t>CT0187</t>
  </si>
  <si>
    <t>CT0188</t>
  </si>
  <si>
    <t>CT0189</t>
  </si>
  <si>
    <t>CT0190</t>
  </si>
  <si>
    <t>CT0191</t>
  </si>
  <si>
    <t>CT0192</t>
  </si>
  <si>
    <t>CT0193</t>
  </si>
  <si>
    <t>CT0194</t>
  </si>
  <si>
    <t>CT0195</t>
  </si>
  <si>
    <t>CERRO ANTONIO</t>
  </si>
  <si>
    <t>PIERACCIONI PAOLO</t>
  </si>
  <si>
    <t>ZAPPELLI SIMONE</t>
  </si>
  <si>
    <t>AVIS LIDO DI CAMAIORE (ACSI)</t>
  </si>
  <si>
    <t>CONSOLE TOMMASO</t>
  </si>
  <si>
    <t>PAOLETTI STEFANO</t>
  </si>
  <si>
    <t>A118926</t>
  </si>
  <si>
    <t>BADALUCCO ANTONIO</t>
  </si>
  <si>
    <t>FINOCCHIARO SARA</t>
  </si>
  <si>
    <t>CT0196</t>
  </si>
  <si>
    <t>CT0197</t>
  </si>
  <si>
    <t>CT0198</t>
  </si>
  <si>
    <t>CT0199</t>
  </si>
  <si>
    <t>CT0200</t>
  </si>
  <si>
    <t>CT0201</t>
  </si>
  <si>
    <t>CT0202</t>
  </si>
  <si>
    <t>FERRUCCI NATASCHA</t>
  </si>
  <si>
    <t>NICOLELLA MARCO</t>
  </si>
  <si>
    <t>ILARI SIMONE</t>
  </si>
  <si>
    <t>A112643</t>
  </si>
  <si>
    <t>DAVID MASSIMO</t>
  </si>
  <si>
    <t>ASD SANTA MARIA DELLE MOLE (CSAIN)</t>
  </si>
  <si>
    <t>AM817360</t>
  </si>
  <si>
    <t>DELLA NAVE BRUNO</t>
  </si>
  <si>
    <t>LUCARELLI CARLO</t>
  </si>
  <si>
    <t>A117702</t>
  </si>
  <si>
    <t>CT0203</t>
  </si>
  <si>
    <t>CT0204</t>
  </si>
  <si>
    <t>CT0205</t>
  </si>
  <si>
    <t>CT0206</t>
  </si>
  <si>
    <t>CT0207</t>
  </si>
  <si>
    <t>53°</t>
  </si>
  <si>
    <t>54°</t>
  </si>
  <si>
    <t>55°</t>
  </si>
  <si>
    <t>ANDREINI GUIDO</t>
  </si>
  <si>
    <t>ANICHINI ALBERTO</t>
  </si>
  <si>
    <t>BALDI ROSSELLA</t>
  </si>
  <si>
    <t>BALLEGGI SIMONE</t>
  </si>
  <si>
    <t>BAMBI PAOLO</t>
  </si>
  <si>
    <t>BENCINI FILIPPO</t>
  </si>
  <si>
    <t>BINI SARA</t>
  </si>
  <si>
    <t>GHERI ALESSANDRO</t>
  </si>
  <si>
    <t>GIUDICI GIUSEPPE</t>
  </si>
  <si>
    <t>MACINAI GUIDO</t>
  </si>
  <si>
    <t>MALICA ANDREA</t>
  </si>
  <si>
    <t>OLMI ENRICO</t>
  </si>
  <si>
    <t>PECI NINA</t>
  </si>
  <si>
    <t>PULVIRENTI ANGELO</t>
  </si>
  <si>
    <t>CT0208</t>
  </si>
  <si>
    <t>CT0209</t>
  </si>
  <si>
    <t>CT0210</t>
  </si>
  <si>
    <t>CT0211</t>
  </si>
  <si>
    <t>CT0212</t>
  </si>
  <si>
    <t>CT0213</t>
  </si>
  <si>
    <t>CT0214</t>
  </si>
  <si>
    <t>CT0215</t>
  </si>
  <si>
    <t>CT0216</t>
  </si>
  <si>
    <t>CT0217</t>
  </si>
  <si>
    <t>CT0218</t>
  </si>
  <si>
    <t>CT0219</t>
  </si>
  <si>
    <t>CT0220</t>
  </si>
  <si>
    <t>CT0221</t>
  </si>
  <si>
    <t>CT0222</t>
  </si>
  <si>
    <t>RECORDI LUIGI</t>
  </si>
  <si>
    <t>RIGACCI ROBERTO</t>
  </si>
  <si>
    <t>SIBILIA DANTE</t>
  </si>
  <si>
    <t>VANNINI RENATO</t>
  </si>
  <si>
    <t>ZEBI CLAUDIO</t>
  </si>
  <si>
    <t>ULIVIERI ALBERTO</t>
  </si>
  <si>
    <t>BULLI FRANCO</t>
  </si>
  <si>
    <t>VACCARO GIULIO</t>
  </si>
  <si>
    <t>PARISI ANTONINO</t>
  </si>
  <si>
    <t>CIAPETTI GIANNI</t>
  </si>
  <si>
    <t>BARONI FRANCO</t>
  </si>
  <si>
    <t>PICCINI GRAZIANO</t>
  </si>
  <si>
    <t>IOSEFFI STEFANO</t>
  </si>
  <si>
    <t>FRANCINI GIANNI</t>
  </si>
  <si>
    <t>BUSCEMI BERNARDO</t>
  </si>
  <si>
    <t>CT0223</t>
  </si>
  <si>
    <t>CT0224</t>
  </si>
  <si>
    <t>CT0225</t>
  </si>
  <si>
    <t>CT0226</t>
  </si>
  <si>
    <t>CT0227</t>
  </si>
  <si>
    <t>CT0228</t>
  </si>
  <si>
    <t>CT0229</t>
  </si>
  <si>
    <t>CT0230</t>
  </si>
  <si>
    <t>CT0231</t>
  </si>
  <si>
    <t>CT0232</t>
  </si>
  <si>
    <t>CT0233</t>
  </si>
  <si>
    <t>CT0234</t>
  </si>
  <si>
    <t>CT0235</t>
  </si>
  <si>
    <t>CT0236</t>
  </si>
  <si>
    <t>CT0237</t>
  </si>
  <si>
    <t>TENTATI ROLANDO</t>
  </si>
  <si>
    <t>CLIRUFFI FABIO</t>
  </si>
  <si>
    <t>NOCCHI FRANCESCO</t>
  </si>
  <si>
    <t>MAZZANTINI LORENZO</t>
  </si>
  <si>
    <t>FEDI LUCA</t>
  </si>
  <si>
    <t>TURRINI SAURO</t>
  </si>
  <si>
    <t>CT0238</t>
  </si>
  <si>
    <t>CT0239</t>
  </si>
  <si>
    <t>CT0240</t>
  </si>
  <si>
    <t>CT0241</t>
  </si>
  <si>
    <t>CT0242</t>
  </si>
  <si>
    <t>CT0243</t>
  </si>
  <si>
    <t>CT0244</t>
  </si>
  <si>
    <t>FILISTRUCCHI LEONARDO</t>
  </si>
  <si>
    <t>CIANI FILIPPO</t>
  </si>
  <si>
    <t>CELLAI MASSIMO</t>
  </si>
  <si>
    <t>MASCALCHI ROBERTO</t>
  </si>
  <si>
    <t>A047011</t>
  </si>
  <si>
    <t>ROSSI LUCA</t>
  </si>
  <si>
    <t>ALCIDI MAURIZIO</t>
  </si>
  <si>
    <t>PESCI LUCA</t>
  </si>
  <si>
    <t>MIGLIORINI FABIO</t>
  </si>
  <si>
    <t>A014369</t>
  </si>
  <si>
    <t xml:space="preserve">A.S.D. G.S. AVIS PRATOVECCHIO (FCI) </t>
  </si>
  <si>
    <t>SERVINI MASSIMO</t>
  </si>
  <si>
    <t>MORETTI SIMONE</t>
  </si>
  <si>
    <t>MUZZI LUIGI</t>
  </si>
  <si>
    <t>CAPOCCI DOMENICO</t>
  </si>
  <si>
    <t>TOFANARI ROBERTO</t>
  </si>
  <si>
    <t>GHERI MASSIMO</t>
  </si>
  <si>
    <t>CT0245</t>
  </si>
  <si>
    <t>CT0246</t>
  </si>
  <si>
    <t>CT0247</t>
  </si>
  <si>
    <t>CT0248</t>
  </si>
  <si>
    <t>CT0249</t>
  </si>
  <si>
    <t>CT0250</t>
  </si>
  <si>
    <t>CT0251</t>
  </si>
  <si>
    <t>CT0252</t>
  </si>
  <si>
    <t>CT0253</t>
  </si>
  <si>
    <t>CT0254</t>
  </si>
  <si>
    <t>CT0255</t>
  </si>
  <si>
    <t>CT0256</t>
  </si>
  <si>
    <t>CT0257</t>
  </si>
  <si>
    <t>CT0258</t>
  </si>
  <si>
    <t>FERRADINI GUIDO</t>
  </si>
  <si>
    <t>A123823</t>
  </si>
  <si>
    <t>MORETTI MARCO</t>
  </si>
  <si>
    <t>DEGL'INNOCENTI PAOLO</t>
  </si>
  <si>
    <t>A110873</t>
  </si>
  <si>
    <t>MANNUCCI ALBERTO</t>
  </si>
  <si>
    <t>A112651</t>
  </si>
  <si>
    <t>CIANI PAOLO</t>
  </si>
  <si>
    <t>A146359</t>
  </si>
  <si>
    <t>BRAZZI LEONARDO</t>
  </si>
  <si>
    <t>PICOTTI GIANCARLO</t>
  </si>
  <si>
    <t>CT0259</t>
  </si>
  <si>
    <t>CT0260</t>
  </si>
  <si>
    <t>CT0261</t>
  </si>
  <si>
    <t>CT0262</t>
  </si>
  <si>
    <t>CT0263</t>
  </si>
  <si>
    <t>CT0264</t>
  </si>
  <si>
    <t>BARNI MARCO</t>
  </si>
  <si>
    <t>BECAGLI PATRIZIA</t>
  </si>
  <si>
    <t>BECAGLI SILVIA</t>
  </si>
  <si>
    <t>BELLINI MASSIMILIANO</t>
  </si>
  <si>
    <t>BRESCHI ELENA</t>
  </si>
  <si>
    <t>BRUNI FEDERICO</t>
  </si>
  <si>
    <t>CECCATELLI RICCARDO</t>
  </si>
  <si>
    <t>CHIESI LAURA</t>
  </si>
  <si>
    <t>CLEMENTE GIANLUCA</t>
  </si>
  <si>
    <t>CONTI FABRIZIO</t>
  </si>
  <si>
    <t>DE NATALE MARIO</t>
  </si>
  <si>
    <t>DEL CARRIA MARCO</t>
  </si>
  <si>
    <t>MAGELLI LUCA</t>
  </si>
  <si>
    <t>MAZZONI ROBERTO</t>
  </si>
  <si>
    <t>MERLI LUCA</t>
  </si>
  <si>
    <t>PAOLIERI DAVID</t>
  </si>
  <si>
    <t>PINZAUTI DONATO</t>
  </si>
  <si>
    <t>RAIMONDI PIERO</t>
  </si>
  <si>
    <t>SANESI SILVERIO</t>
  </si>
  <si>
    <t>SIMONI SAMUELE</t>
  </si>
  <si>
    <t>UGOLINI STEFANO</t>
  </si>
  <si>
    <t>VOJTEK STEFAN</t>
  </si>
  <si>
    <t>CT0265</t>
  </si>
  <si>
    <t>CT0266</t>
  </si>
  <si>
    <t>CT0267</t>
  </si>
  <si>
    <t>CT0268</t>
  </si>
  <si>
    <t>CT0269</t>
  </si>
  <si>
    <t>CT0270</t>
  </si>
  <si>
    <t>CT0271</t>
  </si>
  <si>
    <t>CT0272</t>
  </si>
  <si>
    <t>CT0273</t>
  </si>
  <si>
    <t>CT0274</t>
  </si>
  <si>
    <t>CT0275</t>
  </si>
  <si>
    <t>CT0276</t>
  </si>
  <si>
    <t>CT0277</t>
  </si>
  <si>
    <t>CT0278</t>
  </si>
  <si>
    <t>CT0279</t>
  </si>
  <si>
    <t>CT0280</t>
  </si>
  <si>
    <t>CT0281</t>
  </si>
  <si>
    <t>CT0282</t>
  </si>
  <si>
    <t>CT0283</t>
  </si>
  <si>
    <t>CT0284</t>
  </si>
  <si>
    <t>CT0285</t>
  </si>
  <si>
    <t>CT0286</t>
  </si>
  <si>
    <t>CT0287</t>
  </si>
  <si>
    <t>ANGARANO STEFANO</t>
  </si>
  <si>
    <t>BACCI FRANCO</t>
  </si>
  <si>
    <t>BACCINI CINZIA</t>
  </si>
  <si>
    <t>CT0288</t>
  </si>
  <si>
    <t>CT0289</t>
  </si>
  <si>
    <t>CT0290</t>
  </si>
  <si>
    <t>BARONTI FRANCESCO</t>
  </si>
  <si>
    <t>BARUFFI MAURO</t>
  </si>
  <si>
    <t>BECATTELLI ANTONIO</t>
  </si>
  <si>
    <t>BIAGIOTTI MAURO</t>
  </si>
  <si>
    <t>BIANCHINI ARIANNA</t>
  </si>
  <si>
    <t>BINCHI DANIELA</t>
  </si>
  <si>
    <t>BINDI GIANNI</t>
  </si>
  <si>
    <t>BONACCORSI RICCARDO</t>
  </si>
  <si>
    <t>CAFAGGI SILVIO</t>
  </si>
  <si>
    <t>CALDELLI LORENZO</t>
  </si>
  <si>
    <t>CECCHI PAOLO</t>
  </si>
  <si>
    <t>CHERUBINI FABIANA</t>
  </si>
  <si>
    <t>CHERUBINI CRISTINA</t>
  </si>
  <si>
    <t>CIONI MASSIMILIANO</t>
  </si>
  <si>
    <t>DE MICHELE MONICA</t>
  </si>
  <si>
    <t>DI MAURO ANTONIO</t>
  </si>
  <si>
    <t>FELITTI MASSIMO</t>
  </si>
  <si>
    <t>FUSI DEBORA</t>
  </si>
  <si>
    <t>GAMBONE LUIGI</t>
  </si>
  <si>
    <t>GIUFFRIDA ALESSANDRO DANIELE</t>
  </si>
  <si>
    <t>GRAZIANI CARLOTTA</t>
  </si>
  <si>
    <t>IANNOTTA GIUSEPPE</t>
  </si>
  <si>
    <t>IEMMA ENRICO</t>
  </si>
  <si>
    <t>INNOCENTI MARINA</t>
  </si>
  <si>
    <t>LANDI RICCARDO</t>
  </si>
  <si>
    <t>LAZZERINI MARCO</t>
  </si>
  <si>
    <t>LEONI STEFANO</t>
  </si>
  <si>
    <t>MADIAI GINO</t>
  </si>
  <si>
    <t>MARTINI NICCOLO'</t>
  </si>
  <si>
    <t>MASI ALESSANDRO</t>
  </si>
  <si>
    <t>MASSARELLI MARIO</t>
  </si>
  <si>
    <t>MIGLIORI LUCA</t>
  </si>
  <si>
    <t>MUTURNIUC ION</t>
  </si>
  <si>
    <t>NARDOZZA GIUSEPPE</t>
  </si>
  <si>
    <t>PALI CARLO</t>
  </si>
  <si>
    <t>PALUMBO ALBERTO</t>
  </si>
  <si>
    <t>PASCALI ANTONIO</t>
  </si>
  <si>
    <t>PINI LUCA</t>
  </si>
  <si>
    <t>RAMERINI PATRIZIA</t>
  </si>
  <si>
    <t>ROGAI DINO</t>
  </si>
  <si>
    <t>RONDELLI FABRIZIO</t>
  </si>
  <si>
    <t>ROSSETTI OMER DANIELE</t>
  </si>
  <si>
    <t>RUSPETTI FRANCESCO</t>
  </si>
  <si>
    <t>CT0291</t>
  </si>
  <si>
    <t>CT0292</t>
  </si>
  <si>
    <t>CT0293</t>
  </si>
  <si>
    <t>CT0294</t>
  </si>
  <si>
    <t>CT0295</t>
  </si>
  <si>
    <t>CT0296</t>
  </si>
  <si>
    <t>CT0297</t>
  </si>
  <si>
    <t>CT0298</t>
  </si>
  <si>
    <t>CT0299</t>
  </si>
  <si>
    <t>CT0300</t>
  </si>
  <si>
    <t>CT0301</t>
  </si>
  <si>
    <t>CT0302</t>
  </si>
  <si>
    <t>CT0303</t>
  </si>
  <si>
    <t>CT0304</t>
  </si>
  <si>
    <t>CT0305</t>
  </si>
  <si>
    <t>CT0306</t>
  </si>
  <si>
    <t>CT0307</t>
  </si>
  <si>
    <t>CT0308</t>
  </si>
  <si>
    <t>CT0309</t>
  </si>
  <si>
    <t>CT0310</t>
  </si>
  <si>
    <t>CT0311</t>
  </si>
  <si>
    <t>CT0312</t>
  </si>
  <si>
    <t>CT0313</t>
  </si>
  <si>
    <t>CT0314</t>
  </si>
  <si>
    <t>CT0315</t>
  </si>
  <si>
    <t>CT0316</t>
  </si>
  <si>
    <t>CT0317</t>
  </si>
  <si>
    <t>CT0318</t>
  </si>
  <si>
    <t>CT0319</t>
  </si>
  <si>
    <t>CT0320</t>
  </si>
  <si>
    <t>CT0321</t>
  </si>
  <si>
    <t>CT0322</t>
  </si>
  <si>
    <t>CT0323</t>
  </si>
  <si>
    <t>CT0324</t>
  </si>
  <si>
    <t>CT0325</t>
  </si>
  <si>
    <t>CT0326</t>
  </si>
  <si>
    <t>CT0327</t>
  </si>
  <si>
    <t>CT0328</t>
  </si>
  <si>
    <t>CT0329</t>
  </si>
  <si>
    <t>CT0330</t>
  </si>
  <si>
    <t>CT0331</t>
  </si>
  <si>
    <t>CT0332</t>
  </si>
  <si>
    <t>CT0333</t>
  </si>
  <si>
    <t>CT0334</t>
  </si>
  <si>
    <t>SANESI MAURO</t>
  </si>
  <si>
    <t>SANTONI LETIZIA</t>
  </si>
  <si>
    <t>TONIOLO MANUELA</t>
  </si>
  <si>
    <t>TOCCAFONDI LUCIANO</t>
  </si>
  <si>
    <t>VICHI SABRINA</t>
  </si>
  <si>
    <t>ZANNI SIMONE</t>
  </si>
  <si>
    <t>ZUCCHEROFINO LAURA</t>
  </si>
  <si>
    <t>BERTELLI DIMITRI</t>
  </si>
  <si>
    <t>AT1510042</t>
  </si>
  <si>
    <t>FIUMICELLI ANDREA</t>
  </si>
  <si>
    <t>CT0335</t>
  </si>
  <si>
    <t>CT0336</t>
  </si>
  <si>
    <t>CT0337</t>
  </si>
  <si>
    <t>CT0338</t>
  </si>
  <si>
    <t>CT0339</t>
  </si>
  <si>
    <t>CT0340</t>
  </si>
  <si>
    <t>CT0341</t>
  </si>
  <si>
    <t>CT0342</t>
  </si>
  <si>
    <t>CT0343</t>
  </si>
  <si>
    <t>CT0344</t>
  </si>
  <si>
    <t>A110343</t>
  </si>
  <si>
    <t>SPAMPANATO DONATELLA</t>
  </si>
  <si>
    <t>A096258</t>
  </si>
  <si>
    <t>SIMONINI SAMUELE</t>
  </si>
  <si>
    <t>A118917</t>
  </si>
  <si>
    <t>BELLUCCI MAURIZIO</t>
  </si>
  <si>
    <t>CT0345</t>
  </si>
  <si>
    <t>CT0346</t>
  </si>
  <si>
    <t>CT0347</t>
  </si>
  <si>
    <t>CT0348</t>
  </si>
  <si>
    <t>CT0349</t>
  </si>
  <si>
    <t>BONCHI RUGGERO</t>
  </si>
  <si>
    <t>VILLORESI GIOVANNI</t>
  </si>
  <si>
    <t>LUPI ROBERTO</t>
  </si>
  <si>
    <t>BECATTELLI MARCO</t>
  </si>
  <si>
    <t>EMPOLI TRIATHLON (FILTRI9</t>
  </si>
  <si>
    <t>FILTRI</t>
  </si>
  <si>
    <t>MANGANI JONATA</t>
  </si>
  <si>
    <t>A054759</t>
  </si>
  <si>
    <t>SUGLIA GINO</t>
  </si>
  <si>
    <t>GABRIELLI LUCA</t>
  </si>
  <si>
    <t>VIAGGI ANDREA</t>
  </si>
  <si>
    <t>BENI FRANCESCO</t>
  </si>
  <si>
    <t>A045985</t>
  </si>
  <si>
    <t>CONTI ANDREA</t>
  </si>
  <si>
    <t>A123737</t>
  </si>
  <si>
    <t>CONSIGLI FABIO</t>
  </si>
  <si>
    <t>GALLONI ALESSANDRO</t>
  </si>
  <si>
    <t>704518B</t>
  </si>
  <si>
    <t>MARAVIGLIA ALESSANDRO</t>
  </si>
  <si>
    <t>BELARDINI ELISABETTA</t>
  </si>
  <si>
    <t>BALLANI LUCA</t>
  </si>
  <si>
    <t>CT0350</t>
  </si>
  <si>
    <t>CT0351</t>
  </si>
  <si>
    <t>CT0352</t>
  </si>
  <si>
    <t>CT0353</t>
  </si>
  <si>
    <t>CT0354</t>
  </si>
  <si>
    <t>CT0355</t>
  </si>
  <si>
    <t>CT0356</t>
  </si>
  <si>
    <t>CT0357</t>
  </si>
  <si>
    <t>CT0358</t>
  </si>
  <si>
    <t>CT0359</t>
  </si>
  <si>
    <t>CT0360</t>
  </si>
  <si>
    <t>CT0361</t>
  </si>
  <si>
    <t>CT0362</t>
  </si>
  <si>
    <t>SANTONI FRANCESCO</t>
  </si>
  <si>
    <t>BACATI ALESSIO</t>
  </si>
  <si>
    <t>CIABATTINI CLAUDIO</t>
  </si>
  <si>
    <t>A058920</t>
  </si>
  <si>
    <t>GRIFONI CESARE</t>
  </si>
  <si>
    <t>CT0363</t>
  </si>
  <si>
    <t>CT0364</t>
  </si>
  <si>
    <t>CT0365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</si>
  <si>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</si>
  <si>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</si>
  <si>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</si>
  <si>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</si>
  <si>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</si>
  <si>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</si>
  <si>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</si>
  <si>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</si>
  <si>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</si>
  <si>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</si>
  <si>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</si>
  <si>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</si>
  <si>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</si>
  <si>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</si>
  <si>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</si>
  <si>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</si>
  <si>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</si>
  <si>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CAMMILLI SANDRO CARLO</t>
  </si>
  <si>
    <t>FERRARO MILVA</t>
  </si>
  <si>
    <t>CALAMAI MARCO</t>
  </si>
  <si>
    <t>ZOLI MARCO</t>
  </si>
  <si>
    <t>TADDEI ALESSANDRO</t>
  </si>
  <si>
    <t>GIACHI MARCO</t>
  </si>
  <si>
    <t>GAMBERI YURI</t>
  </si>
  <si>
    <t>A139286</t>
  </si>
  <si>
    <t>TORRI MICHELE</t>
  </si>
  <si>
    <t>RAZZANELLI ALESSANDRO</t>
  </si>
  <si>
    <t>PINI DANILO</t>
  </si>
  <si>
    <t>CALABRO' STEFANO</t>
  </si>
  <si>
    <t>GIOVANNINI FRANCO</t>
  </si>
  <si>
    <t>NORCINI FABIO</t>
  </si>
  <si>
    <t>SUSINI LORENZO</t>
  </si>
  <si>
    <t>BOCCONI LORENZO</t>
  </si>
  <si>
    <t>A124511</t>
  </si>
  <si>
    <t>CT0366</t>
  </si>
  <si>
    <t>CT0367</t>
  </si>
  <si>
    <t>CT0368</t>
  </si>
  <si>
    <t>CT0369</t>
  </si>
  <si>
    <t>CT0370</t>
  </si>
  <si>
    <t>CT0371</t>
  </si>
  <si>
    <t>CT0372</t>
  </si>
  <si>
    <t>CT0373</t>
  </si>
  <si>
    <t>CT0374</t>
  </si>
  <si>
    <t>CT0375</t>
  </si>
  <si>
    <t>CT0376</t>
  </si>
  <si>
    <t>CT0377</t>
  </si>
  <si>
    <t>CT0378</t>
  </si>
  <si>
    <t>A111001</t>
  </si>
  <si>
    <t>MERCATELLI ANDREA</t>
  </si>
  <si>
    <t>TEODOROSI MASSIMO</t>
  </si>
  <si>
    <t>TOPI FILIPPO MARIA</t>
  </si>
  <si>
    <t>SORDINI FRANCO</t>
  </si>
  <si>
    <t>BRUCINI MAURO ALBERTO</t>
  </si>
  <si>
    <t>MAZZOLI MAURO</t>
  </si>
  <si>
    <t>ARMANDI ALESSANDRO</t>
  </si>
  <si>
    <t>BRESOLIN SIMONE</t>
  </si>
  <si>
    <t>CT0379</t>
  </si>
  <si>
    <t>CT0380</t>
  </si>
  <si>
    <t>CT0381</t>
  </si>
  <si>
    <t>CT0382</t>
  </si>
  <si>
    <t>CT0383</t>
  </si>
  <si>
    <t>CT0384</t>
  </si>
  <si>
    <t>CT0385</t>
  </si>
  <si>
    <t>CT0386</t>
  </si>
  <si>
    <t>MARTELLI MIRKO</t>
  </si>
  <si>
    <t>MARANDINO LUCA</t>
  </si>
  <si>
    <t>CAMARTINI MASSIMO</t>
  </si>
  <si>
    <t>CT0387</t>
  </si>
  <si>
    <t>CT0388</t>
  </si>
  <si>
    <t>CT0389</t>
  </si>
  <si>
    <t>FERNADEZ SORIANO PEDRO ANTONIO</t>
  </si>
  <si>
    <t>CORTI GABRIELE</t>
  </si>
  <si>
    <t>BOCCHERINI PAOLO</t>
  </si>
  <si>
    <t>A082700</t>
  </si>
  <si>
    <t>LOLI NICOLA</t>
  </si>
  <si>
    <t>CT0390</t>
  </si>
  <si>
    <t>CT0391</t>
  </si>
  <si>
    <t>CT0392</t>
  </si>
  <si>
    <t>CT0393</t>
  </si>
  <si>
    <t>GRISOLINI SIMONE</t>
  </si>
  <si>
    <t>MORANDI GABRIELE</t>
  </si>
  <si>
    <t>ROSSI MORENO</t>
  </si>
  <si>
    <t>GARUGLIERI GIANCARLO</t>
  </si>
  <si>
    <t>A148479</t>
  </si>
  <si>
    <t>MUGNAI CLAUDIO</t>
  </si>
  <si>
    <t>A.S.D. VALDARNO D-BIKE (FCI)</t>
  </si>
  <si>
    <t>TOMADA DAVID</t>
  </si>
  <si>
    <t>TURINI STEFANO</t>
  </si>
  <si>
    <t>UISP COMITATO TERR.LE TERRE ETRUSCO LABRONICHE</t>
  </si>
  <si>
    <t>CT0394</t>
  </si>
  <si>
    <t>CT0395</t>
  </si>
  <si>
    <t>CT0396</t>
  </si>
  <si>
    <t>CT0397</t>
  </si>
  <si>
    <t>CT0398</t>
  </si>
  <si>
    <t>CT0399</t>
  </si>
  <si>
    <t>CT0400</t>
  </si>
  <si>
    <t>GABBRIELLI CRISTIANO</t>
  </si>
  <si>
    <t>BARTOLINI PAOLO</t>
  </si>
  <si>
    <t>MELI STEFANO</t>
  </si>
  <si>
    <t>BUSOLINI GIOVANNI</t>
  </si>
  <si>
    <t>CT0401</t>
  </si>
  <si>
    <t>CT0402</t>
  </si>
  <si>
    <t>CT0403</t>
  </si>
  <si>
    <t>CT0404</t>
  </si>
  <si>
    <t>BAGGIANI SANDRO</t>
  </si>
  <si>
    <t>QUIETI SIMONE</t>
  </si>
  <si>
    <t>GHIDARA ALESSIO</t>
  </si>
  <si>
    <t>TORRACCHI GENNARO</t>
  </si>
  <si>
    <t>VANNACCI ALESSANDRO</t>
  </si>
  <si>
    <t>CT0405</t>
  </si>
  <si>
    <t>CT0406</t>
  </si>
  <si>
    <t>CT0407</t>
  </si>
  <si>
    <t>CT0408</t>
  </si>
  <si>
    <t>CT0409</t>
  </si>
  <si>
    <t>CT0410</t>
  </si>
  <si>
    <t>DI SANO RICCARDO</t>
  </si>
  <si>
    <t>CT0411</t>
  </si>
  <si>
    <t>SANNINO GIUSEPPE</t>
  </si>
  <si>
    <t>CT0412</t>
  </si>
  <si>
    <t>BARLUZZI STEFANO</t>
  </si>
  <si>
    <t>CT0413</t>
  </si>
  <si>
    <t>CAROLI GIANCARLO</t>
  </si>
  <si>
    <t>BORINI GIUSEPPE</t>
  </si>
  <si>
    <t>PENDOLESI ELIO</t>
  </si>
  <si>
    <t>MENCI PAOLO</t>
  </si>
  <si>
    <t>LA VANCO JURY</t>
  </si>
  <si>
    <t>RAFFAELLI GIANNI</t>
  </si>
  <si>
    <t>NERI FABRIZIO</t>
  </si>
  <si>
    <t>BAGLIONI EMILIANO</t>
  </si>
  <si>
    <t>SALVADORI MARIO</t>
  </si>
  <si>
    <t>CERVETRI VALDEMARO</t>
  </si>
  <si>
    <t>BACCI BORIS</t>
  </si>
  <si>
    <t>CECCHI STEFANO</t>
  </si>
  <si>
    <t>POLISP. CASELLINA</t>
  </si>
  <si>
    <t>CHIARI MARCO</t>
  </si>
  <si>
    <t>TORRIGIANI BRUNO</t>
  </si>
  <si>
    <t>BOLOGNA GIUSEPPE</t>
  </si>
  <si>
    <t>DOPOLAVORO FERROVIARIO</t>
  </si>
  <si>
    <t>BARTALESI RICCARDO</t>
  </si>
  <si>
    <t>POZZI ARMANDO</t>
  </si>
  <si>
    <t>TOGNELLI MASSIMO</t>
  </si>
  <si>
    <t>CAMPAGNOLA ALDO</t>
  </si>
  <si>
    <t>BERNIERI RICCARDO</t>
  </si>
  <si>
    <t>DEL CARRIA RENZO</t>
  </si>
  <si>
    <t>FINO VINCENZO</t>
  </si>
  <si>
    <t>CORSINOVI FABRIZIO</t>
  </si>
  <si>
    <t>GHERI GHERARDO</t>
  </si>
  <si>
    <t>SGRO' MARIO</t>
  </si>
  <si>
    <t>VENTURI ALFREDO</t>
  </si>
  <si>
    <t>D'AMICO VINCENZO</t>
  </si>
  <si>
    <t>GRASSI CARLO</t>
  </si>
  <si>
    <t>FANCELLI ENIO</t>
  </si>
  <si>
    <t>ROMEI ANTONIO</t>
  </si>
  <si>
    <t>SEGHI ALESSANDRO</t>
  </si>
  <si>
    <t>PALCHETTI ANDREA</t>
  </si>
  <si>
    <t>PAPUCCI FRANCO</t>
  </si>
  <si>
    <t>TOZZETTI PAOLO</t>
  </si>
  <si>
    <t>MAGGI ENRICO</t>
  </si>
  <si>
    <t>CALLISTO ROCCO</t>
  </si>
  <si>
    <t>BRACCINI MASSIMILIANO</t>
  </si>
  <si>
    <t>GALLI LORENZO</t>
  </si>
  <si>
    <t>PIAZZINI ROBERTO</t>
  </si>
  <si>
    <t>BRILLANTE GAETANO</t>
  </si>
  <si>
    <t>FONTANELLI LUIGI</t>
  </si>
  <si>
    <t>CONTI MARIO</t>
  </si>
  <si>
    <t>LASCIALFARI VITTORIO</t>
  </si>
  <si>
    <t>BONANNI GIUSEPPINA</t>
  </si>
  <si>
    <t>VICIANI GIANFRANCO</t>
  </si>
  <si>
    <t>NUZZI MARCO</t>
  </si>
  <si>
    <t>FUSI SERGIO</t>
  </si>
  <si>
    <t>BALDI SILVANO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</si>
  <si>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</si>
  <si>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</si>
  <si>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</si>
  <si>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</si>
  <si>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</si>
  <si>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</si>
  <si>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</si>
  <si>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</si>
  <si>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</si>
  <si>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</si>
  <si>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</si>
  <si>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</si>
  <si>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CECCHINI GIANFRANCO</t>
  </si>
  <si>
    <t>FARAONE RICCARDI DOMENICO</t>
  </si>
  <si>
    <t>15I</t>
  </si>
  <si>
    <t>GALEOTTI ROLANDO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</si>
</sst>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\ &quot;Km&quot;"/>
    <numFmt numFmtId="166" formatCode="0;;"/>
    <numFmt numFmtId="167" formatCode="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6"/>
      <name val="Arial"/>
      <family val="2"/>
    </font>
    <font>
      <i/>
      <sz val="6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6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49" fontId="5" fillId="0" borderId="0" xfId="0" applyNumberFormat="1" applyFont="1"/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49" fontId="7" fillId="0" borderId="0" xfId="0" applyNumberFormat="1" applyFont="1"/>
    <xf numFmtId="1" fontId="12" fillId="0" borderId="0" xfId="0" applyNumberFormat="1" applyFont="1" applyAlignment="1">
      <alignment horizontal="center"/>
    </xf>
    <xf numFmtId="0" fontId="9" fillId="0" borderId="0" xfId="0" applyFont="1"/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17" fillId="0" borderId="0" xfId="0" applyFont="1"/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166" fontId="18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Alignment="1">
      <alignment horizontal="left" vertical="center"/>
    </xf>
    <xf numFmtId="0" fontId="6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28575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FIRENZE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FLORENCE BY BIKE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</a:t>
          </a: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3° GRAN FONDO DEL GUSTO  5° PROVA TERRE DEI MEDICI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</a:t>
          </a: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FIRENZE    23 SETTEMBRE 2018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82550</xdr:colOff>
      <xdr:row>0</xdr:row>
      <xdr:rowOff>133350</xdr:rowOff>
    </xdr:from>
    <xdr:to>
      <xdr:col>1</xdr:col>
      <xdr:colOff>1292225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N464"/>
  <sheetViews>
    <sheetView tabSelected="1" zoomScale="96" zoomScaleNormal="96" workbookViewId="0">
      <pane ySplit="1" topLeftCell="A379" activePane="bottomLeft" state="frozen"/>
      <selection pane="bottomLeft" activeCell="E446" sqref="E446"/>
    </sheetView>
  </sheetViews>
  <sheetFormatPr defaultRowHeight="12.75" x14ac:dyDescent="0.2"/>
  <cols>
    <col min="1" max="1" width="11" style="27" bestFit="1" customWidth="1"/>
    <col min="2" max="2" width="33.42578125" style="25" customWidth="1"/>
    <col min="3" max="3" width="5.7109375" style="22" customWidth="1"/>
    <col min="4" max="4" width="7" style="23" customWidth="1"/>
    <col min="5" max="5" width="5.7109375" style="21" customWidth="1"/>
    <col min="6" max="6" width="27.85546875" style="28" bestFit="1" customWidth="1"/>
    <col min="7" max="7" width="8.140625" style="26" customWidth="1"/>
    <col min="8" max="8" width="10.28515625" style="39" customWidth="1"/>
    <col min="9" max="9" width="9.140625" style="26" bestFit="1" customWidth="1"/>
    <col min="10" max="10" width="3.5703125" style="24" customWidth="1"/>
    <col min="11" max="11" width="5.5703125" style="24" customWidth="1"/>
    <col min="12" max="12" width="2.140625" style="29" bestFit="1" customWidth="1"/>
    <col min="13" max="13" width="14" style="29" bestFit="1" customWidth="1"/>
    <col min="14" max="14" width="5.85546875" style="29" bestFit="1" customWidth="1"/>
    <col min="15" max="16384" width="9.140625" style="24"/>
  </cols>
  <sheetData>
    <row r="1" spans="1:14" s="32" customFormat="1" ht="15" customHeight="1" x14ac:dyDescent="0.2">
      <c r="A1" s="32" t="s">
        <v>14</v>
      </c>
      <c r="B1" s="32" t="s">
        <v>5</v>
      </c>
      <c r="C1" s="33" t="s">
        <v>12</v>
      </c>
      <c r="D1" s="34" t="s">
        <v>6</v>
      </c>
      <c r="E1" s="32" t="s">
        <v>13</v>
      </c>
      <c r="F1" s="34" t="s">
        <v>4</v>
      </c>
      <c r="G1" s="34" t="s">
        <v>16</v>
      </c>
      <c r="H1" s="38" t="s">
        <v>23</v>
      </c>
      <c r="I1" s="34" t="s">
        <v>19</v>
      </c>
      <c r="J1" s="34" t="s">
        <v>20</v>
      </c>
      <c r="K1" s="35" t="s">
        <v>21</v>
      </c>
      <c r="M1" s="36" t="s">
        <v>28</v>
      </c>
      <c r="N1" s="32" t="s">
        <v>15</v>
      </c>
    </row>
    <row r="2" spans="1:14" x14ac:dyDescent="0.2">
      <c r="A2" s="27" t="s">
        <v>1972</v>
      </c>
      <c r="B2" s="25" t="s">
        <v>1951</v>
      </c>
      <c r="C2" s="22">
        <v>55</v>
      </c>
      <c r="D2" s="23" t="s">
        <v>9</v>
      </c>
      <c r="E2" s="21">
        <v>1142</v>
      </c>
      <c r="F2" s="28" t="s">
        <v>1774</v>
      </c>
      <c r="G2" s="26" t="s">
        <v>1952</v>
      </c>
      <c r="I2" s="26" t="s">
        <v>1953</v>
      </c>
      <c r="L2" s="29">
        <v>2</v>
      </c>
      <c r="N2" s="47">
        <v>10</v>
      </c>
    </row>
    <row r="3" spans="1:14" x14ac:dyDescent="0.2">
      <c r="A3" s="27" t="s">
        <v>1973</v>
      </c>
      <c r="B3" s="25" t="s">
        <v>1954</v>
      </c>
      <c r="C3" s="22">
        <v>57</v>
      </c>
      <c r="D3" s="23" t="s">
        <v>9</v>
      </c>
      <c r="E3" s="21">
        <v>1142</v>
      </c>
      <c r="F3" s="28" t="s">
        <v>1774</v>
      </c>
      <c r="G3" s="26" t="s">
        <v>1952</v>
      </c>
      <c r="I3" s="26" t="s">
        <v>1955</v>
      </c>
      <c r="L3" s="29">
        <v>2</v>
      </c>
      <c r="N3" s="47">
        <v>10</v>
      </c>
    </row>
    <row r="4" spans="1:14" x14ac:dyDescent="0.2">
      <c r="A4" s="27" t="s">
        <v>1974</v>
      </c>
      <c r="B4" s="25" t="s">
        <v>1956</v>
      </c>
      <c r="C4" s="22">
        <v>65</v>
      </c>
      <c r="D4" s="23" t="s">
        <v>9</v>
      </c>
      <c r="E4" s="21">
        <v>1142</v>
      </c>
      <c r="F4" s="28" t="s">
        <v>1774</v>
      </c>
      <c r="G4" s="26" t="s">
        <v>1952</v>
      </c>
      <c r="I4" s="26" t="s">
        <v>1957</v>
      </c>
      <c r="L4" s="29">
        <v>2</v>
      </c>
      <c r="N4" s="47">
        <v>10</v>
      </c>
    </row>
    <row r="5" spans="1:14" x14ac:dyDescent="0.2">
      <c r="A5" s="27" t="s">
        <v>1975</v>
      </c>
      <c r="B5" s="25" t="s">
        <v>1958</v>
      </c>
      <c r="C5" s="22">
        <v>77</v>
      </c>
      <c r="D5" s="23" t="s">
        <v>9</v>
      </c>
      <c r="E5" s="21">
        <v>1142</v>
      </c>
      <c r="F5" s="28" t="s">
        <v>1774</v>
      </c>
      <c r="G5" s="26" t="s">
        <v>1952</v>
      </c>
      <c r="I5" s="26" t="s">
        <v>1959</v>
      </c>
      <c r="L5" s="29">
        <v>3</v>
      </c>
      <c r="N5" s="47">
        <v>15</v>
      </c>
    </row>
    <row r="6" spans="1:14" x14ac:dyDescent="0.2">
      <c r="A6" s="27" t="s">
        <v>1976</v>
      </c>
      <c r="B6" s="25" t="s">
        <v>1960</v>
      </c>
      <c r="C6" s="22">
        <v>72</v>
      </c>
      <c r="D6" s="23" t="s">
        <v>9</v>
      </c>
      <c r="E6" s="21">
        <v>1142</v>
      </c>
      <c r="F6" s="28" t="s">
        <v>1774</v>
      </c>
      <c r="G6" s="26" t="s">
        <v>1952</v>
      </c>
      <c r="I6" s="26" t="s">
        <v>1961</v>
      </c>
      <c r="L6" s="29">
        <v>3</v>
      </c>
      <c r="N6" s="47">
        <v>15</v>
      </c>
    </row>
    <row r="7" spans="1:14" x14ac:dyDescent="0.2">
      <c r="A7" s="27" t="s">
        <v>1977</v>
      </c>
      <c r="B7" s="25" t="s">
        <v>1962</v>
      </c>
      <c r="C7" s="22">
        <v>59</v>
      </c>
      <c r="D7" s="23" t="s">
        <v>9</v>
      </c>
      <c r="E7" s="21">
        <v>1142</v>
      </c>
      <c r="F7" s="28" t="s">
        <v>1774</v>
      </c>
      <c r="G7" s="26" t="s">
        <v>1952</v>
      </c>
      <c r="H7" s="39" t="s">
        <v>1963</v>
      </c>
      <c r="I7" s="26" t="s">
        <v>1964</v>
      </c>
      <c r="L7" s="29">
        <v>3</v>
      </c>
      <c r="N7" s="47">
        <v>15</v>
      </c>
    </row>
    <row r="8" spans="1:14" x14ac:dyDescent="0.2">
      <c r="A8" s="27" t="s">
        <v>1978</v>
      </c>
      <c r="B8" s="25" t="s">
        <v>1965</v>
      </c>
      <c r="C8" s="22">
        <v>69</v>
      </c>
      <c r="D8" s="23" t="s">
        <v>9</v>
      </c>
      <c r="E8" s="21">
        <v>1668</v>
      </c>
      <c r="F8" s="28" t="s">
        <v>1558</v>
      </c>
      <c r="G8" s="26" t="s">
        <v>1966</v>
      </c>
      <c r="H8" s="39" t="s">
        <v>1968</v>
      </c>
      <c r="I8" s="26">
        <v>180686587</v>
      </c>
      <c r="L8" s="29">
        <v>3</v>
      </c>
      <c r="M8" s="29" t="s">
        <v>1967</v>
      </c>
      <c r="N8" s="47">
        <v>15</v>
      </c>
    </row>
    <row r="9" spans="1:14" x14ac:dyDescent="0.2">
      <c r="A9" s="27" t="s">
        <v>1979</v>
      </c>
      <c r="B9" s="25" t="s">
        <v>1969</v>
      </c>
      <c r="C9" s="22">
        <v>70</v>
      </c>
      <c r="D9" s="23" t="s">
        <v>9</v>
      </c>
      <c r="E9" s="21">
        <v>1668</v>
      </c>
      <c r="F9" s="28" t="s">
        <v>1558</v>
      </c>
      <c r="G9" s="26" t="s">
        <v>1966</v>
      </c>
      <c r="H9" s="39" t="s">
        <v>1968</v>
      </c>
      <c r="I9" s="26">
        <v>180348370</v>
      </c>
      <c r="L9" s="29">
        <v>1</v>
      </c>
      <c r="M9" s="29" t="s">
        <v>1967</v>
      </c>
      <c r="N9" s="47">
        <v>5</v>
      </c>
    </row>
    <row r="10" spans="1:14" x14ac:dyDescent="0.2">
      <c r="A10" s="27" t="s">
        <v>1980</v>
      </c>
      <c r="B10" s="25" t="s">
        <v>1970</v>
      </c>
      <c r="C10" s="22">
        <v>64</v>
      </c>
      <c r="D10" s="23" t="s">
        <v>9</v>
      </c>
      <c r="E10" s="21">
        <v>1668</v>
      </c>
      <c r="F10" s="28" t="s">
        <v>1558</v>
      </c>
      <c r="G10" s="26" t="s">
        <v>1966</v>
      </c>
      <c r="H10" s="39" t="s">
        <v>1968</v>
      </c>
      <c r="I10" s="26">
        <v>180686582</v>
      </c>
      <c r="L10" s="29">
        <v>3</v>
      </c>
      <c r="M10" s="29" t="s">
        <v>1967</v>
      </c>
      <c r="N10" s="47">
        <v>15</v>
      </c>
    </row>
    <row r="11" spans="1:14" x14ac:dyDescent="0.2">
      <c r="A11" s="27" t="s">
        <v>1981</v>
      </c>
      <c r="B11" s="25" t="s">
        <v>1971</v>
      </c>
      <c r="C11" s="22">
        <v>69</v>
      </c>
      <c r="D11" s="23" t="s">
        <v>9</v>
      </c>
      <c r="E11" s="21">
        <v>1668</v>
      </c>
      <c r="F11" s="28" t="s">
        <v>1558</v>
      </c>
      <c r="G11" s="26" t="s">
        <v>1966</v>
      </c>
      <c r="H11" s="39" t="s">
        <v>1968</v>
      </c>
      <c r="I11" s="26">
        <v>180081160</v>
      </c>
      <c r="L11" s="29">
        <v>1</v>
      </c>
      <c r="M11" s="29" t="s">
        <v>1967</v>
      </c>
      <c r="N11" s="47">
        <v>5</v>
      </c>
    </row>
    <row r="12" spans="1:14" x14ac:dyDescent="0.2">
      <c r="A12" s="27" t="s">
        <v>1993</v>
      </c>
      <c r="B12" s="25" t="s">
        <v>1982</v>
      </c>
      <c r="C12" s="22">
        <v>71</v>
      </c>
      <c r="D12" s="23" t="s">
        <v>9</v>
      </c>
      <c r="E12" s="21">
        <v>1668</v>
      </c>
      <c r="F12" s="28" t="s">
        <v>1558</v>
      </c>
      <c r="G12" s="26" t="s">
        <v>1966</v>
      </c>
      <c r="H12" s="39" t="s">
        <v>1968</v>
      </c>
      <c r="I12" s="26">
        <v>180348369</v>
      </c>
      <c r="L12" s="29">
        <v>2</v>
      </c>
      <c r="M12" s="29" t="s">
        <v>1967</v>
      </c>
      <c r="N12" s="47">
        <v>10</v>
      </c>
    </row>
    <row r="13" spans="1:14" x14ac:dyDescent="0.2">
      <c r="A13" s="27" t="s">
        <v>1994</v>
      </c>
      <c r="B13" s="25" t="s">
        <v>1983</v>
      </c>
      <c r="C13" s="22">
        <v>73</v>
      </c>
      <c r="D13" s="23" t="s">
        <v>9</v>
      </c>
      <c r="E13" s="21">
        <v>1668</v>
      </c>
      <c r="F13" s="28" t="s">
        <v>1558</v>
      </c>
      <c r="G13" s="26" t="s">
        <v>1966</v>
      </c>
      <c r="H13" s="39" t="s">
        <v>1968</v>
      </c>
      <c r="I13" s="26">
        <v>180686584</v>
      </c>
      <c r="L13" s="29">
        <v>2</v>
      </c>
      <c r="M13" s="29" t="s">
        <v>1967</v>
      </c>
      <c r="N13" s="47">
        <v>10</v>
      </c>
    </row>
    <row r="14" spans="1:14" x14ac:dyDescent="0.2">
      <c r="A14" s="27" t="s">
        <v>1995</v>
      </c>
      <c r="B14" s="25" t="s">
        <v>1984</v>
      </c>
      <c r="C14" s="22">
        <v>68</v>
      </c>
      <c r="D14" s="23" t="s">
        <v>9</v>
      </c>
      <c r="E14" s="21">
        <v>1668</v>
      </c>
      <c r="F14" s="28" t="s">
        <v>1558</v>
      </c>
      <c r="G14" s="26" t="s">
        <v>1966</v>
      </c>
      <c r="H14" s="39" t="s">
        <v>1968</v>
      </c>
      <c r="I14" s="26">
        <v>180709536</v>
      </c>
      <c r="L14" s="29">
        <v>2</v>
      </c>
      <c r="M14" s="29" t="s">
        <v>1967</v>
      </c>
      <c r="N14" s="47">
        <v>10</v>
      </c>
    </row>
    <row r="15" spans="1:14" x14ac:dyDescent="0.2">
      <c r="A15" s="27" t="s">
        <v>1996</v>
      </c>
      <c r="B15" s="25" t="s">
        <v>1985</v>
      </c>
      <c r="C15" s="22">
        <v>62</v>
      </c>
      <c r="D15" s="23" t="s">
        <v>9</v>
      </c>
      <c r="E15" s="21">
        <v>124</v>
      </c>
      <c r="F15" s="28" t="s">
        <v>1744</v>
      </c>
      <c r="G15" s="26" t="s">
        <v>1952</v>
      </c>
      <c r="I15" s="26" t="s">
        <v>1986</v>
      </c>
      <c r="L15" s="29">
        <v>3</v>
      </c>
      <c r="N15" s="47">
        <v>15</v>
      </c>
    </row>
    <row r="16" spans="1:14" x14ac:dyDescent="0.2">
      <c r="A16" s="27" t="s">
        <v>1997</v>
      </c>
      <c r="B16" s="25" t="s">
        <v>1987</v>
      </c>
      <c r="C16" s="22">
        <v>66</v>
      </c>
      <c r="D16" s="23" t="s">
        <v>9</v>
      </c>
      <c r="E16" s="21">
        <v>148</v>
      </c>
      <c r="F16" s="28" t="s">
        <v>1848</v>
      </c>
      <c r="G16" s="26" t="s">
        <v>1952</v>
      </c>
      <c r="I16" s="26" t="s">
        <v>1990</v>
      </c>
      <c r="L16" s="29">
        <v>3</v>
      </c>
      <c r="N16" s="47">
        <v>15</v>
      </c>
    </row>
    <row r="17" spans="1:14" x14ac:dyDescent="0.2">
      <c r="A17" s="27" t="s">
        <v>1998</v>
      </c>
      <c r="B17" s="25" t="s">
        <v>1988</v>
      </c>
      <c r="C17" s="22">
        <v>76</v>
      </c>
      <c r="D17" s="23" t="s">
        <v>9</v>
      </c>
      <c r="E17" s="21">
        <v>148</v>
      </c>
      <c r="F17" s="28" t="s">
        <v>1848</v>
      </c>
      <c r="G17" s="26" t="s">
        <v>1952</v>
      </c>
      <c r="I17" s="26" t="s">
        <v>1989</v>
      </c>
      <c r="L17" s="29">
        <v>3</v>
      </c>
      <c r="N17" s="47">
        <v>15</v>
      </c>
    </row>
    <row r="18" spans="1:14" x14ac:dyDescent="0.2">
      <c r="A18" s="27" t="s">
        <v>1999</v>
      </c>
      <c r="B18" s="25" t="s">
        <v>1991</v>
      </c>
      <c r="C18" s="22">
        <v>72</v>
      </c>
      <c r="D18" s="23" t="s">
        <v>9</v>
      </c>
      <c r="E18" s="21">
        <v>148</v>
      </c>
      <c r="F18" s="28" t="s">
        <v>1848</v>
      </c>
      <c r="G18" s="26" t="s">
        <v>1952</v>
      </c>
      <c r="I18" s="26" t="s">
        <v>1992</v>
      </c>
      <c r="L18" s="29">
        <v>3</v>
      </c>
      <c r="N18" s="47">
        <v>15</v>
      </c>
    </row>
    <row r="19" spans="1:14" x14ac:dyDescent="0.2">
      <c r="A19" s="27" t="s">
        <v>2008</v>
      </c>
      <c r="B19" s="25" t="s">
        <v>2000</v>
      </c>
      <c r="C19" s="22">
        <v>66</v>
      </c>
      <c r="D19" s="23" t="s">
        <v>9</v>
      </c>
      <c r="E19" s="21">
        <v>1690</v>
      </c>
      <c r="F19" s="28" t="s">
        <v>1580</v>
      </c>
      <c r="G19" s="26" t="s">
        <v>1966</v>
      </c>
      <c r="H19" s="39" t="s">
        <v>1968</v>
      </c>
      <c r="I19" s="26">
        <v>190067237</v>
      </c>
      <c r="L19" s="29">
        <v>1</v>
      </c>
      <c r="M19" s="29" t="s">
        <v>1967</v>
      </c>
      <c r="N19" s="47">
        <v>5</v>
      </c>
    </row>
    <row r="20" spans="1:14" x14ac:dyDescent="0.2">
      <c r="A20" s="27" t="s">
        <v>2009</v>
      </c>
      <c r="B20" s="25" t="s">
        <v>2001</v>
      </c>
      <c r="C20" s="22">
        <v>71</v>
      </c>
      <c r="D20" s="23" t="s">
        <v>9</v>
      </c>
      <c r="E20" s="21">
        <v>1690</v>
      </c>
      <c r="F20" s="28" t="s">
        <v>1580</v>
      </c>
      <c r="G20" s="26" t="s">
        <v>1966</v>
      </c>
      <c r="H20" s="39" t="s">
        <v>1968</v>
      </c>
      <c r="I20" s="26">
        <v>190067235</v>
      </c>
      <c r="L20" s="29">
        <v>2</v>
      </c>
      <c r="M20" s="29" t="s">
        <v>1967</v>
      </c>
      <c r="N20" s="47">
        <v>10</v>
      </c>
    </row>
    <row r="21" spans="1:14" x14ac:dyDescent="0.2">
      <c r="A21" s="27" t="s">
        <v>2010</v>
      </c>
      <c r="B21" s="25" t="s">
        <v>2002</v>
      </c>
      <c r="C21" s="22">
        <v>89</v>
      </c>
      <c r="D21" s="23" t="s">
        <v>9</v>
      </c>
      <c r="E21" s="21">
        <v>1690</v>
      </c>
      <c r="F21" s="28" t="s">
        <v>1580</v>
      </c>
      <c r="G21" s="26" t="s">
        <v>1966</v>
      </c>
      <c r="H21" s="39" t="s">
        <v>1968</v>
      </c>
      <c r="I21" s="26">
        <v>190067277</v>
      </c>
      <c r="L21" s="29">
        <v>2</v>
      </c>
      <c r="M21" s="29" t="s">
        <v>1967</v>
      </c>
      <c r="N21" s="47">
        <v>10</v>
      </c>
    </row>
    <row r="22" spans="1:14" x14ac:dyDescent="0.2">
      <c r="A22" s="27" t="s">
        <v>2011</v>
      </c>
      <c r="B22" s="25" t="s">
        <v>2003</v>
      </c>
      <c r="C22" s="22">
        <v>87</v>
      </c>
      <c r="D22" s="23" t="s">
        <v>9</v>
      </c>
      <c r="E22" s="21">
        <v>1690</v>
      </c>
      <c r="F22" s="28" t="str">
        <f>VLOOKUP(E22,Società!A$2:B$9999,2,FALSE)</f>
        <v>TOSCANA CICLISMO "MARIO BUTI" A.S.D.</v>
      </c>
      <c r="G22" s="26" t="s">
        <v>1966</v>
      </c>
      <c r="H22" s="39" t="s">
        <v>1968</v>
      </c>
      <c r="I22" s="26">
        <v>190067236</v>
      </c>
      <c r="M22" s="29" t="s">
        <v>1967</v>
      </c>
      <c r="N22" s="47">
        <v>2</v>
      </c>
    </row>
    <row r="23" spans="1:14" x14ac:dyDescent="0.2">
      <c r="A23" s="27" t="s">
        <v>2012</v>
      </c>
      <c r="B23" s="25" t="s">
        <v>2004</v>
      </c>
      <c r="C23" s="22">
        <v>65</v>
      </c>
      <c r="D23" s="23" t="s">
        <v>9</v>
      </c>
      <c r="E23" s="21">
        <v>1690</v>
      </c>
      <c r="F23" s="28" t="s">
        <v>1580</v>
      </c>
      <c r="G23" s="26" t="s">
        <v>1966</v>
      </c>
      <c r="H23" s="39" t="s">
        <v>1968</v>
      </c>
      <c r="I23" s="26">
        <v>190067278</v>
      </c>
      <c r="L23" s="29">
        <v>2</v>
      </c>
      <c r="M23" s="29" t="s">
        <v>1967</v>
      </c>
      <c r="N23" s="47">
        <v>10</v>
      </c>
    </row>
    <row r="24" spans="1:14" x14ac:dyDescent="0.2">
      <c r="A24" s="27" t="s">
        <v>2013</v>
      </c>
      <c r="B24" s="25" t="s">
        <v>2005</v>
      </c>
      <c r="C24" s="22">
        <v>75</v>
      </c>
      <c r="D24" s="23" t="s">
        <v>9</v>
      </c>
      <c r="E24" s="21">
        <v>1863</v>
      </c>
      <c r="F24" s="28" t="str">
        <f>VLOOKUP(E24,Società!A$2:B$9999,2,FALSE)</f>
        <v>MELANIA OMM (ACSI)</v>
      </c>
      <c r="G24" s="26" t="s">
        <v>2007</v>
      </c>
      <c r="I24" s="26">
        <v>106357</v>
      </c>
      <c r="N24" s="47">
        <v>2</v>
      </c>
    </row>
    <row r="25" spans="1:14" x14ac:dyDescent="0.2">
      <c r="A25" s="27" t="s">
        <v>2014</v>
      </c>
      <c r="B25" s="25" t="s">
        <v>2015</v>
      </c>
      <c r="C25" s="22">
        <v>74</v>
      </c>
      <c r="D25" s="23" t="s">
        <v>9</v>
      </c>
      <c r="E25" s="21">
        <v>1269</v>
      </c>
      <c r="F25" s="28" t="s">
        <v>1193</v>
      </c>
      <c r="G25" s="26" t="s">
        <v>1966</v>
      </c>
      <c r="H25" s="39" t="s">
        <v>1662</v>
      </c>
      <c r="I25" s="26">
        <v>180910993</v>
      </c>
      <c r="L25" s="29">
        <v>3</v>
      </c>
      <c r="M25" s="29" t="s">
        <v>1967</v>
      </c>
      <c r="N25" s="47">
        <v>15</v>
      </c>
    </row>
    <row r="26" spans="1:14" x14ac:dyDescent="0.2">
      <c r="A26" s="27" t="s">
        <v>2025</v>
      </c>
      <c r="B26" s="25" t="s">
        <v>2016</v>
      </c>
      <c r="C26" s="22">
        <v>66</v>
      </c>
      <c r="D26" s="23" t="s">
        <v>9</v>
      </c>
      <c r="E26" s="21">
        <v>813</v>
      </c>
      <c r="F26" s="28" t="s">
        <v>781</v>
      </c>
      <c r="G26" s="26" t="s">
        <v>1966</v>
      </c>
      <c r="H26" s="39" t="s">
        <v>1968</v>
      </c>
      <c r="I26" s="26">
        <v>180325351</v>
      </c>
      <c r="L26" s="29">
        <v>3</v>
      </c>
      <c r="M26" s="29" t="s">
        <v>1967</v>
      </c>
      <c r="N26" s="47">
        <v>15</v>
      </c>
    </row>
    <row r="27" spans="1:14" x14ac:dyDescent="0.2">
      <c r="A27" s="27" t="s">
        <v>2026</v>
      </c>
      <c r="B27" s="25" t="s">
        <v>2017</v>
      </c>
      <c r="C27" s="22">
        <v>68</v>
      </c>
      <c r="D27" s="23" t="s">
        <v>9</v>
      </c>
      <c r="E27" s="21">
        <v>1458</v>
      </c>
      <c r="F27" s="28" t="s">
        <v>1365</v>
      </c>
      <c r="G27" s="26" t="s">
        <v>1966</v>
      </c>
      <c r="H27" s="39" t="s">
        <v>1610</v>
      </c>
      <c r="I27" s="26">
        <v>180885497</v>
      </c>
      <c r="L27" s="29">
        <v>3</v>
      </c>
      <c r="M27" s="29" t="s">
        <v>1967</v>
      </c>
      <c r="N27" s="47">
        <v>15</v>
      </c>
    </row>
    <row r="28" spans="1:14" x14ac:dyDescent="0.2">
      <c r="A28" s="27" t="s">
        <v>2027</v>
      </c>
      <c r="B28" s="25" t="s">
        <v>2018</v>
      </c>
      <c r="C28" s="22">
        <v>61</v>
      </c>
      <c r="D28" s="23" t="s">
        <v>9</v>
      </c>
      <c r="E28" s="21">
        <v>1458</v>
      </c>
      <c r="F28" s="28" t="s">
        <v>1365</v>
      </c>
      <c r="G28" s="26" t="s">
        <v>1966</v>
      </c>
      <c r="H28" s="39" t="s">
        <v>1610</v>
      </c>
      <c r="I28" s="26">
        <v>180885481</v>
      </c>
      <c r="L28" s="29">
        <v>3</v>
      </c>
      <c r="M28" s="29" t="s">
        <v>1967</v>
      </c>
      <c r="N28" s="47">
        <v>15</v>
      </c>
    </row>
    <row r="29" spans="1:14" x14ac:dyDescent="0.2">
      <c r="A29" s="27" t="s">
        <v>2028</v>
      </c>
      <c r="B29" s="25" t="s">
        <v>2019</v>
      </c>
      <c r="C29" s="22">
        <v>60</v>
      </c>
      <c r="D29" s="23" t="s">
        <v>9</v>
      </c>
      <c r="E29" s="21">
        <v>1458</v>
      </c>
      <c r="F29" s="28" t="str">
        <f>VLOOKUP(E29,Società!A$2:B$9999,2,FALSE)</f>
        <v>POPPI G.S.</v>
      </c>
      <c r="G29" s="26" t="s">
        <v>1966</v>
      </c>
      <c r="H29" s="39" t="s">
        <v>1610</v>
      </c>
      <c r="I29" s="26">
        <v>180885506</v>
      </c>
      <c r="M29" s="29" t="s">
        <v>1967</v>
      </c>
      <c r="N29" s="47">
        <v>2</v>
      </c>
    </row>
    <row r="30" spans="1:14" x14ac:dyDescent="0.2">
      <c r="A30" s="27" t="s">
        <v>2029</v>
      </c>
      <c r="B30" s="25" t="s">
        <v>2020</v>
      </c>
      <c r="C30" s="22">
        <v>66</v>
      </c>
      <c r="D30" s="23" t="s">
        <v>9</v>
      </c>
      <c r="E30" s="21">
        <v>1458</v>
      </c>
      <c r="F30" s="28" t="str">
        <f>VLOOKUP(E30,Società!A$2:B$9999,2,FALSE)</f>
        <v>POPPI G.S.</v>
      </c>
      <c r="G30" s="26" t="s">
        <v>1966</v>
      </c>
      <c r="H30" s="39" t="s">
        <v>1610</v>
      </c>
      <c r="I30" s="26">
        <v>181038058</v>
      </c>
      <c r="M30" s="29" t="s">
        <v>1967</v>
      </c>
      <c r="N30" s="47">
        <v>2</v>
      </c>
    </row>
    <row r="31" spans="1:14" x14ac:dyDescent="0.2">
      <c r="A31" s="27" t="s">
        <v>2030</v>
      </c>
      <c r="B31" s="25" t="s">
        <v>2021</v>
      </c>
      <c r="C31" s="22">
        <v>63</v>
      </c>
      <c r="D31" s="23" t="s">
        <v>9</v>
      </c>
      <c r="E31" s="21">
        <v>1458</v>
      </c>
      <c r="F31" s="28" t="str">
        <f>VLOOKUP(E31,Società!A$2:B$9999,2,FALSE)</f>
        <v>POPPI G.S.</v>
      </c>
      <c r="G31" s="26" t="s">
        <v>1966</v>
      </c>
      <c r="H31" s="39" t="s">
        <v>1610</v>
      </c>
      <c r="I31" s="26">
        <v>180920031</v>
      </c>
      <c r="M31" s="29" t="s">
        <v>1967</v>
      </c>
      <c r="N31" s="47">
        <v>2</v>
      </c>
    </row>
    <row r="32" spans="1:14" x14ac:dyDescent="0.2">
      <c r="A32" s="27" t="s">
        <v>2031</v>
      </c>
      <c r="B32" s="25" t="s">
        <v>2022</v>
      </c>
      <c r="C32" s="22">
        <v>63</v>
      </c>
      <c r="D32" s="23" t="s">
        <v>9</v>
      </c>
      <c r="E32" s="21">
        <v>1458</v>
      </c>
      <c r="F32" s="28" t="s">
        <v>1365</v>
      </c>
      <c r="G32" s="26" t="s">
        <v>1966</v>
      </c>
      <c r="H32" s="39" t="s">
        <v>1610</v>
      </c>
      <c r="I32" s="26">
        <v>180885503</v>
      </c>
      <c r="L32" s="29">
        <v>3</v>
      </c>
      <c r="M32" s="29" t="s">
        <v>1967</v>
      </c>
      <c r="N32" s="47">
        <v>15</v>
      </c>
    </row>
    <row r="33" spans="1:14" x14ac:dyDescent="0.2">
      <c r="A33" s="27" t="s">
        <v>2032</v>
      </c>
      <c r="B33" s="25" t="s">
        <v>2023</v>
      </c>
      <c r="C33" s="22">
        <v>78</v>
      </c>
      <c r="D33" s="23" t="s">
        <v>9</v>
      </c>
      <c r="E33" s="21">
        <v>1458</v>
      </c>
      <c r="F33" s="28" t="s">
        <v>1365</v>
      </c>
      <c r="G33" s="26" t="s">
        <v>1966</v>
      </c>
      <c r="H33" s="39" t="s">
        <v>1610</v>
      </c>
      <c r="I33" s="26">
        <v>180929481</v>
      </c>
      <c r="L33" s="29">
        <v>2</v>
      </c>
      <c r="M33" s="29" t="s">
        <v>1967</v>
      </c>
      <c r="N33" s="47">
        <v>10</v>
      </c>
    </row>
    <row r="34" spans="1:14" x14ac:dyDescent="0.2">
      <c r="A34" s="27" t="s">
        <v>2033</v>
      </c>
      <c r="B34" s="25" t="s">
        <v>2024</v>
      </c>
      <c r="C34" s="22">
        <v>62</v>
      </c>
      <c r="D34" s="23" t="s">
        <v>9</v>
      </c>
      <c r="E34" s="21">
        <v>762</v>
      </c>
      <c r="F34" s="28" t="str">
        <f>VLOOKUP(E34,Società!A$2:B$9999,2,FALSE)</f>
        <v>ASD VELOCLUB FLORENCE BY BIKE</v>
      </c>
      <c r="G34" s="26" t="s">
        <v>1966</v>
      </c>
      <c r="H34" s="39" t="s">
        <v>1968</v>
      </c>
      <c r="I34" s="26">
        <v>181087189</v>
      </c>
      <c r="M34" s="29" t="s">
        <v>1967</v>
      </c>
      <c r="N34" s="47">
        <v>2</v>
      </c>
    </row>
    <row r="35" spans="1:14" x14ac:dyDescent="0.2">
      <c r="A35" s="27" t="s">
        <v>2034</v>
      </c>
      <c r="B35" s="25" t="s">
        <v>2035</v>
      </c>
      <c r="C35" s="22">
        <v>73</v>
      </c>
      <c r="D35" s="23" t="s">
        <v>9</v>
      </c>
      <c r="E35" s="21">
        <v>762</v>
      </c>
      <c r="F35" s="28" t="str">
        <f>VLOOKUP(E35,Società!A$2:B$9999,2,FALSE)</f>
        <v>ASD VELOCLUB FLORENCE BY BIKE</v>
      </c>
      <c r="G35" s="26" t="s">
        <v>1966</v>
      </c>
      <c r="H35" s="39" t="s">
        <v>1968</v>
      </c>
      <c r="I35" s="26">
        <v>180068493</v>
      </c>
      <c r="M35" s="29" t="s">
        <v>1967</v>
      </c>
      <c r="N35" s="47">
        <v>2</v>
      </c>
    </row>
    <row r="36" spans="1:14" x14ac:dyDescent="0.2">
      <c r="A36" s="27" t="s">
        <v>2049</v>
      </c>
      <c r="B36" s="25" t="s">
        <v>2036</v>
      </c>
      <c r="C36" s="22">
        <v>72</v>
      </c>
      <c r="D36" s="23" t="s">
        <v>9</v>
      </c>
      <c r="E36" s="21">
        <v>762</v>
      </c>
      <c r="F36" s="28" t="str">
        <f>VLOOKUP(E36,Società!A$2:B$9999,2,FALSE)</f>
        <v>ASD VELOCLUB FLORENCE BY BIKE</v>
      </c>
      <c r="G36" s="26" t="s">
        <v>1966</v>
      </c>
      <c r="H36" s="39" t="s">
        <v>1968</v>
      </c>
      <c r="I36" s="26">
        <v>180093236</v>
      </c>
      <c r="M36" s="29" t="s">
        <v>1967</v>
      </c>
      <c r="N36" s="47">
        <v>2</v>
      </c>
    </row>
    <row r="37" spans="1:14" x14ac:dyDescent="0.2">
      <c r="A37" s="27" t="s">
        <v>2050</v>
      </c>
      <c r="B37" s="25" t="s">
        <v>2037</v>
      </c>
      <c r="C37" s="22">
        <v>77</v>
      </c>
      <c r="D37" s="23" t="s">
        <v>9</v>
      </c>
      <c r="E37" s="21">
        <v>762</v>
      </c>
      <c r="F37" s="28" t="s">
        <v>730</v>
      </c>
      <c r="G37" s="26" t="s">
        <v>1966</v>
      </c>
      <c r="H37" s="39" t="s">
        <v>1968</v>
      </c>
      <c r="I37" s="26">
        <v>180340319</v>
      </c>
      <c r="L37" s="29">
        <v>3</v>
      </c>
      <c r="M37" s="29" t="s">
        <v>1967</v>
      </c>
      <c r="N37" s="47">
        <v>15</v>
      </c>
    </row>
    <row r="38" spans="1:14" x14ac:dyDescent="0.2">
      <c r="A38" s="27" t="s">
        <v>2051</v>
      </c>
      <c r="B38" s="25" t="s">
        <v>2038</v>
      </c>
      <c r="C38" s="22">
        <v>67</v>
      </c>
      <c r="D38" s="23" t="s">
        <v>9</v>
      </c>
      <c r="E38" s="21">
        <v>762</v>
      </c>
      <c r="F38" s="28" t="s">
        <v>730</v>
      </c>
      <c r="G38" s="26" t="s">
        <v>1966</v>
      </c>
      <c r="H38" s="39" t="s">
        <v>1968</v>
      </c>
      <c r="I38" s="26">
        <v>180880241</v>
      </c>
      <c r="L38" s="29">
        <v>3</v>
      </c>
      <c r="M38" s="29" t="s">
        <v>1967</v>
      </c>
      <c r="N38" s="47">
        <v>15</v>
      </c>
    </row>
    <row r="39" spans="1:14" x14ac:dyDescent="0.2">
      <c r="A39" s="27" t="s">
        <v>2052</v>
      </c>
      <c r="B39" s="25" t="s">
        <v>2039</v>
      </c>
      <c r="C39" s="22">
        <v>81</v>
      </c>
      <c r="D39" s="23" t="s">
        <v>9</v>
      </c>
      <c r="E39" s="21">
        <v>762</v>
      </c>
      <c r="F39" s="28" t="str">
        <f>VLOOKUP(E39,Società!A$2:B$9999,2,FALSE)</f>
        <v>ASD VELOCLUB FLORENCE BY BIKE</v>
      </c>
      <c r="G39" s="26" t="s">
        <v>1966</v>
      </c>
      <c r="H39" s="39" t="s">
        <v>1968</v>
      </c>
      <c r="I39" s="26">
        <v>180880256</v>
      </c>
      <c r="M39" s="29" t="s">
        <v>1967</v>
      </c>
      <c r="N39" s="47">
        <v>2</v>
      </c>
    </row>
    <row r="40" spans="1:14" x14ac:dyDescent="0.2">
      <c r="A40" s="27" t="s">
        <v>2053</v>
      </c>
      <c r="B40" s="25" t="s">
        <v>2040</v>
      </c>
      <c r="C40" s="22">
        <v>68</v>
      </c>
      <c r="D40" s="23" t="s">
        <v>9</v>
      </c>
      <c r="E40" s="21">
        <v>762</v>
      </c>
      <c r="F40" s="28" t="str">
        <f>VLOOKUP(E40,Società!A$2:B$9999,2,FALSE)</f>
        <v>ASD VELOCLUB FLORENCE BY BIKE</v>
      </c>
      <c r="G40" s="26" t="s">
        <v>1966</v>
      </c>
      <c r="H40" s="39" t="s">
        <v>1968</v>
      </c>
      <c r="I40" s="26">
        <v>180952935</v>
      </c>
      <c r="M40" s="29" t="s">
        <v>1967</v>
      </c>
      <c r="N40" s="47">
        <v>2</v>
      </c>
    </row>
    <row r="41" spans="1:14" x14ac:dyDescent="0.2">
      <c r="A41" s="27" t="s">
        <v>2054</v>
      </c>
      <c r="B41" s="25" t="s">
        <v>2041</v>
      </c>
      <c r="C41" s="22">
        <v>64</v>
      </c>
      <c r="D41" s="23" t="s">
        <v>9</v>
      </c>
      <c r="E41" s="21">
        <v>762</v>
      </c>
      <c r="F41" s="28" t="s">
        <v>730</v>
      </c>
      <c r="G41" s="26" t="s">
        <v>1966</v>
      </c>
      <c r="H41" s="39" t="s">
        <v>1968</v>
      </c>
      <c r="I41" s="26">
        <v>181036924</v>
      </c>
      <c r="L41" s="29">
        <v>3</v>
      </c>
      <c r="M41" s="29" t="s">
        <v>1967</v>
      </c>
      <c r="N41" s="47">
        <v>15</v>
      </c>
    </row>
    <row r="42" spans="1:14" x14ac:dyDescent="0.2">
      <c r="A42" s="27" t="s">
        <v>2055</v>
      </c>
      <c r="B42" s="25" t="s">
        <v>2042</v>
      </c>
      <c r="C42" s="22">
        <v>71</v>
      </c>
      <c r="D42" s="23" t="s">
        <v>9</v>
      </c>
      <c r="E42" s="21">
        <v>762</v>
      </c>
      <c r="F42" s="28" t="s">
        <v>730</v>
      </c>
      <c r="G42" s="26" t="s">
        <v>1966</v>
      </c>
      <c r="H42" s="39" t="s">
        <v>1968</v>
      </c>
      <c r="I42" s="26">
        <v>181037288</v>
      </c>
      <c r="L42" s="29">
        <v>3</v>
      </c>
      <c r="M42" s="29" t="s">
        <v>1967</v>
      </c>
      <c r="N42" s="47">
        <v>15</v>
      </c>
    </row>
    <row r="43" spans="1:14" x14ac:dyDescent="0.2">
      <c r="A43" s="27" t="s">
        <v>2056</v>
      </c>
      <c r="B43" s="25" t="s">
        <v>2043</v>
      </c>
      <c r="C43" s="22">
        <v>77</v>
      </c>
      <c r="D43" s="23" t="s">
        <v>9</v>
      </c>
      <c r="E43" s="21">
        <v>762</v>
      </c>
      <c r="F43" s="28" t="str">
        <f>VLOOKUP(E43,Società!A$2:B$9999,2,FALSE)</f>
        <v>ASD VELOCLUB FLORENCE BY BIKE</v>
      </c>
      <c r="G43" s="26" t="s">
        <v>1966</v>
      </c>
      <c r="H43" s="39" t="s">
        <v>1968</v>
      </c>
      <c r="I43" s="26">
        <v>181037296</v>
      </c>
      <c r="M43" s="29" t="s">
        <v>1967</v>
      </c>
      <c r="N43" s="47">
        <v>2</v>
      </c>
    </row>
    <row r="44" spans="1:14" x14ac:dyDescent="0.2">
      <c r="A44" s="27" t="s">
        <v>2057</v>
      </c>
      <c r="B44" s="25" t="s">
        <v>2044</v>
      </c>
      <c r="C44" s="22">
        <v>85</v>
      </c>
      <c r="D44" s="23" t="s">
        <v>9</v>
      </c>
      <c r="E44" s="21">
        <v>762</v>
      </c>
      <c r="F44" s="28" t="str">
        <f>VLOOKUP(E44,Società!A$2:B$9999,2,FALSE)</f>
        <v>ASD VELOCLUB FLORENCE BY BIKE</v>
      </c>
      <c r="G44" s="26" t="s">
        <v>1966</v>
      </c>
      <c r="H44" s="39" t="s">
        <v>1968</v>
      </c>
      <c r="I44" s="26">
        <v>181087188</v>
      </c>
      <c r="M44" s="29" t="s">
        <v>1967</v>
      </c>
      <c r="N44" s="47">
        <v>2</v>
      </c>
    </row>
    <row r="45" spans="1:14" x14ac:dyDescent="0.2">
      <c r="A45" s="27" t="s">
        <v>2058</v>
      </c>
      <c r="B45" s="25" t="s">
        <v>2045</v>
      </c>
      <c r="C45" s="22">
        <v>76</v>
      </c>
      <c r="D45" s="23" t="s">
        <v>9</v>
      </c>
      <c r="E45" s="21">
        <v>762</v>
      </c>
      <c r="F45" s="28" t="str">
        <f>VLOOKUP(E45,Società!A$2:B$9999,2,FALSE)</f>
        <v>ASD VELOCLUB FLORENCE BY BIKE</v>
      </c>
      <c r="G45" s="26" t="s">
        <v>1966</v>
      </c>
      <c r="H45" s="39" t="s">
        <v>1968</v>
      </c>
      <c r="I45" s="26">
        <v>181087190</v>
      </c>
      <c r="M45" s="29" t="s">
        <v>1967</v>
      </c>
      <c r="N45" s="47">
        <v>2</v>
      </c>
    </row>
    <row r="46" spans="1:14" x14ac:dyDescent="0.2">
      <c r="A46" s="27" t="s">
        <v>2059</v>
      </c>
      <c r="B46" s="25" t="s">
        <v>2046</v>
      </c>
      <c r="C46" s="22">
        <v>75</v>
      </c>
      <c r="D46" s="23" t="s">
        <v>9</v>
      </c>
      <c r="E46" s="21">
        <v>806</v>
      </c>
      <c r="F46" s="28" t="s">
        <v>774</v>
      </c>
      <c r="G46" s="26" t="s">
        <v>1966</v>
      </c>
      <c r="H46" s="39" t="s">
        <v>1968</v>
      </c>
      <c r="I46" s="26">
        <v>180103351</v>
      </c>
      <c r="L46" s="29">
        <v>3</v>
      </c>
      <c r="M46" s="29" t="s">
        <v>1967</v>
      </c>
      <c r="N46" s="47">
        <v>15</v>
      </c>
    </row>
    <row r="47" spans="1:14" x14ac:dyDescent="0.2">
      <c r="A47" s="27" t="s">
        <v>2060</v>
      </c>
      <c r="B47" s="25" t="s">
        <v>2047</v>
      </c>
      <c r="C47" s="22">
        <v>79</v>
      </c>
      <c r="D47" s="23" t="s">
        <v>9</v>
      </c>
      <c r="E47" s="21">
        <v>806</v>
      </c>
      <c r="F47" s="28" t="s">
        <v>774</v>
      </c>
      <c r="G47" s="26" t="s">
        <v>1966</v>
      </c>
      <c r="H47" s="39" t="s">
        <v>1968</v>
      </c>
      <c r="I47" s="26">
        <v>181066444</v>
      </c>
      <c r="L47" s="29">
        <v>1</v>
      </c>
      <c r="M47" s="29" t="s">
        <v>1967</v>
      </c>
      <c r="N47" s="47">
        <v>5</v>
      </c>
    </row>
    <row r="48" spans="1:14" x14ac:dyDescent="0.2">
      <c r="A48" s="27" t="s">
        <v>2061</v>
      </c>
      <c r="B48" s="25" t="s">
        <v>2048</v>
      </c>
      <c r="C48" s="22">
        <v>83</v>
      </c>
      <c r="D48" s="23" t="s">
        <v>9</v>
      </c>
      <c r="E48" s="21">
        <v>353</v>
      </c>
      <c r="F48" s="28" t="s">
        <v>352</v>
      </c>
      <c r="G48" s="26" t="s">
        <v>1966</v>
      </c>
      <c r="H48" s="39" t="s">
        <v>1659</v>
      </c>
      <c r="I48" s="26">
        <v>180896025</v>
      </c>
      <c r="L48" s="29">
        <v>3</v>
      </c>
      <c r="M48" s="29" t="s">
        <v>1967</v>
      </c>
      <c r="N48" s="47">
        <v>15</v>
      </c>
    </row>
    <row r="49" spans="1:14" x14ac:dyDescent="0.2">
      <c r="A49" s="27" t="s">
        <v>2062</v>
      </c>
      <c r="B49" s="25" t="s">
        <v>2063</v>
      </c>
      <c r="C49" s="22">
        <v>61</v>
      </c>
      <c r="D49" s="23" t="s">
        <v>9</v>
      </c>
      <c r="E49" s="21">
        <v>762</v>
      </c>
      <c r="F49" s="28" t="s">
        <v>730</v>
      </c>
      <c r="G49" s="26" t="s">
        <v>1966</v>
      </c>
      <c r="H49" s="39" t="s">
        <v>1968</v>
      </c>
      <c r="I49" s="26">
        <v>181159133</v>
      </c>
      <c r="L49" s="29">
        <v>2</v>
      </c>
      <c r="M49" s="29" t="s">
        <v>1967</v>
      </c>
      <c r="N49" s="47">
        <v>10</v>
      </c>
    </row>
    <row r="50" spans="1:14" x14ac:dyDescent="0.2">
      <c r="A50" s="27" t="s">
        <v>2069</v>
      </c>
      <c r="B50" s="25" t="s">
        <v>2064</v>
      </c>
      <c r="C50" s="22">
        <v>63</v>
      </c>
      <c r="D50" s="23" t="s">
        <v>9</v>
      </c>
      <c r="E50" s="21">
        <v>762</v>
      </c>
      <c r="F50" s="28" t="s">
        <v>730</v>
      </c>
      <c r="G50" s="26" t="s">
        <v>1966</v>
      </c>
      <c r="H50" s="39" t="s">
        <v>1968</v>
      </c>
      <c r="I50" s="26">
        <v>181026325</v>
      </c>
      <c r="L50" s="29">
        <v>2</v>
      </c>
      <c r="M50" s="29" t="s">
        <v>1967</v>
      </c>
      <c r="N50" s="47">
        <v>10</v>
      </c>
    </row>
    <row r="51" spans="1:14" x14ac:dyDescent="0.2">
      <c r="A51" s="27" t="s">
        <v>2070</v>
      </c>
      <c r="B51" s="25" t="s">
        <v>2065</v>
      </c>
      <c r="C51" s="22">
        <v>70</v>
      </c>
      <c r="D51" s="23" t="s">
        <v>9</v>
      </c>
      <c r="E51" s="21">
        <v>762</v>
      </c>
      <c r="F51" s="28" t="s">
        <v>730</v>
      </c>
      <c r="G51" s="26" t="s">
        <v>1966</v>
      </c>
      <c r="H51" s="39" t="s">
        <v>1968</v>
      </c>
      <c r="I51" s="26">
        <v>180880235</v>
      </c>
      <c r="L51" s="29">
        <v>3</v>
      </c>
      <c r="M51" s="29" t="s">
        <v>1967</v>
      </c>
      <c r="N51" s="47">
        <v>15</v>
      </c>
    </row>
    <row r="52" spans="1:14" x14ac:dyDescent="0.2">
      <c r="A52" s="27" t="s">
        <v>2071</v>
      </c>
      <c r="B52" s="25" t="s">
        <v>2066</v>
      </c>
      <c r="C52" s="22">
        <v>76</v>
      </c>
      <c r="D52" s="23" t="s">
        <v>9</v>
      </c>
      <c r="E52" s="21">
        <v>762</v>
      </c>
      <c r="F52" s="28" t="s">
        <v>730</v>
      </c>
      <c r="G52" s="26" t="s">
        <v>1966</v>
      </c>
      <c r="H52" s="39" t="s">
        <v>1968</v>
      </c>
      <c r="I52" s="26">
        <v>190068483</v>
      </c>
      <c r="L52" s="29">
        <v>3</v>
      </c>
      <c r="M52" s="29" t="s">
        <v>1967</v>
      </c>
      <c r="N52" s="47">
        <v>15</v>
      </c>
    </row>
    <row r="53" spans="1:14" x14ac:dyDescent="0.2">
      <c r="A53" s="27" t="s">
        <v>2072</v>
      </c>
      <c r="B53" s="25" t="s">
        <v>2082</v>
      </c>
      <c r="C53" s="22">
        <v>61</v>
      </c>
      <c r="D53" s="23" t="s">
        <v>9</v>
      </c>
      <c r="E53" s="21">
        <v>762</v>
      </c>
      <c r="F53" s="28" t="s">
        <v>730</v>
      </c>
      <c r="G53" s="26" t="s">
        <v>1966</v>
      </c>
      <c r="H53" s="39" t="s">
        <v>1968</v>
      </c>
      <c r="I53" s="26">
        <v>181066662</v>
      </c>
      <c r="L53" s="29">
        <v>2</v>
      </c>
      <c r="M53" s="29" t="s">
        <v>1967</v>
      </c>
      <c r="N53" s="47">
        <v>10</v>
      </c>
    </row>
    <row r="54" spans="1:14" x14ac:dyDescent="0.2">
      <c r="A54" s="27" t="s">
        <v>2073</v>
      </c>
      <c r="B54" s="25" t="s">
        <v>2067</v>
      </c>
      <c r="C54" s="22">
        <v>91</v>
      </c>
      <c r="D54" s="23" t="s">
        <v>9</v>
      </c>
      <c r="E54" s="21">
        <v>762</v>
      </c>
      <c r="F54" s="28" t="str">
        <f>VLOOKUP(E54,Società!A$2:B$9999,2,FALSE)</f>
        <v>ASD VELOCLUB FLORENCE BY BIKE</v>
      </c>
      <c r="G54" s="26" t="s">
        <v>1966</v>
      </c>
      <c r="H54" s="39" t="s">
        <v>1968</v>
      </c>
      <c r="I54" s="26">
        <v>181242222</v>
      </c>
      <c r="M54" s="29" t="s">
        <v>1967</v>
      </c>
      <c r="N54" s="47">
        <v>2</v>
      </c>
    </row>
    <row r="55" spans="1:14" x14ac:dyDescent="0.2">
      <c r="A55" s="27" t="s">
        <v>2074</v>
      </c>
      <c r="B55" s="25" t="s">
        <v>2068</v>
      </c>
      <c r="C55" s="22">
        <v>64</v>
      </c>
      <c r="D55" s="23" t="s">
        <v>9</v>
      </c>
      <c r="E55" s="21">
        <v>762</v>
      </c>
      <c r="F55" s="28" t="s">
        <v>730</v>
      </c>
      <c r="G55" s="26" t="s">
        <v>1966</v>
      </c>
      <c r="H55" s="39" t="s">
        <v>1968</v>
      </c>
      <c r="I55" s="26">
        <v>181276141</v>
      </c>
      <c r="L55" s="29">
        <v>2</v>
      </c>
      <c r="M55" s="29" t="s">
        <v>1967</v>
      </c>
      <c r="N55" s="47">
        <v>10</v>
      </c>
    </row>
    <row r="56" spans="1:14" x14ac:dyDescent="0.2">
      <c r="A56" s="27" t="s">
        <v>2075</v>
      </c>
      <c r="B56" s="25" t="s">
        <v>2076</v>
      </c>
      <c r="C56" s="22">
        <v>68</v>
      </c>
      <c r="D56" s="23" t="s">
        <v>9</v>
      </c>
      <c r="E56" s="21">
        <v>1061</v>
      </c>
      <c r="F56" s="28" t="s">
        <v>1005</v>
      </c>
      <c r="G56" s="26" t="s">
        <v>1966</v>
      </c>
      <c r="H56" s="39" t="s">
        <v>1660</v>
      </c>
      <c r="I56" s="26">
        <v>190131208</v>
      </c>
      <c r="L56" s="29">
        <v>2</v>
      </c>
      <c r="M56" s="29" t="s">
        <v>1967</v>
      </c>
      <c r="N56" s="47">
        <v>10</v>
      </c>
    </row>
    <row r="57" spans="1:14" x14ac:dyDescent="0.2">
      <c r="A57" s="27" t="s">
        <v>2087</v>
      </c>
      <c r="B57" s="25" t="s">
        <v>2077</v>
      </c>
      <c r="C57" s="22">
        <v>72</v>
      </c>
      <c r="D57" s="23" t="s">
        <v>9</v>
      </c>
      <c r="E57" s="21">
        <v>802</v>
      </c>
      <c r="F57" s="28" t="s">
        <v>770</v>
      </c>
      <c r="G57" s="26" t="s">
        <v>1966</v>
      </c>
      <c r="H57" s="39" t="s">
        <v>1660</v>
      </c>
      <c r="I57" s="26">
        <v>180887093</v>
      </c>
      <c r="L57" s="29">
        <v>3</v>
      </c>
      <c r="M57" s="29" t="s">
        <v>1967</v>
      </c>
      <c r="N57" s="47">
        <v>15</v>
      </c>
    </row>
    <row r="58" spans="1:14" x14ac:dyDescent="0.2">
      <c r="A58" s="27" t="s">
        <v>2088</v>
      </c>
      <c r="B58" s="25" t="s">
        <v>2078</v>
      </c>
      <c r="C58" s="22">
        <v>67</v>
      </c>
      <c r="D58" s="23" t="s">
        <v>9</v>
      </c>
      <c r="E58" s="21">
        <v>880</v>
      </c>
      <c r="F58" s="28" t="s">
        <v>845</v>
      </c>
      <c r="G58" s="26" t="s">
        <v>1966</v>
      </c>
      <c r="H58" s="39" t="s">
        <v>1968</v>
      </c>
      <c r="I58" s="26">
        <v>180670789</v>
      </c>
      <c r="L58" s="29">
        <v>3</v>
      </c>
      <c r="M58" s="29" t="s">
        <v>1967</v>
      </c>
      <c r="N58" s="47">
        <v>15</v>
      </c>
    </row>
    <row r="59" spans="1:14" x14ac:dyDescent="0.2">
      <c r="A59" s="27" t="s">
        <v>2089</v>
      </c>
      <c r="B59" s="25" t="s">
        <v>2079</v>
      </c>
      <c r="C59" s="22">
        <v>72</v>
      </c>
      <c r="D59" s="23" t="s">
        <v>9</v>
      </c>
      <c r="E59" s="21">
        <v>880</v>
      </c>
      <c r="F59" s="28" t="s">
        <v>845</v>
      </c>
      <c r="G59" s="26" t="s">
        <v>1966</v>
      </c>
      <c r="H59" s="39" t="s">
        <v>1968</v>
      </c>
      <c r="I59" s="26">
        <v>180348368</v>
      </c>
      <c r="L59" s="29">
        <v>2</v>
      </c>
      <c r="M59" s="29" t="s">
        <v>1967</v>
      </c>
      <c r="N59" s="47">
        <v>10</v>
      </c>
    </row>
    <row r="60" spans="1:14" x14ac:dyDescent="0.2">
      <c r="A60" s="27" t="s">
        <v>2090</v>
      </c>
      <c r="B60" s="25" t="s">
        <v>2080</v>
      </c>
      <c r="C60" s="22">
        <v>65</v>
      </c>
      <c r="D60" s="23" t="s">
        <v>9</v>
      </c>
      <c r="E60" s="21">
        <v>880</v>
      </c>
      <c r="F60" s="28" t="s">
        <v>845</v>
      </c>
      <c r="G60" s="26" t="s">
        <v>1966</v>
      </c>
      <c r="H60" s="39" t="s">
        <v>1968</v>
      </c>
      <c r="I60" s="26">
        <v>181191771</v>
      </c>
      <c r="L60" s="29">
        <v>2</v>
      </c>
      <c r="M60" s="29" t="s">
        <v>1967</v>
      </c>
      <c r="N60" s="47">
        <v>10</v>
      </c>
    </row>
    <row r="61" spans="1:14" x14ac:dyDescent="0.2">
      <c r="A61" s="27" t="s">
        <v>2091</v>
      </c>
      <c r="B61" s="25" t="s">
        <v>2081</v>
      </c>
      <c r="C61" s="22">
        <v>76</v>
      </c>
      <c r="D61" s="23" t="s">
        <v>9</v>
      </c>
      <c r="E61" s="21">
        <v>880</v>
      </c>
      <c r="F61" s="28" t="s">
        <v>845</v>
      </c>
      <c r="G61" s="26" t="s">
        <v>1966</v>
      </c>
      <c r="H61" s="39" t="s">
        <v>1968</v>
      </c>
      <c r="I61" s="26">
        <v>181338400</v>
      </c>
      <c r="L61" s="29">
        <v>2</v>
      </c>
      <c r="M61" s="29" t="s">
        <v>1967</v>
      </c>
      <c r="N61" s="47">
        <v>10</v>
      </c>
    </row>
    <row r="62" spans="1:14" x14ac:dyDescent="0.2">
      <c r="A62" s="27" t="s">
        <v>2092</v>
      </c>
      <c r="B62" s="25" t="s">
        <v>2083</v>
      </c>
      <c r="C62" s="22">
        <v>57</v>
      </c>
      <c r="D62" s="23" t="s">
        <v>9</v>
      </c>
      <c r="E62" s="21">
        <v>880</v>
      </c>
      <c r="F62" s="28" t="s">
        <v>845</v>
      </c>
      <c r="G62" s="26" t="s">
        <v>1966</v>
      </c>
      <c r="H62" s="39" t="s">
        <v>1968</v>
      </c>
      <c r="I62" s="26">
        <v>181013335</v>
      </c>
      <c r="L62" s="29">
        <v>2</v>
      </c>
      <c r="M62" s="29" t="s">
        <v>1967</v>
      </c>
      <c r="N62" s="47">
        <v>10</v>
      </c>
    </row>
    <row r="63" spans="1:14" x14ac:dyDescent="0.2">
      <c r="A63" s="27" t="s">
        <v>2093</v>
      </c>
      <c r="B63" s="25" t="s">
        <v>2084</v>
      </c>
      <c r="C63" s="22">
        <v>66</v>
      </c>
      <c r="D63" s="23" t="s">
        <v>9</v>
      </c>
      <c r="E63" s="21">
        <v>880</v>
      </c>
      <c r="F63" s="28" t="s">
        <v>845</v>
      </c>
      <c r="G63" s="26" t="s">
        <v>1966</v>
      </c>
      <c r="H63" s="39" t="s">
        <v>1968</v>
      </c>
      <c r="I63" s="26">
        <v>181003176</v>
      </c>
      <c r="L63" s="29">
        <v>2</v>
      </c>
      <c r="M63" s="29" t="s">
        <v>1967</v>
      </c>
      <c r="N63" s="47">
        <v>10</v>
      </c>
    </row>
    <row r="64" spans="1:14" x14ac:dyDescent="0.2">
      <c r="A64" s="27" t="s">
        <v>2094</v>
      </c>
      <c r="B64" s="25" t="s">
        <v>2085</v>
      </c>
      <c r="C64" s="22">
        <v>64</v>
      </c>
      <c r="D64" s="23" t="s">
        <v>9</v>
      </c>
      <c r="E64" s="21">
        <v>880</v>
      </c>
      <c r="F64" s="28" t="s">
        <v>845</v>
      </c>
      <c r="G64" s="26" t="s">
        <v>1966</v>
      </c>
      <c r="H64" s="39" t="s">
        <v>1968</v>
      </c>
      <c r="I64" s="26">
        <v>180670790</v>
      </c>
      <c r="L64" s="29">
        <v>2</v>
      </c>
      <c r="M64" s="29" t="s">
        <v>1967</v>
      </c>
      <c r="N64" s="47">
        <v>10</v>
      </c>
    </row>
    <row r="65" spans="1:14" x14ac:dyDescent="0.2">
      <c r="A65" s="27" t="s">
        <v>2095</v>
      </c>
      <c r="B65" s="25" t="s">
        <v>2086</v>
      </c>
      <c r="C65" s="22">
        <v>64</v>
      </c>
      <c r="D65" s="23" t="s">
        <v>9</v>
      </c>
      <c r="E65" s="21">
        <v>880</v>
      </c>
      <c r="F65" s="28" t="s">
        <v>845</v>
      </c>
      <c r="G65" s="26" t="s">
        <v>1966</v>
      </c>
      <c r="H65" s="39" t="s">
        <v>1968</v>
      </c>
      <c r="I65" s="26">
        <v>181003178</v>
      </c>
      <c r="L65" s="29">
        <v>3</v>
      </c>
      <c r="M65" s="29" t="s">
        <v>1967</v>
      </c>
      <c r="N65" s="47">
        <v>15</v>
      </c>
    </row>
    <row r="66" spans="1:14" x14ac:dyDescent="0.2">
      <c r="A66" s="27" t="s">
        <v>2096</v>
      </c>
      <c r="B66" s="25" t="s">
        <v>2097</v>
      </c>
      <c r="C66" s="22">
        <v>64</v>
      </c>
      <c r="D66" s="23" t="s">
        <v>9</v>
      </c>
      <c r="E66" s="21">
        <v>880</v>
      </c>
      <c r="F66" s="28" t="s">
        <v>845</v>
      </c>
      <c r="G66" s="26" t="s">
        <v>1966</v>
      </c>
      <c r="H66" s="39" t="s">
        <v>1968</v>
      </c>
      <c r="I66" s="26">
        <v>181003185</v>
      </c>
      <c r="L66" s="29">
        <v>2</v>
      </c>
      <c r="M66" s="29" t="s">
        <v>1967</v>
      </c>
      <c r="N66" s="47">
        <v>10</v>
      </c>
    </row>
    <row r="67" spans="1:14" x14ac:dyDescent="0.2">
      <c r="A67" s="27" t="s">
        <v>2108</v>
      </c>
      <c r="B67" s="25" t="s">
        <v>2098</v>
      </c>
      <c r="C67" s="22">
        <v>73</v>
      </c>
      <c r="D67" s="23" t="s">
        <v>9</v>
      </c>
      <c r="E67" s="21">
        <v>880</v>
      </c>
      <c r="F67" s="28" t="s">
        <v>845</v>
      </c>
      <c r="G67" s="26" t="s">
        <v>1966</v>
      </c>
      <c r="H67" s="39" t="s">
        <v>1968</v>
      </c>
      <c r="I67" s="26">
        <v>181003182</v>
      </c>
      <c r="L67" s="29">
        <v>2</v>
      </c>
      <c r="M67" s="29" t="s">
        <v>2099</v>
      </c>
      <c r="N67" s="48">
        <v>5</v>
      </c>
    </row>
    <row r="68" spans="1:14" x14ac:dyDescent="0.2">
      <c r="A68" s="27" t="s">
        <v>2109</v>
      </c>
      <c r="B68" s="25" t="s">
        <v>2100</v>
      </c>
      <c r="C68" s="22">
        <v>71</v>
      </c>
      <c r="D68" s="23" t="s">
        <v>9</v>
      </c>
      <c r="E68" s="21">
        <v>880</v>
      </c>
      <c r="F68" s="28" t="s">
        <v>845</v>
      </c>
      <c r="G68" s="26" t="s">
        <v>1966</v>
      </c>
      <c r="H68" s="39" t="s">
        <v>1968</v>
      </c>
      <c r="I68" s="26">
        <v>181003179</v>
      </c>
      <c r="L68" s="29">
        <v>2</v>
      </c>
      <c r="M68" s="29" t="s">
        <v>1967</v>
      </c>
      <c r="N68" s="47">
        <v>10</v>
      </c>
    </row>
    <row r="69" spans="1:14" x14ac:dyDescent="0.2">
      <c r="A69" s="27" t="s">
        <v>2110</v>
      </c>
      <c r="B69" s="25" t="s">
        <v>2101</v>
      </c>
      <c r="C69" s="22">
        <v>54</v>
      </c>
      <c r="D69" s="23" t="s">
        <v>9</v>
      </c>
      <c r="E69" s="21">
        <v>880</v>
      </c>
      <c r="F69" s="28" t="s">
        <v>845</v>
      </c>
      <c r="G69" s="26" t="s">
        <v>1966</v>
      </c>
      <c r="H69" s="39" t="s">
        <v>1968</v>
      </c>
      <c r="I69" s="26">
        <v>181013332</v>
      </c>
      <c r="L69" s="29">
        <v>2</v>
      </c>
      <c r="M69" s="29" t="s">
        <v>1967</v>
      </c>
      <c r="N69" s="47">
        <v>10</v>
      </c>
    </row>
    <row r="70" spans="1:14" x14ac:dyDescent="0.2">
      <c r="A70" s="27" t="s">
        <v>2111</v>
      </c>
      <c r="B70" s="25" t="s">
        <v>2102</v>
      </c>
      <c r="C70" s="22">
        <v>65</v>
      </c>
      <c r="D70" s="23" t="s">
        <v>9</v>
      </c>
      <c r="E70" s="21">
        <v>880</v>
      </c>
      <c r="F70" s="28" t="s">
        <v>845</v>
      </c>
      <c r="G70" s="26" t="s">
        <v>1966</v>
      </c>
      <c r="H70" s="39" t="s">
        <v>1968</v>
      </c>
      <c r="I70" s="26">
        <v>181013329</v>
      </c>
      <c r="L70" s="29">
        <v>2</v>
      </c>
      <c r="M70" s="29" t="s">
        <v>1967</v>
      </c>
      <c r="N70" s="47">
        <v>10</v>
      </c>
    </row>
    <row r="71" spans="1:14" x14ac:dyDescent="0.2">
      <c r="A71" s="27" t="s">
        <v>2112</v>
      </c>
      <c r="B71" s="25" t="s">
        <v>2103</v>
      </c>
      <c r="C71" s="22">
        <v>65</v>
      </c>
      <c r="D71" s="23" t="s">
        <v>9</v>
      </c>
      <c r="E71" s="21">
        <v>880</v>
      </c>
      <c r="F71" s="28" t="s">
        <v>845</v>
      </c>
      <c r="G71" s="26" t="s">
        <v>1966</v>
      </c>
      <c r="H71" s="39" t="s">
        <v>1968</v>
      </c>
      <c r="I71" s="26">
        <v>181003177</v>
      </c>
      <c r="L71" s="29">
        <v>2</v>
      </c>
      <c r="M71" s="29" t="s">
        <v>1967</v>
      </c>
      <c r="N71" s="47">
        <v>10</v>
      </c>
    </row>
    <row r="72" spans="1:14" x14ac:dyDescent="0.2">
      <c r="A72" s="27" t="s">
        <v>2113</v>
      </c>
      <c r="B72" s="25" t="s">
        <v>2104</v>
      </c>
      <c r="C72" s="22">
        <v>81</v>
      </c>
      <c r="D72" s="23" t="s">
        <v>9</v>
      </c>
      <c r="E72" s="21">
        <v>880</v>
      </c>
      <c r="F72" s="28" t="s">
        <v>845</v>
      </c>
      <c r="G72" s="26" t="s">
        <v>1966</v>
      </c>
      <c r="H72" s="39" t="s">
        <v>1968</v>
      </c>
      <c r="I72" s="26">
        <v>181003184</v>
      </c>
      <c r="L72" s="29">
        <v>2</v>
      </c>
      <c r="M72" s="29" t="s">
        <v>1967</v>
      </c>
      <c r="N72" s="47">
        <v>10</v>
      </c>
    </row>
    <row r="73" spans="1:14" x14ac:dyDescent="0.2">
      <c r="A73" s="27" t="s">
        <v>2114</v>
      </c>
      <c r="B73" s="25" t="s">
        <v>2105</v>
      </c>
      <c r="C73" s="22">
        <v>76</v>
      </c>
      <c r="D73" s="23" t="s">
        <v>9</v>
      </c>
      <c r="E73" s="21">
        <v>1189</v>
      </c>
      <c r="F73" s="28" t="s">
        <v>1118</v>
      </c>
      <c r="G73" s="26" t="s">
        <v>1966</v>
      </c>
      <c r="H73" s="39" t="s">
        <v>1968</v>
      </c>
      <c r="I73" s="26">
        <v>181026008</v>
      </c>
      <c r="L73" s="29">
        <v>3</v>
      </c>
      <c r="M73" s="29" t="s">
        <v>1967</v>
      </c>
      <c r="N73" s="47">
        <v>15</v>
      </c>
    </row>
    <row r="74" spans="1:14" x14ac:dyDescent="0.2">
      <c r="A74" s="27" t="s">
        <v>2115</v>
      </c>
      <c r="B74" s="25" t="s">
        <v>2106</v>
      </c>
      <c r="C74" s="22">
        <v>65</v>
      </c>
      <c r="D74" s="23" t="s">
        <v>9</v>
      </c>
      <c r="E74" s="21">
        <v>1189</v>
      </c>
      <c r="F74" s="28" t="s">
        <v>1118</v>
      </c>
      <c r="G74" s="26" t="s">
        <v>1966</v>
      </c>
      <c r="H74" s="39" t="s">
        <v>1968</v>
      </c>
      <c r="I74" s="26">
        <v>181087104</v>
      </c>
      <c r="L74" s="29">
        <v>3</v>
      </c>
      <c r="M74" s="29" t="s">
        <v>1967</v>
      </c>
      <c r="N74" s="47">
        <v>15</v>
      </c>
    </row>
    <row r="75" spans="1:14" x14ac:dyDescent="0.2">
      <c r="A75" s="27" t="s">
        <v>2116</v>
      </c>
      <c r="B75" s="25" t="s">
        <v>2107</v>
      </c>
      <c r="C75" s="22">
        <v>54</v>
      </c>
      <c r="D75" s="23" t="s">
        <v>9</v>
      </c>
      <c r="E75" s="21">
        <v>21</v>
      </c>
      <c r="F75" s="28" t="s">
        <v>50</v>
      </c>
      <c r="G75" s="26" t="s">
        <v>1966</v>
      </c>
      <c r="H75" s="39" t="s">
        <v>1968</v>
      </c>
      <c r="I75" s="26">
        <v>180056093</v>
      </c>
      <c r="L75" s="29">
        <v>3</v>
      </c>
      <c r="M75" s="29" t="s">
        <v>1967</v>
      </c>
      <c r="N75" s="47">
        <v>15</v>
      </c>
    </row>
    <row r="76" spans="1:14" x14ac:dyDescent="0.2">
      <c r="A76" s="27" t="s">
        <v>2133</v>
      </c>
      <c r="B76" s="25" t="s">
        <v>2117</v>
      </c>
      <c r="C76" s="22">
        <v>66</v>
      </c>
      <c r="D76" s="23" t="s">
        <v>9</v>
      </c>
      <c r="E76" s="21">
        <v>1441</v>
      </c>
      <c r="F76" s="28" t="s">
        <v>1348</v>
      </c>
      <c r="G76" s="26" t="s">
        <v>1966</v>
      </c>
      <c r="H76" s="39" t="s">
        <v>2118</v>
      </c>
      <c r="I76" s="26">
        <v>180822754</v>
      </c>
      <c r="L76" s="29">
        <v>2</v>
      </c>
      <c r="M76" s="29" t="s">
        <v>1967</v>
      </c>
      <c r="N76" s="47">
        <v>10</v>
      </c>
    </row>
    <row r="77" spans="1:14" x14ac:dyDescent="0.2">
      <c r="A77" s="27" t="s">
        <v>2134</v>
      </c>
      <c r="B77" s="25" t="s">
        <v>2119</v>
      </c>
      <c r="C77" s="22">
        <v>63</v>
      </c>
      <c r="D77" s="23" t="s">
        <v>9</v>
      </c>
      <c r="E77" s="21">
        <v>1441</v>
      </c>
      <c r="F77" s="28" t="str">
        <f>VLOOKUP(E77,Società!A$2:B$9999,2,FALSE)</f>
        <v>POLISPORTIVA CROCE ROSSA ITALIANA LUCCA A.S.D.</v>
      </c>
      <c r="G77" s="26" t="s">
        <v>1966</v>
      </c>
      <c r="H77" s="39" t="s">
        <v>2118</v>
      </c>
      <c r="I77" s="26">
        <v>180799746</v>
      </c>
      <c r="M77" s="29" t="s">
        <v>1967</v>
      </c>
      <c r="N77" s="47">
        <v>2</v>
      </c>
    </row>
    <row r="78" spans="1:14" x14ac:dyDescent="0.2">
      <c r="A78" s="27" t="s">
        <v>2135</v>
      </c>
      <c r="B78" s="25" t="s">
        <v>2120</v>
      </c>
      <c r="C78" s="22">
        <v>51</v>
      </c>
      <c r="D78" s="23" t="s">
        <v>9</v>
      </c>
      <c r="E78" s="21">
        <v>786</v>
      </c>
      <c r="F78" s="28" t="s">
        <v>754</v>
      </c>
      <c r="G78" s="26" t="s">
        <v>1966</v>
      </c>
      <c r="H78" s="39" t="s">
        <v>1968</v>
      </c>
      <c r="I78" s="26">
        <v>180273831</v>
      </c>
      <c r="L78" s="29">
        <v>2</v>
      </c>
      <c r="M78" s="29" t="s">
        <v>1967</v>
      </c>
      <c r="N78" s="47">
        <v>10</v>
      </c>
    </row>
    <row r="79" spans="1:14" x14ac:dyDescent="0.2">
      <c r="A79" s="27" t="s">
        <v>2136</v>
      </c>
      <c r="B79" s="25" t="s">
        <v>2121</v>
      </c>
      <c r="C79" s="22">
        <v>49</v>
      </c>
      <c r="D79" s="23" t="s">
        <v>9</v>
      </c>
      <c r="E79" s="21">
        <v>786</v>
      </c>
      <c r="F79" s="28" t="s">
        <v>754</v>
      </c>
      <c r="G79" s="26" t="s">
        <v>1966</v>
      </c>
      <c r="H79" s="39" t="s">
        <v>1968</v>
      </c>
      <c r="I79" s="26">
        <v>180348366</v>
      </c>
      <c r="L79" s="29">
        <v>2</v>
      </c>
      <c r="M79" s="29" t="s">
        <v>1967</v>
      </c>
      <c r="N79" s="47">
        <v>10</v>
      </c>
    </row>
    <row r="80" spans="1:14" x14ac:dyDescent="0.2">
      <c r="A80" s="27" t="s">
        <v>2137</v>
      </c>
      <c r="B80" s="25" t="s">
        <v>2122</v>
      </c>
      <c r="C80" s="22">
        <v>54</v>
      </c>
      <c r="D80" s="23" t="s">
        <v>9</v>
      </c>
      <c r="E80" s="21">
        <v>786</v>
      </c>
      <c r="F80" s="28" t="s">
        <v>754</v>
      </c>
      <c r="G80" s="26" t="s">
        <v>1966</v>
      </c>
      <c r="H80" s="39" t="s">
        <v>1968</v>
      </c>
      <c r="I80" s="26">
        <v>180348367</v>
      </c>
      <c r="L80" s="29">
        <v>2</v>
      </c>
      <c r="M80" s="29" t="s">
        <v>1967</v>
      </c>
      <c r="N80" s="47">
        <v>10</v>
      </c>
    </row>
    <row r="81" spans="1:14" x14ac:dyDescent="0.2">
      <c r="A81" s="27" t="s">
        <v>2138</v>
      </c>
      <c r="B81" s="25" t="s">
        <v>2123</v>
      </c>
      <c r="C81" s="22">
        <v>65</v>
      </c>
      <c r="D81" s="23" t="s">
        <v>9</v>
      </c>
      <c r="E81" s="21">
        <v>786</v>
      </c>
      <c r="F81" s="28" t="s">
        <v>754</v>
      </c>
      <c r="G81" s="26" t="s">
        <v>1966</v>
      </c>
      <c r="H81" s="39" t="s">
        <v>1968</v>
      </c>
      <c r="I81" s="26">
        <v>180348362</v>
      </c>
      <c r="L81" s="29">
        <v>2</v>
      </c>
      <c r="M81" s="29" t="s">
        <v>1967</v>
      </c>
      <c r="N81" s="47">
        <v>10</v>
      </c>
    </row>
    <row r="82" spans="1:14" x14ac:dyDescent="0.2">
      <c r="A82" s="27" t="s">
        <v>2139</v>
      </c>
      <c r="B82" s="25" t="s">
        <v>2124</v>
      </c>
      <c r="C82" s="22">
        <v>49</v>
      </c>
      <c r="D82" s="23" t="s">
        <v>9</v>
      </c>
      <c r="E82" s="21">
        <v>786</v>
      </c>
      <c r="F82" s="28" t="s">
        <v>754</v>
      </c>
      <c r="G82" s="26" t="s">
        <v>1966</v>
      </c>
      <c r="H82" s="39" t="s">
        <v>1968</v>
      </c>
      <c r="I82" s="26">
        <v>180273832</v>
      </c>
      <c r="L82" s="29">
        <v>2</v>
      </c>
      <c r="M82" s="29" t="s">
        <v>1967</v>
      </c>
      <c r="N82" s="47">
        <v>10</v>
      </c>
    </row>
    <row r="83" spans="1:14" x14ac:dyDescent="0.2">
      <c r="A83" s="27" t="s">
        <v>2140</v>
      </c>
      <c r="B83" s="25" t="s">
        <v>2125</v>
      </c>
      <c r="C83" s="22">
        <v>71</v>
      </c>
      <c r="D83" s="23" t="s">
        <v>9</v>
      </c>
      <c r="E83" s="21">
        <v>786</v>
      </c>
      <c r="F83" s="28" t="s">
        <v>754</v>
      </c>
      <c r="G83" s="26" t="s">
        <v>1966</v>
      </c>
      <c r="H83" s="39" t="s">
        <v>1968</v>
      </c>
      <c r="I83" s="26">
        <v>180605395</v>
      </c>
      <c r="L83" s="29">
        <v>2</v>
      </c>
      <c r="M83" s="29" t="s">
        <v>1967</v>
      </c>
      <c r="N83" s="47">
        <v>10</v>
      </c>
    </row>
    <row r="84" spans="1:14" x14ac:dyDescent="0.2">
      <c r="A84" s="27" t="s">
        <v>2141</v>
      </c>
      <c r="B84" s="25" t="s">
        <v>2126</v>
      </c>
      <c r="C84" s="22">
        <v>75</v>
      </c>
      <c r="D84" s="23" t="s">
        <v>9</v>
      </c>
      <c r="E84" s="21">
        <v>786</v>
      </c>
      <c r="F84" s="28" t="s">
        <v>754</v>
      </c>
      <c r="G84" s="26" t="s">
        <v>1966</v>
      </c>
      <c r="H84" s="39" t="s">
        <v>1968</v>
      </c>
      <c r="I84" s="26">
        <v>180348363</v>
      </c>
      <c r="L84" s="29">
        <v>2</v>
      </c>
      <c r="M84" s="29" t="s">
        <v>1967</v>
      </c>
      <c r="N84" s="47">
        <v>10</v>
      </c>
    </row>
    <row r="85" spans="1:14" x14ac:dyDescent="0.2">
      <c r="A85" s="27" t="s">
        <v>2142</v>
      </c>
      <c r="B85" s="25" t="s">
        <v>2127</v>
      </c>
      <c r="C85" s="22">
        <v>58</v>
      </c>
      <c r="D85" s="23" t="s">
        <v>9</v>
      </c>
      <c r="E85" s="21">
        <v>786</v>
      </c>
      <c r="F85" s="28" t="s">
        <v>754</v>
      </c>
      <c r="G85" s="26" t="s">
        <v>1966</v>
      </c>
      <c r="H85" s="39" t="s">
        <v>1968</v>
      </c>
      <c r="I85" s="26">
        <v>180605413</v>
      </c>
      <c r="L85" s="29">
        <v>2</v>
      </c>
      <c r="M85" s="29" t="s">
        <v>1967</v>
      </c>
      <c r="N85" s="47">
        <v>10</v>
      </c>
    </row>
    <row r="86" spans="1:14" x14ac:dyDescent="0.2">
      <c r="A86" s="27" t="s">
        <v>2143</v>
      </c>
      <c r="B86" s="25" t="s">
        <v>2128</v>
      </c>
      <c r="C86" s="22">
        <v>74</v>
      </c>
      <c r="D86" s="23" t="s">
        <v>9</v>
      </c>
      <c r="E86" s="21">
        <v>786</v>
      </c>
      <c r="F86" s="28" t="s">
        <v>754</v>
      </c>
      <c r="G86" s="26" t="s">
        <v>1966</v>
      </c>
      <c r="H86" s="39" t="s">
        <v>1968</v>
      </c>
      <c r="I86" s="26">
        <v>180605409</v>
      </c>
      <c r="L86" s="29">
        <v>2</v>
      </c>
      <c r="M86" s="29" t="s">
        <v>1967</v>
      </c>
      <c r="N86" s="47">
        <v>10</v>
      </c>
    </row>
    <row r="87" spans="1:14" x14ac:dyDescent="0.2">
      <c r="A87" s="27" t="s">
        <v>2144</v>
      </c>
      <c r="B87" s="25" t="s">
        <v>2129</v>
      </c>
      <c r="C87" s="22">
        <v>75</v>
      </c>
      <c r="D87" s="23" t="s">
        <v>9</v>
      </c>
      <c r="E87" s="21">
        <v>204</v>
      </c>
      <c r="F87" s="28" t="s">
        <v>1852</v>
      </c>
      <c r="G87" s="26" t="s">
        <v>1952</v>
      </c>
      <c r="I87" s="26" t="s">
        <v>2130</v>
      </c>
      <c r="L87" s="29">
        <v>3</v>
      </c>
      <c r="N87" s="47">
        <v>15</v>
      </c>
    </row>
    <row r="88" spans="1:14" x14ac:dyDescent="0.2">
      <c r="A88" s="27" t="s">
        <v>2145</v>
      </c>
      <c r="B88" s="25" t="s">
        <v>2131</v>
      </c>
      <c r="C88" s="22">
        <v>55</v>
      </c>
      <c r="D88" s="23" t="s">
        <v>9</v>
      </c>
      <c r="E88" s="21">
        <v>204</v>
      </c>
      <c r="F88" s="28" t="s">
        <v>1852</v>
      </c>
      <c r="G88" s="26" t="s">
        <v>1952</v>
      </c>
      <c r="I88" s="26" t="s">
        <v>2132</v>
      </c>
      <c r="L88" s="29">
        <v>3</v>
      </c>
      <c r="N88" s="47">
        <v>15</v>
      </c>
    </row>
    <row r="89" spans="1:14" x14ac:dyDescent="0.2">
      <c r="A89" s="27" t="s">
        <v>2146</v>
      </c>
      <c r="B89" s="25" t="s">
        <v>2147</v>
      </c>
      <c r="C89" s="22">
        <v>61</v>
      </c>
      <c r="D89" s="23" t="s">
        <v>9</v>
      </c>
      <c r="E89" s="21">
        <v>204</v>
      </c>
      <c r="F89" s="28" t="s">
        <v>1852</v>
      </c>
      <c r="G89" s="26" t="s">
        <v>1952</v>
      </c>
      <c r="I89" s="26" t="s">
        <v>2148</v>
      </c>
      <c r="L89" s="29">
        <v>2</v>
      </c>
      <c r="N89" s="47">
        <v>10</v>
      </c>
    </row>
    <row r="90" spans="1:14" x14ac:dyDescent="0.2">
      <c r="A90" s="27" t="s">
        <v>2157</v>
      </c>
      <c r="B90" s="25" t="s">
        <v>2149</v>
      </c>
      <c r="C90" s="22">
        <v>46</v>
      </c>
      <c r="D90" s="23" t="s">
        <v>9</v>
      </c>
      <c r="E90" s="21">
        <v>204</v>
      </c>
      <c r="F90" s="28" t="s">
        <v>1852</v>
      </c>
      <c r="G90" s="26" t="s">
        <v>1952</v>
      </c>
      <c r="I90" s="26" t="s">
        <v>2150</v>
      </c>
      <c r="L90" s="29">
        <v>2</v>
      </c>
      <c r="N90" s="47">
        <v>10</v>
      </c>
    </row>
    <row r="91" spans="1:14" x14ac:dyDescent="0.2">
      <c r="A91" s="27" t="s">
        <v>2158</v>
      </c>
      <c r="B91" s="25" t="s">
        <v>2151</v>
      </c>
      <c r="C91" s="22">
        <v>51</v>
      </c>
      <c r="D91" s="23" t="s">
        <v>9</v>
      </c>
      <c r="E91" s="21">
        <v>204</v>
      </c>
      <c r="F91" s="28" t="s">
        <v>1852</v>
      </c>
      <c r="G91" s="26" t="s">
        <v>1952</v>
      </c>
      <c r="I91" s="26" t="s">
        <v>2152</v>
      </c>
      <c r="L91" s="29">
        <v>3</v>
      </c>
      <c r="N91" s="47">
        <v>15</v>
      </c>
    </row>
    <row r="92" spans="1:14" x14ac:dyDescent="0.2">
      <c r="A92" s="27" t="s">
        <v>2159</v>
      </c>
      <c r="B92" s="25" t="s">
        <v>2153</v>
      </c>
      <c r="C92" s="22">
        <v>61</v>
      </c>
      <c r="D92" s="23" t="s">
        <v>9</v>
      </c>
      <c r="E92" s="21">
        <v>204</v>
      </c>
      <c r="F92" s="28" t="s">
        <v>1852</v>
      </c>
      <c r="G92" s="26" t="s">
        <v>1952</v>
      </c>
      <c r="I92" s="26" t="s">
        <v>2154</v>
      </c>
      <c r="L92" s="29">
        <v>3</v>
      </c>
      <c r="N92" s="47">
        <v>15</v>
      </c>
    </row>
    <row r="93" spans="1:14" x14ac:dyDescent="0.2">
      <c r="A93" s="27" t="s">
        <v>2160</v>
      </c>
      <c r="B93" s="25" t="s">
        <v>2155</v>
      </c>
      <c r="C93" s="22">
        <v>69</v>
      </c>
      <c r="D93" s="23" t="s">
        <v>9</v>
      </c>
      <c r="E93" s="21">
        <v>204</v>
      </c>
      <c r="F93" s="28" t="str">
        <f>VLOOKUP(E93,Società!A$2:B$9999,2,FALSE)</f>
        <v>A.S.D. FOSCO BESSI (FCI)</v>
      </c>
      <c r="G93" s="26" t="s">
        <v>1952</v>
      </c>
      <c r="I93" s="26" t="s">
        <v>2156</v>
      </c>
      <c r="N93" s="47">
        <v>2</v>
      </c>
    </row>
    <row r="94" spans="1:14" x14ac:dyDescent="0.2">
      <c r="A94" s="27" t="s">
        <v>2161</v>
      </c>
      <c r="B94" s="25" t="s">
        <v>2162</v>
      </c>
      <c r="C94" s="22">
        <v>57</v>
      </c>
      <c r="D94" s="23" t="s">
        <v>9</v>
      </c>
      <c r="E94" s="21">
        <v>204</v>
      </c>
      <c r="F94" s="28" t="s">
        <v>1852</v>
      </c>
      <c r="G94" s="26" t="s">
        <v>1952</v>
      </c>
      <c r="I94" s="26" t="s">
        <v>2163</v>
      </c>
      <c r="L94" s="29">
        <v>2</v>
      </c>
      <c r="N94" s="47">
        <v>10</v>
      </c>
    </row>
    <row r="95" spans="1:14" x14ac:dyDescent="0.2">
      <c r="A95" s="27" t="s">
        <v>2176</v>
      </c>
      <c r="B95" s="25" t="s">
        <v>2164</v>
      </c>
      <c r="C95" s="22">
        <v>52</v>
      </c>
      <c r="D95" s="23" t="s">
        <v>9</v>
      </c>
      <c r="E95" s="21">
        <v>204</v>
      </c>
      <c r="F95" s="28" t="s">
        <v>1852</v>
      </c>
      <c r="G95" s="26" t="s">
        <v>1952</v>
      </c>
      <c r="H95" s="39" t="s">
        <v>1963</v>
      </c>
      <c r="I95" s="26" t="s">
        <v>2165</v>
      </c>
      <c r="L95" s="29">
        <v>2</v>
      </c>
      <c r="N95" s="47">
        <v>10</v>
      </c>
    </row>
    <row r="96" spans="1:14" x14ac:dyDescent="0.2">
      <c r="A96" s="27" t="s">
        <v>2177</v>
      </c>
      <c r="B96" s="25" t="s">
        <v>2166</v>
      </c>
      <c r="C96" s="22">
        <v>61</v>
      </c>
      <c r="D96" s="23" t="s">
        <v>9</v>
      </c>
      <c r="E96" s="21">
        <v>204</v>
      </c>
      <c r="F96" s="28" t="s">
        <v>1852</v>
      </c>
      <c r="G96" s="26" t="s">
        <v>1952</v>
      </c>
      <c r="I96" s="26" t="s">
        <v>2167</v>
      </c>
      <c r="L96" s="29">
        <v>2</v>
      </c>
      <c r="N96" s="47">
        <v>10</v>
      </c>
    </row>
    <row r="97" spans="1:14" x14ac:dyDescent="0.2">
      <c r="A97" s="27" t="s">
        <v>2178</v>
      </c>
      <c r="B97" s="25" t="s">
        <v>2168</v>
      </c>
      <c r="C97" s="22">
        <v>54</v>
      </c>
      <c r="D97" s="23" t="s">
        <v>9</v>
      </c>
      <c r="E97" s="21">
        <v>204</v>
      </c>
      <c r="F97" s="28" t="s">
        <v>1852</v>
      </c>
      <c r="G97" s="26" t="s">
        <v>1952</v>
      </c>
      <c r="I97" s="26" t="s">
        <v>2169</v>
      </c>
      <c r="L97" s="29">
        <v>2</v>
      </c>
      <c r="N97" s="47">
        <v>10</v>
      </c>
    </row>
    <row r="98" spans="1:14" x14ac:dyDescent="0.2">
      <c r="A98" s="27" t="s">
        <v>2179</v>
      </c>
      <c r="B98" s="25" t="s">
        <v>2170</v>
      </c>
      <c r="C98" s="22">
        <v>60</v>
      </c>
      <c r="D98" s="23" t="s">
        <v>9</v>
      </c>
      <c r="E98" s="21">
        <v>204</v>
      </c>
      <c r="F98" s="28" t="s">
        <v>1852</v>
      </c>
      <c r="G98" s="26" t="s">
        <v>1952</v>
      </c>
      <c r="I98" s="26" t="s">
        <v>2171</v>
      </c>
      <c r="L98" s="29">
        <v>3</v>
      </c>
      <c r="N98" s="47">
        <v>15</v>
      </c>
    </row>
    <row r="99" spans="1:14" x14ac:dyDescent="0.2">
      <c r="A99" s="27" t="s">
        <v>2180</v>
      </c>
      <c r="B99" s="25" t="s">
        <v>2172</v>
      </c>
      <c r="C99" s="22">
        <v>69</v>
      </c>
      <c r="D99" s="23" t="s">
        <v>9</v>
      </c>
      <c r="E99" s="21">
        <v>1189</v>
      </c>
      <c r="F99" s="28" t="s">
        <v>1118</v>
      </c>
      <c r="G99" s="26" t="s">
        <v>1966</v>
      </c>
      <c r="H99" s="39" t="s">
        <v>1968</v>
      </c>
      <c r="I99" s="26">
        <v>180132284</v>
      </c>
      <c r="L99" s="29">
        <v>3</v>
      </c>
      <c r="M99" s="29" t="s">
        <v>1967</v>
      </c>
      <c r="N99" s="47">
        <v>15</v>
      </c>
    </row>
    <row r="100" spans="1:14" x14ac:dyDescent="0.2">
      <c r="A100" s="27" t="s">
        <v>2181</v>
      </c>
      <c r="B100" s="25" t="s">
        <v>2173</v>
      </c>
      <c r="C100" s="22">
        <v>50</v>
      </c>
      <c r="D100" s="23" t="s">
        <v>9</v>
      </c>
      <c r="E100" s="21">
        <v>1189</v>
      </c>
      <c r="F100" s="28" t="s">
        <v>1118</v>
      </c>
      <c r="G100" s="26" t="s">
        <v>1966</v>
      </c>
      <c r="H100" s="39" t="s">
        <v>1968</v>
      </c>
      <c r="I100" s="26">
        <v>180274648</v>
      </c>
      <c r="L100" s="29">
        <v>1</v>
      </c>
      <c r="M100" s="29" t="s">
        <v>1967</v>
      </c>
      <c r="N100" s="47">
        <v>5</v>
      </c>
    </row>
    <row r="101" spans="1:14" x14ac:dyDescent="0.2">
      <c r="A101" s="27" t="s">
        <v>2182</v>
      </c>
      <c r="B101" s="25" t="s">
        <v>2174</v>
      </c>
      <c r="C101" s="22">
        <v>36</v>
      </c>
      <c r="D101" s="23" t="s">
        <v>9</v>
      </c>
      <c r="E101" s="21">
        <v>1189</v>
      </c>
      <c r="F101" s="28" t="s">
        <v>1118</v>
      </c>
      <c r="G101" s="26" t="s">
        <v>1966</v>
      </c>
      <c r="H101" s="39" t="s">
        <v>1968</v>
      </c>
      <c r="I101" s="26">
        <v>180863977</v>
      </c>
      <c r="L101" s="29">
        <v>1</v>
      </c>
      <c r="M101" s="29" t="s">
        <v>2099</v>
      </c>
      <c r="N101" s="48">
        <v>5</v>
      </c>
    </row>
    <row r="102" spans="1:14" x14ac:dyDescent="0.2">
      <c r="A102" s="27" t="s">
        <v>2183</v>
      </c>
      <c r="B102" s="25" t="s">
        <v>2175</v>
      </c>
      <c r="C102" s="22">
        <v>70</v>
      </c>
      <c r="D102" s="23" t="s">
        <v>9</v>
      </c>
      <c r="E102" s="21">
        <v>1472</v>
      </c>
      <c r="F102" s="28" t="s">
        <v>1255</v>
      </c>
      <c r="G102" s="26" t="s">
        <v>1966</v>
      </c>
      <c r="H102" s="39" t="s">
        <v>1968</v>
      </c>
      <c r="I102" s="26">
        <v>180132277</v>
      </c>
      <c r="L102" s="29">
        <v>3</v>
      </c>
      <c r="M102" s="29" t="s">
        <v>1967</v>
      </c>
      <c r="N102" s="47">
        <v>15</v>
      </c>
    </row>
    <row r="103" spans="1:14" x14ac:dyDescent="0.2">
      <c r="A103" s="27" t="s">
        <v>2184</v>
      </c>
      <c r="B103" s="25" t="s">
        <v>2185</v>
      </c>
      <c r="C103" s="22">
        <v>78</v>
      </c>
      <c r="D103" s="23" t="s">
        <v>9</v>
      </c>
      <c r="E103" s="21">
        <v>1472</v>
      </c>
      <c r="F103" s="28" t="s">
        <v>1379</v>
      </c>
      <c r="G103" s="26" t="s">
        <v>1966</v>
      </c>
      <c r="H103" s="39" t="s">
        <v>1968</v>
      </c>
      <c r="I103" s="26">
        <v>180433193</v>
      </c>
      <c r="L103" s="29">
        <v>1</v>
      </c>
      <c r="M103" s="29" t="s">
        <v>1967</v>
      </c>
      <c r="N103" s="47">
        <v>5</v>
      </c>
    </row>
    <row r="104" spans="1:14" x14ac:dyDescent="0.2">
      <c r="A104" s="27" t="s">
        <v>2195</v>
      </c>
      <c r="B104" s="25" t="s">
        <v>2186</v>
      </c>
      <c r="C104" s="22">
        <v>71</v>
      </c>
      <c r="D104" s="23" t="s">
        <v>9</v>
      </c>
      <c r="E104" s="21">
        <v>1472</v>
      </c>
      <c r="F104" s="28" t="s">
        <v>1379</v>
      </c>
      <c r="G104" s="26" t="s">
        <v>1966</v>
      </c>
      <c r="H104" s="39" t="s">
        <v>1968</v>
      </c>
      <c r="I104" s="26">
        <v>180068513</v>
      </c>
      <c r="L104" s="29">
        <v>1</v>
      </c>
      <c r="M104" s="29" t="s">
        <v>1967</v>
      </c>
      <c r="N104" s="47">
        <v>5</v>
      </c>
    </row>
    <row r="105" spans="1:14" x14ac:dyDescent="0.2">
      <c r="A105" s="27" t="s">
        <v>2196</v>
      </c>
      <c r="B105" s="25" t="s">
        <v>2187</v>
      </c>
      <c r="C105" s="22">
        <v>76</v>
      </c>
      <c r="D105" s="23" t="s">
        <v>9</v>
      </c>
      <c r="E105" s="21">
        <v>755</v>
      </c>
      <c r="F105" s="28" t="s">
        <v>1758</v>
      </c>
      <c r="G105" s="26" t="s">
        <v>1952</v>
      </c>
      <c r="I105" s="26" t="s">
        <v>2188</v>
      </c>
      <c r="L105" s="29">
        <v>2</v>
      </c>
      <c r="N105" s="47">
        <v>10</v>
      </c>
    </row>
    <row r="106" spans="1:14" x14ac:dyDescent="0.2">
      <c r="A106" s="27" t="s">
        <v>2197</v>
      </c>
      <c r="B106" s="25" t="s">
        <v>2189</v>
      </c>
      <c r="C106" s="22">
        <v>62</v>
      </c>
      <c r="D106" s="23" t="s">
        <v>9</v>
      </c>
      <c r="E106" s="21">
        <v>755</v>
      </c>
      <c r="F106" s="28" t="s">
        <v>1758</v>
      </c>
      <c r="G106" s="26" t="s">
        <v>1952</v>
      </c>
      <c r="I106" s="26" t="s">
        <v>2190</v>
      </c>
      <c r="L106" s="29">
        <v>3</v>
      </c>
      <c r="N106" s="47">
        <v>15</v>
      </c>
    </row>
    <row r="107" spans="1:14" x14ac:dyDescent="0.2">
      <c r="A107" s="27" t="s">
        <v>2198</v>
      </c>
      <c r="B107" s="25" t="s">
        <v>2191</v>
      </c>
      <c r="C107" s="22">
        <v>72</v>
      </c>
      <c r="D107" s="23" t="s">
        <v>9</v>
      </c>
      <c r="E107" s="21">
        <v>1864</v>
      </c>
      <c r="F107" s="28" t="s">
        <v>2194</v>
      </c>
      <c r="G107" s="26" t="s">
        <v>2193</v>
      </c>
      <c r="I107" s="26">
        <v>1210046</v>
      </c>
      <c r="L107" s="29">
        <v>3</v>
      </c>
      <c r="N107" s="47">
        <v>15</v>
      </c>
    </row>
    <row r="108" spans="1:14" x14ac:dyDescent="0.2">
      <c r="A108" s="27" t="s">
        <v>2199</v>
      </c>
      <c r="B108" s="25" t="s">
        <v>2192</v>
      </c>
      <c r="C108" s="22">
        <v>75</v>
      </c>
      <c r="D108" s="23" t="s">
        <v>9</v>
      </c>
      <c r="E108" s="21">
        <v>1864</v>
      </c>
      <c r="F108" s="28" t="s">
        <v>2194</v>
      </c>
      <c r="G108" s="26" t="s">
        <v>2193</v>
      </c>
      <c r="I108" s="26">
        <v>1210045</v>
      </c>
      <c r="L108" s="29">
        <v>3</v>
      </c>
      <c r="N108" s="47">
        <v>15</v>
      </c>
    </row>
    <row r="109" spans="1:14" x14ac:dyDescent="0.2">
      <c r="A109" s="27" t="s">
        <v>2200</v>
      </c>
      <c r="B109" s="25" t="s">
        <v>2201</v>
      </c>
      <c r="C109" s="22">
        <v>68</v>
      </c>
      <c r="D109" s="23" t="s">
        <v>9</v>
      </c>
      <c r="E109" s="21">
        <v>21</v>
      </c>
      <c r="F109" s="28" t="s">
        <v>50</v>
      </c>
      <c r="G109" s="26" t="s">
        <v>1966</v>
      </c>
      <c r="H109" s="39" t="s">
        <v>1968</v>
      </c>
      <c r="I109" s="26">
        <v>180554590</v>
      </c>
      <c r="L109" s="29">
        <v>3</v>
      </c>
      <c r="M109" s="29" t="s">
        <v>1967</v>
      </c>
      <c r="N109" s="47">
        <v>15</v>
      </c>
    </row>
    <row r="110" spans="1:14" x14ac:dyDescent="0.2">
      <c r="A110" s="27" t="s">
        <v>2216</v>
      </c>
      <c r="B110" s="25" t="s">
        <v>2202</v>
      </c>
      <c r="C110" s="22">
        <v>65</v>
      </c>
      <c r="D110" s="23" t="s">
        <v>9</v>
      </c>
      <c r="E110" s="21">
        <v>21</v>
      </c>
      <c r="F110" s="28" t="s">
        <v>50</v>
      </c>
      <c r="G110" s="26" t="s">
        <v>1966</v>
      </c>
      <c r="H110" s="39" t="s">
        <v>1968</v>
      </c>
      <c r="I110" s="26">
        <v>180880138</v>
      </c>
      <c r="L110" s="29">
        <v>3</v>
      </c>
      <c r="M110" s="29" t="s">
        <v>1967</v>
      </c>
      <c r="N110" s="47">
        <v>15</v>
      </c>
    </row>
    <row r="111" spans="1:14" x14ac:dyDescent="0.2">
      <c r="A111" s="27" t="s">
        <v>2217</v>
      </c>
      <c r="B111" s="25" t="s">
        <v>2203</v>
      </c>
      <c r="C111" s="22">
        <v>60</v>
      </c>
      <c r="D111" s="23" t="s">
        <v>9</v>
      </c>
      <c r="E111" s="21">
        <v>21</v>
      </c>
      <c r="F111" s="28" t="s">
        <v>50</v>
      </c>
      <c r="G111" s="26" t="s">
        <v>1966</v>
      </c>
      <c r="H111" s="39" t="s">
        <v>1968</v>
      </c>
      <c r="I111" s="26">
        <v>180940897</v>
      </c>
      <c r="L111" s="29">
        <v>3</v>
      </c>
      <c r="M111" s="29" t="s">
        <v>1967</v>
      </c>
      <c r="N111" s="47">
        <v>15</v>
      </c>
    </row>
    <row r="112" spans="1:14" x14ac:dyDescent="0.2">
      <c r="A112" s="27" t="s">
        <v>2218</v>
      </c>
      <c r="B112" s="25" t="s">
        <v>2204</v>
      </c>
      <c r="C112" s="22">
        <v>58</v>
      </c>
      <c r="D112" s="23" t="s">
        <v>9</v>
      </c>
      <c r="E112" s="21">
        <v>21</v>
      </c>
      <c r="F112" s="28" t="str">
        <f>VLOOKUP(E112,Società!A$2:B$9999,2,FALSE)</f>
        <v>A.C.D.BICISPORTEAM FIRENZE</v>
      </c>
      <c r="G112" s="26" t="s">
        <v>1966</v>
      </c>
      <c r="H112" s="39" t="s">
        <v>1968</v>
      </c>
      <c r="I112" s="26">
        <v>180851120</v>
      </c>
      <c r="M112" s="29" t="s">
        <v>1967</v>
      </c>
      <c r="N112" s="47">
        <v>2</v>
      </c>
    </row>
    <row r="113" spans="1:14" x14ac:dyDescent="0.2">
      <c r="A113" s="27" t="s">
        <v>2219</v>
      </c>
      <c r="B113" s="25" t="s">
        <v>2205</v>
      </c>
      <c r="C113" s="22">
        <v>66</v>
      </c>
      <c r="D113" s="23" t="s">
        <v>9</v>
      </c>
      <c r="E113" s="21">
        <v>21</v>
      </c>
      <c r="F113" s="28" t="s">
        <v>50</v>
      </c>
      <c r="G113" s="26" t="s">
        <v>1966</v>
      </c>
      <c r="H113" s="39" t="s">
        <v>1968</v>
      </c>
      <c r="I113" s="26">
        <v>180056089</v>
      </c>
      <c r="L113" s="29">
        <v>3</v>
      </c>
      <c r="M113" s="29" t="s">
        <v>1967</v>
      </c>
      <c r="N113" s="47">
        <v>15</v>
      </c>
    </row>
    <row r="114" spans="1:14" x14ac:dyDescent="0.2">
      <c r="A114" s="27" t="s">
        <v>2220</v>
      </c>
      <c r="B114" s="25" t="s">
        <v>2206</v>
      </c>
      <c r="C114" s="22">
        <v>86</v>
      </c>
      <c r="D114" s="23" t="s">
        <v>9</v>
      </c>
      <c r="E114" s="21">
        <v>21</v>
      </c>
      <c r="F114" s="28" t="s">
        <v>50</v>
      </c>
      <c r="G114" s="26" t="s">
        <v>1966</v>
      </c>
      <c r="H114" s="39" t="s">
        <v>1968</v>
      </c>
      <c r="I114" s="26">
        <v>180056095</v>
      </c>
      <c r="L114" s="29">
        <v>2</v>
      </c>
      <c r="M114" s="29" t="s">
        <v>1967</v>
      </c>
      <c r="N114" s="47">
        <v>10</v>
      </c>
    </row>
    <row r="115" spans="1:14" x14ac:dyDescent="0.2">
      <c r="A115" s="27" t="s">
        <v>2221</v>
      </c>
      <c r="B115" s="25" t="s">
        <v>2207</v>
      </c>
      <c r="C115" s="22">
        <v>48</v>
      </c>
      <c r="D115" s="23" t="s">
        <v>9</v>
      </c>
      <c r="E115" s="21">
        <v>21</v>
      </c>
      <c r="F115" s="28" t="s">
        <v>50</v>
      </c>
      <c r="G115" s="26" t="s">
        <v>1966</v>
      </c>
      <c r="H115" s="39" t="s">
        <v>1968</v>
      </c>
      <c r="I115" s="26">
        <v>180864238</v>
      </c>
      <c r="L115" s="29">
        <v>2</v>
      </c>
      <c r="M115" s="29" t="s">
        <v>1967</v>
      </c>
      <c r="N115" s="51">
        <v>10</v>
      </c>
    </row>
    <row r="116" spans="1:14" x14ac:dyDescent="0.2">
      <c r="A116" s="27" t="s">
        <v>2222</v>
      </c>
      <c r="B116" s="25" t="s">
        <v>2208</v>
      </c>
      <c r="C116" s="22">
        <v>62</v>
      </c>
      <c r="D116" s="23" t="s">
        <v>9</v>
      </c>
      <c r="E116" s="21">
        <v>21</v>
      </c>
      <c r="F116" s="28" t="s">
        <v>50</v>
      </c>
      <c r="G116" s="26" t="s">
        <v>1966</v>
      </c>
      <c r="H116" s="39" t="s">
        <v>1968</v>
      </c>
      <c r="I116" s="26">
        <v>180732358</v>
      </c>
      <c r="L116" s="29">
        <v>3</v>
      </c>
      <c r="M116" s="29" t="s">
        <v>1967</v>
      </c>
      <c r="N116" s="47">
        <v>15</v>
      </c>
    </row>
    <row r="117" spans="1:14" x14ac:dyDescent="0.2">
      <c r="A117" s="27" t="s">
        <v>2223</v>
      </c>
      <c r="B117" s="25" t="s">
        <v>2209</v>
      </c>
      <c r="C117" s="22">
        <v>68</v>
      </c>
      <c r="D117" s="23" t="s">
        <v>9</v>
      </c>
      <c r="E117" s="21">
        <v>21</v>
      </c>
      <c r="F117" s="28" t="s">
        <v>50</v>
      </c>
      <c r="G117" s="26" t="s">
        <v>1966</v>
      </c>
      <c r="H117" s="39" t="s">
        <v>1968</v>
      </c>
      <c r="I117" s="26">
        <v>180069157</v>
      </c>
      <c r="L117" s="29">
        <v>3</v>
      </c>
      <c r="M117" s="29" t="s">
        <v>1967</v>
      </c>
      <c r="N117" s="47">
        <v>15</v>
      </c>
    </row>
    <row r="118" spans="1:14" x14ac:dyDescent="0.2">
      <c r="A118" s="27" t="s">
        <v>2224</v>
      </c>
      <c r="B118" s="25" t="s">
        <v>2210</v>
      </c>
      <c r="C118" s="22">
        <v>59</v>
      </c>
      <c r="D118" s="23" t="s">
        <v>9</v>
      </c>
      <c r="E118" s="21">
        <v>21</v>
      </c>
      <c r="F118" s="28" t="s">
        <v>50</v>
      </c>
      <c r="G118" s="26" t="s">
        <v>1966</v>
      </c>
      <c r="H118" s="39" t="s">
        <v>1968</v>
      </c>
      <c r="I118" s="26">
        <v>180973399</v>
      </c>
      <c r="L118" s="29">
        <v>2</v>
      </c>
      <c r="M118" s="29" t="s">
        <v>1967</v>
      </c>
      <c r="N118" s="47">
        <v>10</v>
      </c>
    </row>
    <row r="119" spans="1:14" x14ac:dyDescent="0.2">
      <c r="A119" s="27" t="s">
        <v>2225</v>
      </c>
      <c r="B119" s="25" t="s">
        <v>2211</v>
      </c>
      <c r="C119" s="22">
        <v>67</v>
      </c>
      <c r="D119" s="23" t="s">
        <v>9</v>
      </c>
      <c r="E119" s="21">
        <v>21</v>
      </c>
      <c r="F119" s="28" t="s">
        <v>50</v>
      </c>
      <c r="G119" s="26" t="s">
        <v>1966</v>
      </c>
      <c r="H119" s="39" t="s">
        <v>1968</v>
      </c>
      <c r="I119" s="26">
        <v>180880141</v>
      </c>
      <c r="L119" s="29">
        <v>3</v>
      </c>
      <c r="M119" s="29" t="s">
        <v>1967</v>
      </c>
      <c r="N119" s="47">
        <v>15</v>
      </c>
    </row>
    <row r="120" spans="1:14" x14ac:dyDescent="0.2">
      <c r="A120" s="27" t="s">
        <v>2226</v>
      </c>
      <c r="B120" s="25" t="s">
        <v>2212</v>
      </c>
      <c r="C120" s="22">
        <v>57</v>
      </c>
      <c r="D120" s="23" t="s">
        <v>9</v>
      </c>
      <c r="E120" s="21">
        <v>21</v>
      </c>
      <c r="F120" s="28" t="s">
        <v>50</v>
      </c>
      <c r="G120" s="26" t="s">
        <v>1966</v>
      </c>
      <c r="H120" s="39" t="s">
        <v>1968</v>
      </c>
      <c r="I120" s="26">
        <v>181037049</v>
      </c>
      <c r="L120" s="29">
        <v>3</v>
      </c>
      <c r="M120" s="29" t="s">
        <v>1967</v>
      </c>
      <c r="N120" s="47">
        <v>15</v>
      </c>
    </row>
    <row r="121" spans="1:14" x14ac:dyDescent="0.2">
      <c r="A121" s="27" t="s">
        <v>2227</v>
      </c>
      <c r="B121" s="25" t="s">
        <v>2213</v>
      </c>
      <c r="C121" s="22">
        <v>67</v>
      </c>
      <c r="D121" s="23" t="s">
        <v>9</v>
      </c>
      <c r="E121" s="21">
        <v>21</v>
      </c>
      <c r="F121" s="28" t="s">
        <v>50</v>
      </c>
      <c r="G121" s="26" t="s">
        <v>1966</v>
      </c>
      <c r="H121" s="39" t="s">
        <v>1968</v>
      </c>
      <c r="I121" s="26">
        <v>180554588</v>
      </c>
      <c r="L121" s="29">
        <v>2</v>
      </c>
      <c r="M121" s="29" t="s">
        <v>1967</v>
      </c>
      <c r="N121" s="47">
        <v>10</v>
      </c>
    </row>
    <row r="122" spans="1:14" x14ac:dyDescent="0.2">
      <c r="A122" s="27" t="s">
        <v>2228</v>
      </c>
      <c r="B122" s="25" t="s">
        <v>2214</v>
      </c>
      <c r="C122" s="22">
        <v>67</v>
      </c>
      <c r="D122" s="23" t="s">
        <v>9</v>
      </c>
      <c r="E122" s="21">
        <v>21</v>
      </c>
      <c r="F122" s="28" t="s">
        <v>50</v>
      </c>
      <c r="G122" s="26" t="s">
        <v>1966</v>
      </c>
      <c r="H122" s="39" t="s">
        <v>1968</v>
      </c>
      <c r="I122" s="26">
        <v>180795704</v>
      </c>
      <c r="L122" s="29">
        <v>2</v>
      </c>
      <c r="M122" s="29" t="s">
        <v>1967</v>
      </c>
      <c r="N122" s="47">
        <v>10</v>
      </c>
    </row>
    <row r="123" spans="1:14" x14ac:dyDescent="0.2">
      <c r="A123" s="27" t="s">
        <v>2229</v>
      </c>
      <c r="B123" s="25" t="s">
        <v>2215</v>
      </c>
      <c r="C123" s="22">
        <v>69</v>
      </c>
      <c r="D123" s="23" t="s">
        <v>9</v>
      </c>
      <c r="E123" s="21">
        <v>21</v>
      </c>
      <c r="F123" s="28" t="s">
        <v>50</v>
      </c>
      <c r="G123" s="26" t="s">
        <v>1966</v>
      </c>
      <c r="H123" s="39" t="s">
        <v>1968</v>
      </c>
      <c r="I123" s="26">
        <v>181159032</v>
      </c>
      <c r="L123" s="29">
        <v>2</v>
      </c>
      <c r="M123" s="29" t="s">
        <v>1967</v>
      </c>
      <c r="N123" s="47">
        <v>10</v>
      </c>
    </row>
    <row r="124" spans="1:14" x14ac:dyDescent="0.2">
      <c r="A124" s="27" t="s">
        <v>2230</v>
      </c>
      <c r="B124" s="25" t="s">
        <v>2231</v>
      </c>
      <c r="C124" s="22">
        <v>62</v>
      </c>
      <c r="D124" s="23" t="s">
        <v>9</v>
      </c>
      <c r="E124" s="21">
        <v>21</v>
      </c>
      <c r="F124" s="28" t="s">
        <v>50</v>
      </c>
      <c r="G124" s="26" t="s">
        <v>1966</v>
      </c>
      <c r="H124" s="39" t="s">
        <v>1968</v>
      </c>
      <c r="I124" s="26">
        <v>180795706</v>
      </c>
      <c r="L124" s="29">
        <v>3</v>
      </c>
      <c r="M124" s="29" t="s">
        <v>1967</v>
      </c>
      <c r="N124" s="47">
        <v>15</v>
      </c>
    </row>
    <row r="125" spans="1:14" x14ac:dyDescent="0.2">
      <c r="A125" s="27" t="s">
        <v>2239</v>
      </c>
      <c r="B125" s="25" t="s">
        <v>2232</v>
      </c>
      <c r="C125" s="22">
        <v>81</v>
      </c>
      <c r="D125" s="23" t="s">
        <v>9</v>
      </c>
      <c r="E125" s="21">
        <v>21</v>
      </c>
      <c r="F125" s="28" t="s">
        <v>50</v>
      </c>
      <c r="G125" s="26" t="s">
        <v>1966</v>
      </c>
      <c r="H125" s="39" t="s">
        <v>1968</v>
      </c>
      <c r="I125" s="26">
        <v>180407901</v>
      </c>
      <c r="L125" s="29">
        <v>2</v>
      </c>
      <c r="M125" s="29" t="s">
        <v>1967</v>
      </c>
      <c r="N125" s="47">
        <v>10</v>
      </c>
    </row>
    <row r="126" spans="1:14" x14ac:dyDescent="0.2">
      <c r="A126" s="27" t="s">
        <v>2240</v>
      </c>
      <c r="B126" s="25" t="s">
        <v>2233</v>
      </c>
      <c r="C126" s="22">
        <v>81</v>
      </c>
      <c r="D126" s="23" t="s">
        <v>9</v>
      </c>
      <c r="E126" s="21">
        <v>21</v>
      </c>
      <c r="F126" s="28" t="s">
        <v>50</v>
      </c>
      <c r="G126" s="26" t="s">
        <v>1966</v>
      </c>
      <c r="H126" s="39" t="s">
        <v>1968</v>
      </c>
      <c r="I126" s="26">
        <v>190133971</v>
      </c>
      <c r="L126" s="29">
        <v>3</v>
      </c>
      <c r="M126" s="29" t="s">
        <v>1967</v>
      </c>
      <c r="N126" s="47">
        <v>15</v>
      </c>
    </row>
    <row r="127" spans="1:14" x14ac:dyDescent="0.2">
      <c r="A127" s="27" t="s">
        <v>2241</v>
      </c>
      <c r="B127" s="25" t="s">
        <v>2234</v>
      </c>
      <c r="C127" s="22">
        <v>58</v>
      </c>
      <c r="D127" s="23" t="s">
        <v>9</v>
      </c>
      <c r="E127" s="21">
        <v>21</v>
      </c>
      <c r="F127" s="28" t="s">
        <v>50</v>
      </c>
      <c r="G127" s="26" t="s">
        <v>1966</v>
      </c>
      <c r="H127" s="39" t="s">
        <v>1968</v>
      </c>
      <c r="I127" s="26">
        <v>180796148</v>
      </c>
      <c r="L127" s="29">
        <v>2</v>
      </c>
      <c r="M127" s="29" t="s">
        <v>1967</v>
      </c>
      <c r="N127" s="47">
        <v>10</v>
      </c>
    </row>
    <row r="128" spans="1:14" x14ac:dyDescent="0.2">
      <c r="A128" s="27" t="s">
        <v>2242</v>
      </c>
      <c r="B128" s="25" t="s">
        <v>2235</v>
      </c>
      <c r="C128" s="22">
        <v>60</v>
      </c>
      <c r="D128" s="23" t="s">
        <v>9</v>
      </c>
      <c r="E128" s="21">
        <v>21</v>
      </c>
      <c r="F128" s="28" t="s">
        <v>50</v>
      </c>
      <c r="G128" s="26" t="s">
        <v>1966</v>
      </c>
      <c r="H128" s="39" t="s">
        <v>1968</v>
      </c>
      <c r="I128" s="26">
        <v>180880135</v>
      </c>
      <c r="L128" s="29">
        <v>2</v>
      </c>
      <c r="M128" s="29" t="s">
        <v>1967</v>
      </c>
      <c r="N128" s="47">
        <v>10</v>
      </c>
    </row>
    <row r="129" spans="1:14" x14ac:dyDescent="0.2">
      <c r="A129" s="27" t="s">
        <v>2243</v>
      </c>
      <c r="B129" s="25" t="s">
        <v>2236</v>
      </c>
      <c r="C129" s="22">
        <v>57</v>
      </c>
      <c r="D129" s="23" t="s">
        <v>9</v>
      </c>
      <c r="E129" s="21">
        <v>1337</v>
      </c>
      <c r="F129" s="28" t="s">
        <v>1254</v>
      </c>
      <c r="G129" s="26" t="s">
        <v>1966</v>
      </c>
      <c r="H129" s="39" t="s">
        <v>1968</v>
      </c>
      <c r="I129" s="26">
        <v>190072722</v>
      </c>
      <c r="L129" s="29">
        <v>3</v>
      </c>
      <c r="M129" s="29" t="s">
        <v>1967</v>
      </c>
      <c r="N129" s="47">
        <v>15</v>
      </c>
    </row>
    <row r="130" spans="1:14" x14ac:dyDescent="0.2">
      <c r="A130" s="27" t="s">
        <v>2244</v>
      </c>
      <c r="B130" s="25" t="s">
        <v>2237</v>
      </c>
      <c r="C130" s="22">
        <v>77</v>
      </c>
      <c r="D130" s="23" t="s">
        <v>9</v>
      </c>
      <c r="E130" s="21">
        <v>1337</v>
      </c>
      <c r="F130" s="28" t="s">
        <v>1254</v>
      </c>
      <c r="G130" s="26" t="s">
        <v>1966</v>
      </c>
      <c r="H130" s="39" t="s">
        <v>1968</v>
      </c>
      <c r="I130" s="26">
        <v>180132293</v>
      </c>
      <c r="L130" s="29">
        <v>3</v>
      </c>
      <c r="M130" s="29" t="s">
        <v>1967</v>
      </c>
      <c r="N130" s="47">
        <v>15</v>
      </c>
    </row>
    <row r="131" spans="1:14" x14ac:dyDescent="0.2">
      <c r="A131" s="27" t="s">
        <v>2245</v>
      </c>
      <c r="B131" s="25" t="s">
        <v>2238</v>
      </c>
      <c r="C131" s="22">
        <v>63</v>
      </c>
      <c r="D131" s="23" t="s">
        <v>9</v>
      </c>
      <c r="E131" s="21">
        <v>1337</v>
      </c>
      <c r="F131" s="28" t="s">
        <v>1254</v>
      </c>
      <c r="G131" s="26" t="s">
        <v>1966</v>
      </c>
      <c r="H131" s="39" t="s">
        <v>1968</v>
      </c>
      <c r="I131" s="26">
        <v>190159285</v>
      </c>
      <c r="L131" s="29">
        <v>2</v>
      </c>
      <c r="M131" s="29" t="s">
        <v>1967</v>
      </c>
      <c r="N131" s="47">
        <v>10</v>
      </c>
    </row>
    <row r="132" spans="1:14" x14ac:dyDescent="0.2">
      <c r="A132" s="27" t="s">
        <v>2246</v>
      </c>
      <c r="B132" s="25" t="s">
        <v>2247</v>
      </c>
      <c r="C132" s="22">
        <v>60</v>
      </c>
      <c r="D132" s="23" t="s">
        <v>9</v>
      </c>
      <c r="E132" s="21">
        <v>1337</v>
      </c>
      <c r="F132" s="28" t="s">
        <v>1254</v>
      </c>
      <c r="G132" s="26" t="s">
        <v>1966</v>
      </c>
      <c r="H132" s="39" t="s">
        <v>1968</v>
      </c>
      <c r="I132" s="26">
        <v>180820679</v>
      </c>
      <c r="L132" s="29">
        <v>2</v>
      </c>
      <c r="M132" s="29" t="s">
        <v>1967</v>
      </c>
      <c r="N132" s="47">
        <v>10</v>
      </c>
    </row>
    <row r="133" spans="1:14" x14ac:dyDescent="0.2">
      <c r="A133" s="27" t="s">
        <v>2257</v>
      </c>
      <c r="B133" s="25" t="s">
        <v>2248</v>
      </c>
      <c r="C133" s="22">
        <v>61</v>
      </c>
      <c r="D133" s="23" t="s">
        <v>9</v>
      </c>
      <c r="E133" s="21">
        <v>1337</v>
      </c>
      <c r="F133" s="28" t="s">
        <v>1254</v>
      </c>
      <c r="G133" s="26" t="s">
        <v>1966</v>
      </c>
      <c r="H133" s="39" t="s">
        <v>1968</v>
      </c>
      <c r="I133" s="26">
        <v>180219293</v>
      </c>
      <c r="L133" s="29">
        <v>2</v>
      </c>
      <c r="M133" s="29" t="s">
        <v>1967</v>
      </c>
      <c r="N133" s="47">
        <v>10</v>
      </c>
    </row>
    <row r="134" spans="1:14" x14ac:dyDescent="0.2">
      <c r="A134" s="27" t="s">
        <v>2258</v>
      </c>
      <c r="B134" s="25" t="s">
        <v>2249</v>
      </c>
      <c r="C134" s="22">
        <v>67</v>
      </c>
      <c r="D134" s="23" t="s">
        <v>9</v>
      </c>
      <c r="E134" s="21">
        <v>1337</v>
      </c>
      <c r="F134" s="28" t="s">
        <v>1254</v>
      </c>
      <c r="G134" s="26" t="s">
        <v>1966</v>
      </c>
      <c r="H134" s="39" t="s">
        <v>1968</v>
      </c>
      <c r="I134" s="26">
        <v>180880154</v>
      </c>
      <c r="L134" s="29">
        <v>3</v>
      </c>
      <c r="M134" s="29" t="s">
        <v>1967</v>
      </c>
      <c r="N134" s="47">
        <v>15</v>
      </c>
    </row>
    <row r="135" spans="1:14" x14ac:dyDescent="0.2">
      <c r="A135" s="27" t="s">
        <v>2259</v>
      </c>
      <c r="B135" s="25" t="s">
        <v>2250</v>
      </c>
      <c r="C135" s="22">
        <v>65</v>
      </c>
      <c r="D135" s="23" t="s">
        <v>9</v>
      </c>
      <c r="E135" s="21">
        <v>1337</v>
      </c>
      <c r="F135" s="28" t="s">
        <v>1254</v>
      </c>
      <c r="G135" s="26" t="s">
        <v>1966</v>
      </c>
      <c r="H135" s="39" t="s">
        <v>1968</v>
      </c>
      <c r="I135" s="26">
        <v>180605421</v>
      </c>
      <c r="L135" s="29">
        <v>2</v>
      </c>
      <c r="M135" s="29" t="s">
        <v>1967</v>
      </c>
      <c r="N135" s="47">
        <v>10</v>
      </c>
    </row>
    <row r="136" spans="1:14" x14ac:dyDescent="0.2">
      <c r="A136" s="27" t="s">
        <v>2260</v>
      </c>
      <c r="B136" s="25" t="s">
        <v>2251</v>
      </c>
      <c r="C136" s="22">
        <v>50</v>
      </c>
      <c r="D136" s="23" t="s">
        <v>9</v>
      </c>
      <c r="E136" s="21">
        <v>1337</v>
      </c>
      <c r="F136" s="28" t="s">
        <v>1254</v>
      </c>
      <c r="G136" s="26" t="s">
        <v>1966</v>
      </c>
      <c r="H136" s="39" t="s">
        <v>1968</v>
      </c>
      <c r="I136" s="26">
        <v>180051894</v>
      </c>
      <c r="L136" s="29">
        <v>2</v>
      </c>
      <c r="M136" s="29" t="s">
        <v>1967</v>
      </c>
      <c r="N136" s="47">
        <v>10</v>
      </c>
    </row>
    <row r="137" spans="1:14" x14ac:dyDescent="0.2">
      <c r="A137" s="27" t="s">
        <v>2261</v>
      </c>
      <c r="B137" s="25" t="s">
        <v>2252</v>
      </c>
      <c r="C137" s="22">
        <v>66</v>
      </c>
      <c r="D137" s="23" t="s">
        <v>9</v>
      </c>
      <c r="E137" s="21">
        <v>1337</v>
      </c>
      <c r="F137" s="28" t="s">
        <v>1254</v>
      </c>
      <c r="G137" s="26" t="s">
        <v>1966</v>
      </c>
      <c r="H137" s="39" t="s">
        <v>1968</v>
      </c>
      <c r="I137" s="26">
        <v>180132278</v>
      </c>
      <c r="L137" s="29">
        <v>2</v>
      </c>
      <c r="M137" s="29" t="s">
        <v>1967</v>
      </c>
      <c r="N137" s="47">
        <v>10</v>
      </c>
    </row>
    <row r="138" spans="1:14" x14ac:dyDescent="0.2">
      <c r="A138" s="27" t="s">
        <v>2262</v>
      </c>
      <c r="B138" s="25" t="s">
        <v>2253</v>
      </c>
      <c r="C138" s="22">
        <v>52</v>
      </c>
      <c r="D138" s="23" t="s">
        <v>9</v>
      </c>
      <c r="E138" s="21">
        <v>1337</v>
      </c>
      <c r="F138" s="28" t="s">
        <v>1254</v>
      </c>
      <c r="G138" s="26" t="s">
        <v>1966</v>
      </c>
      <c r="H138" s="39" t="s">
        <v>1968</v>
      </c>
      <c r="I138" s="26">
        <v>181013322</v>
      </c>
      <c r="L138" s="29">
        <v>3</v>
      </c>
      <c r="M138" s="29" t="s">
        <v>2099</v>
      </c>
      <c r="N138" s="48">
        <v>5</v>
      </c>
    </row>
    <row r="139" spans="1:14" x14ac:dyDescent="0.2">
      <c r="A139" s="27" t="s">
        <v>2263</v>
      </c>
      <c r="B139" s="25" t="s">
        <v>2254</v>
      </c>
      <c r="C139" s="22">
        <v>61</v>
      </c>
      <c r="D139" s="23" t="s">
        <v>9</v>
      </c>
      <c r="E139" s="21">
        <v>895</v>
      </c>
      <c r="F139" s="28" t="s">
        <v>857</v>
      </c>
      <c r="G139" s="26" t="s">
        <v>1966</v>
      </c>
      <c r="H139" s="39" t="s">
        <v>1968</v>
      </c>
      <c r="I139" s="26">
        <v>190072733</v>
      </c>
      <c r="L139" s="29">
        <v>3</v>
      </c>
      <c r="M139" s="29" t="s">
        <v>1967</v>
      </c>
      <c r="N139" s="47">
        <v>15</v>
      </c>
    </row>
    <row r="140" spans="1:14" x14ac:dyDescent="0.2">
      <c r="A140" s="27" t="s">
        <v>2264</v>
      </c>
      <c r="B140" s="25" t="s">
        <v>2255</v>
      </c>
      <c r="C140" s="22">
        <v>50</v>
      </c>
      <c r="D140" s="23" t="s">
        <v>9</v>
      </c>
      <c r="E140" s="21">
        <v>895</v>
      </c>
      <c r="F140" s="28" t="s">
        <v>857</v>
      </c>
      <c r="G140" s="26" t="s">
        <v>1966</v>
      </c>
      <c r="H140" s="39" t="s">
        <v>1968</v>
      </c>
      <c r="I140" s="26">
        <v>190072732</v>
      </c>
      <c r="L140" s="29">
        <v>2</v>
      </c>
      <c r="M140" s="29" t="s">
        <v>2099</v>
      </c>
      <c r="N140" s="48">
        <v>5</v>
      </c>
    </row>
    <row r="141" spans="1:14" x14ac:dyDescent="0.2">
      <c r="A141" s="27" t="s">
        <v>2265</v>
      </c>
      <c r="B141" s="25" t="s">
        <v>2256</v>
      </c>
      <c r="C141" s="22">
        <v>80</v>
      </c>
      <c r="D141" s="23" t="s">
        <v>9</v>
      </c>
      <c r="E141" s="21">
        <v>895</v>
      </c>
      <c r="F141" s="28" t="s">
        <v>857</v>
      </c>
      <c r="G141" s="26" t="s">
        <v>1966</v>
      </c>
      <c r="H141" s="39" t="s">
        <v>1968</v>
      </c>
      <c r="I141" s="26">
        <v>190072734</v>
      </c>
      <c r="L141" s="29">
        <v>2</v>
      </c>
      <c r="M141" s="29" t="s">
        <v>1967</v>
      </c>
      <c r="N141" s="47">
        <v>10</v>
      </c>
    </row>
    <row r="142" spans="1:14" x14ac:dyDescent="0.2">
      <c r="A142" s="27" t="s">
        <v>2266</v>
      </c>
      <c r="B142" s="25" t="s">
        <v>2268</v>
      </c>
      <c r="C142" s="22">
        <v>72</v>
      </c>
      <c r="D142" s="23" t="s">
        <v>9</v>
      </c>
      <c r="E142" s="21">
        <v>895</v>
      </c>
      <c r="F142" s="28" t="s">
        <v>857</v>
      </c>
      <c r="G142" s="26" t="s">
        <v>1966</v>
      </c>
      <c r="H142" s="39" t="s">
        <v>1968</v>
      </c>
      <c r="I142" s="26">
        <v>180103542</v>
      </c>
      <c r="L142" s="29">
        <v>3</v>
      </c>
      <c r="M142" s="29" t="s">
        <v>1967</v>
      </c>
      <c r="N142" s="47">
        <v>15</v>
      </c>
    </row>
    <row r="143" spans="1:14" x14ac:dyDescent="0.2">
      <c r="A143" s="27" t="s">
        <v>2267</v>
      </c>
      <c r="B143" s="25" t="s">
        <v>2269</v>
      </c>
      <c r="C143" s="22">
        <v>49</v>
      </c>
      <c r="D143" s="23" t="s">
        <v>9</v>
      </c>
      <c r="E143" s="21">
        <v>895</v>
      </c>
      <c r="F143" s="28" t="s">
        <v>857</v>
      </c>
      <c r="G143" s="26" t="s">
        <v>1966</v>
      </c>
      <c r="H143" s="39" t="s">
        <v>1968</v>
      </c>
      <c r="I143" s="26">
        <v>180901514</v>
      </c>
      <c r="L143" s="29">
        <v>2</v>
      </c>
      <c r="M143" s="29" t="s">
        <v>1967</v>
      </c>
      <c r="N143" s="47">
        <v>10</v>
      </c>
    </row>
    <row r="144" spans="1:14" x14ac:dyDescent="0.2">
      <c r="A144" s="27" t="s">
        <v>2280</v>
      </c>
      <c r="B144" s="25" t="s">
        <v>2270</v>
      </c>
      <c r="C144" s="22">
        <v>74</v>
      </c>
      <c r="D144" s="23" t="s">
        <v>9</v>
      </c>
      <c r="E144" s="21">
        <v>895</v>
      </c>
      <c r="F144" s="28" t="s">
        <v>857</v>
      </c>
      <c r="G144" s="26" t="s">
        <v>1966</v>
      </c>
      <c r="H144" s="39" t="s">
        <v>1968</v>
      </c>
      <c r="I144" s="26">
        <v>181026426</v>
      </c>
      <c r="L144" s="29">
        <v>2</v>
      </c>
      <c r="M144" s="29" t="s">
        <v>1967</v>
      </c>
      <c r="N144" s="47">
        <v>10</v>
      </c>
    </row>
    <row r="145" spans="1:14" x14ac:dyDescent="0.2">
      <c r="A145" s="27" t="s">
        <v>2281</v>
      </c>
      <c r="B145" s="25" t="s">
        <v>2271</v>
      </c>
      <c r="C145" s="22">
        <v>66</v>
      </c>
      <c r="D145" s="23" t="s">
        <v>9</v>
      </c>
      <c r="E145" s="21">
        <v>895</v>
      </c>
      <c r="F145" s="28" t="s">
        <v>857</v>
      </c>
      <c r="G145" s="26" t="s">
        <v>1966</v>
      </c>
      <c r="H145" s="39" t="s">
        <v>1968</v>
      </c>
      <c r="I145" s="26">
        <v>180732185</v>
      </c>
      <c r="L145" s="29">
        <v>2</v>
      </c>
      <c r="M145" s="29" t="s">
        <v>1967</v>
      </c>
      <c r="N145" s="47">
        <v>10</v>
      </c>
    </row>
    <row r="146" spans="1:14" x14ac:dyDescent="0.2">
      <c r="A146" s="27" t="s">
        <v>2282</v>
      </c>
      <c r="B146" s="25" t="s">
        <v>2272</v>
      </c>
      <c r="C146" s="22">
        <v>55</v>
      </c>
      <c r="D146" s="23" t="s">
        <v>9</v>
      </c>
      <c r="E146" s="21">
        <v>895</v>
      </c>
      <c r="F146" s="28" t="s">
        <v>857</v>
      </c>
      <c r="G146" s="26" t="s">
        <v>1966</v>
      </c>
      <c r="H146" s="39" t="s">
        <v>1968</v>
      </c>
      <c r="I146" s="26">
        <v>180953196</v>
      </c>
      <c r="L146" s="29">
        <v>3</v>
      </c>
      <c r="M146" s="29" t="s">
        <v>1967</v>
      </c>
      <c r="N146" s="47">
        <v>15</v>
      </c>
    </row>
    <row r="147" spans="1:14" x14ac:dyDescent="0.2">
      <c r="A147" s="27" t="s">
        <v>2283</v>
      </c>
      <c r="B147" s="25" t="s">
        <v>2273</v>
      </c>
      <c r="C147" s="22">
        <v>79</v>
      </c>
      <c r="D147" s="23" t="s">
        <v>9</v>
      </c>
      <c r="E147" s="21">
        <v>895</v>
      </c>
      <c r="F147" s="28" t="s">
        <v>857</v>
      </c>
      <c r="G147" s="26" t="s">
        <v>1966</v>
      </c>
      <c r="H147" s="39" t="s">
        <v>1968</v>
      </c>
      <c r="I147" s="26">
        <v>190126330</v>
      </c>
      <c r="L147" s="29">
        <v>3</v>
      </c>
      <c r="M147" s="29" t="s">
        <v>1967</v>
      </c>
      <c r="N147" s="47">
        <v>15</v>
      </c>
    </row>
    <row r="148" spans="1:14" x14ac:dyDescent="0.2">
      <c r="A148" s="27" t="s">
        <v>2284</v>
      </c>
      <c r="B148" s="25" t="s">
        <v>2274</v>
      </c>
      <c r="C148" s="22">
        <v>60</v>
      </c>
      <c r="D148" s="23" t="s">
        <v>9</v>
      </c>
      <c r="E148" s="21">
        <v>895</v>
      </c>
      <c r="F148" s="28" t="s">
        <v>857</v>
      </c>
      <c r="G148" s="26" t="s">
        <v>1966</v>
      </c>
      <c r="H148" s="39" t="s">
        <v>1968</v>
      </c>
      <c r="I148" s="26">
        <v>180940727</v>
      </c>
      <c r="L148" s="29">
        <v>3</v>
      </c>
      <c r="M148" s="29" t="s">
        <v>1967</v>
      </c>
      <c r="N148" s="47">
        <v>15</v>
      </c>
    </row>
    <row r="149" spans="1:14" x14ac:dyDescent="0.2">
      <c r="A149" s="27" t="s">
        <v>2285</v>
      </c>
      <c r="B149" s="25" t="s">
        <v>2275</v>
      </c>
      <c r="C149" s="22">
        <v>81</v>
      </c>
      <c r="D149" s="23" t="s">
        <v>9</v>
      </c>
      <c r="E149" s="21">
        <v>895</v>
      </c>
      <c r="F149" s="28" t="str">
        <f>VLOOKUP(E149,Società!A$2:B$9999,2,FALSE)</f>
        <v>CICLI CONTI G.S.</v>
      </c>
      <c r="G149" s="26" t="s">
        <v>1966</v>
      </c>
      <c r="H149" s="39" t="s">
        <v>1968</v>
      </c>
      <c r="I149" s="26">
        <v>181129179</v>
      </c>
      <c r="M149" s="29" t="s">
        <v>1967</v>
      </c>
      <c r="N149" s="47">
        <v>2</v>
      </c>
    </row>
    <row r="150" spans="1:14" x14ac:dyDescent="0.2">
      <c r="A150" s="27" t="s">
        <v>2286</v>
      </c>
      <c r="B150" s="25" t="s">
        <v>2276</v>
      </c>
      <c r="C150" s="22">
        <v>62</v>
      </c>
      <c r="D150" s="23" t="s">
        <v>9</v>
      </c>
      <c r="E150" s="21">
        <v>895</v>
      </c>
      <c r="F150" s="28" t="s">
        <v>857</v>
      </c>
      <c r="G150" s="26" t="s">
        <v>1966</v>
      </c>
      <c r="H150" s="39" t="s">
        <v>1968</v>
      </c>
      <c r="I150" s="26">
        <v>180940611</v>
      </c>
      <c r="L150" s="29">
        <v>3</v>
      </c>
      <c r="M150" s="29" t="s">
        <v>1967</v>
      </c>
      <c r="N150" s="47">
        <v>15</v>
      </c>
    </row>
    <row r="151" spans="1:14" x14ac:dyDescent="0.2">
      <c r="A151" s="27" t="s">
        <v>2287</v>
      </c>
      <c r="B151" s="25" t="s">
        <v>2277</v>
      </c>
      <c r="C151" s="22">
        <v>71</v>
      </c>
      <c r="D151" s="23" t="s">
        <v>9</v>
      </c>
      <c r="E151" s="21">
        <v>895</v>
      </c>
      <c r="F151" s="28" t="s">
        <v>857</v>
      </c>
      <c r="G151" s="26" t="s">
        <v>1966</v>
      </c>
      <c r="H151" s="39" t="s">
        <v>1968</v>
      </c>
      <c r="I151" s="26">
        <v>181113432</v>
      </c>
      <c r="L151" s="29">
        <v>2</v>
      </c>
      <c r="M151" s="29" t="s">
        <v>1967</v>
      </c>
      <c r="N151" s="47">
        <v>10</v>
      </c>
    </row>
    <row r="152" spans="1:14" x14ac:dyDescent="0.2">
      <c r="A152" s="27" t="s">
        <v>2288</v>
      </c>
      <c r="B152" s="25" t="s">
        <v>2278</v>
      </c>
      <c r="C152" s="22">
        <v>66</v>
      </c>
      <c r="D152" s="23" t="s">
        <v>9</v>
      </c>
      <c r="E152" s="21">
        <v>895</v>
      </c>
      <c r="F152" s="28" t="s">
        <v>857</v>
      </c>
      <c r="G152" s="26" t="s">
        <v>1966</v>
      </c>
      <c r="H152" s="39" t="s">
        <v>1968</v>
      </c>
      <c r="I152" s="26">
        <v>190126333</v>
      </c>
      <c r="L152" s="29">
        <v>2</v>
      </c>
      <c r="M152" s="29" t="s">
        <v>1967</v>
      </c>
      <c r="N152" s="47">
        <v>10</v>
      </c>
    </row>
    <row r="153" spans="1:14" x14ac:dyDescent="0.2">
      <c r="A153" s="27" t="s">
        <v>2289</v>
      </c>
      <c r="B153" s="25" t="s">
        <v>2279</v>
      </c>
      <c r="C153" s="22">
        <v>60</v>
      </c>
      <c r="D153" s="23" t="s">
        <v>9</v>
      </c>
      <c r="E153" s="21">
        <v>895</v>
      </c>
      <c r="F153" s="28" t="s">
        <v>857</v>
      </c>
      <c r="G153" s="26" t="s">
        <v>1966</v>
      </c>
      <c r="H153" s="39" t="s">
        <v>1968</v>
      </c>
      <c r="I153" s="26">
        <v>190126329</v>
      </c>
      <c r="L153" s="29">
        <v>2</v>
      </c>
      <c r="M153" s="29" t="s">
        <v>1967</v>
      </c>
      <c r="N153" s="47">
        <v>10</v>
      </c>
    </row>
    <row r="154" spans="1:14" x14ac:dyDescent="0.2">
      <c r="A154" s="27" t="s">
        <v>2290</v>
      </c>
      <c r="B154" s="25" t="s">
        <v>2291</v>
      </c>
      <c r="C154" s="22">
        <v>42</v>
      </c>
      <c r="D154" s="23" t="s">
        <v>9</v>
      </c>
      <c r="E154" s="21">
        <v>895</v>
      </c>
      <c r="F154" s="28" t="s">
        <v>857</v>
      </c>
      <c r="G154" s="26" t="s">
        <v>1966</v>
      </c>
      <c r="H154" s="39" t="s">
        <v>1968</v>
      </c>
      <c r="I154" s="26">
        <v>181169623</v>
      </c>
      <c r="L154" s="29">
        <v>2</v>
      </c>
      <c r="M154" s="29" t="s">
        <v>2099</v>
      </c>
      <c r="N154" s="48">
        <v>5</v>
      </c>
    </row>
    <row r="155" spans="1:14" x14ac:dyDescent="0.2">
      <c r="A155" s="27" t="s">
        <v>2300</v>
      </c>
      <c r="B155" s="25" t="s">
        <v>2292</v>
      </c>
      <c r="C155" s="22">
        <v>47</v>
      </c>
      <c r="D155" s="23" t="s">
        <v>9</v>
      </c>
      <c r="E155" s="21">
        <v>895</v>
      </c>
      <c r="F155" s="28" t="s">
        <v>857</v>
      </c>
      <c r="G155" s="26" t="s">
        <v>1966</v>
      </c>
      <c r="H155" s="39" t="s">
        <v>1968</v>
      </c>
      <c r="I155" s="26">
        <v>180864394</v>
      </c>
      <c r="L155" s="29">
        <v>2</v>
      </c>
      <c r="M155" s="29" t="s">
        <v>1967</v>
      </c>
      <c r="N155" s="47">
        <v>10</v>
      </c>
    </row>
    <row r="156" spans="1:14" x14ac:dyDescent="0.2">
      <c r="A156" s="27" t="s">
        <v>2301</v>
      </c>
      <c r="B156" s="25" t="s">
        <v>2293</v>
      </c>
      <c r="C156" s="22">
        <v>92</v>
      </c>
      <c r="D156" s="23" t="s">
        <v>9</v>
      </c>
      <c r="E156" s="21">
        <v>895</v>
      </c>
      <c r="F156" s="28" t="s">
        <v>857</v>
      </c>
      <c r="G156" s="26" t="s">
        <v>1966</v>
      </c>
      <c r="H156" s="39" t="s">
        <v>1968</v>
      </c>
      <c r="I156" s="26">
        <v>190126331</v>
      </c>
      <c r="L156" s="29">
        <v>2</v>
      </c>
      <c r="M156" s="29" t="s">
        <v>1967</v>
      </c>
      <c r="N156" s="47">
        <v>10</v>
      </c>
    </row>
    <row r="157" spans="1:14" x14ac:dyDescent="0.2">
      <c r="A157" s="27" t="s">
        <v>2302</v>
      </c>
      <c r="B157" s="25" t="s">
        <v>2294</v>
      </c>
      <c r="C157" s="22">
        <v>55</v>
      </c>
      <c r="D157" s="23" t="s">
        <v>9</v>
      </c>
      <c r="E157" s="21">
        <v>895</v>
      </c>
      <c r="F157" s="28" t="s">
        <v>857</v>
      </c>
      <c r="G157" s="26" t="s">
        <v>1966</v>
      </c>
      <c r="H157" s="39" t="s">
        <v>1968</v>
      </c>
      <c r="I157" s="26">
        <v>181180009</v>
      </c>
      <c r="L157" s="29">
        <v>1</v>
      </c>
      <c r="M157" s="29" t="s">
        <v>1967</v>
      </c>
      <c r="N157" s="51">
        <v>5</v>
      </c>
    </row>
    <row r="158" spans="1:14" x14ac:dyDescent="0.2">
      <c r="A158" s="27" t="s">
        <v>2303</v>
      </c>
      <c r="B158" s="25" t="s">
        <v>2295</v>
      </c>
      <c r="C158" s="22">
        <v>78</v>
      </c>
      <c r="D158" s="23" t="s">
        <v>9</v>
      </c>
      <c r="E158" s="21">
        <v>895</v>
      </c>
      <c r="F158" s="28" t="s">
        <v>857</v>
      </c>
      <c r="G158" s="26" t="s">
        <v>1966</v>
      </c>
      <c r="H158" s="39" t="s">
        <v>1968</v>
      </c>
      <c r="I158" s="26">
        <v>190126382</v>
      </c>
      <c r="L158" s="29">
        <v>3</v>
      </c>
      <c r="M158" s="29" t="s">
        <v>1967</v>
      </c>
      <c r="N158" s="47">
        <v>15</v>
      </c>
    </row>
    <row r="159" spans="1:14" x14ac:dyDescent="0.2">
      <c r="A159" s="27" t="s">
        <v>2304</v>
      </c>
      <c r="B159" s="25" t="s">
        <v>2296</v>
      </c>
      <c r="C159" s="22">
        <v>65</v>
      </c>
      <c r="D159" s="23" t="s">
        <v>9</v>
      </c>
      <c r="E159" s="21">
        <v>895</v>
      </c>
      <c r="F159" s="28" t="s">
        <v>857</v>
      </c>
      <c r="G159" s="26" t="s">
        <v>1966</v>
      </c>
      <c r="H159" s="39" t="s">
        <v>1968</v>
      </c>
      <c r="I159" s="26">
        <v>180901539</v>
      </c>
      <c r="L159" s="29">
        <v>3</v>
      </c>
      <c r="M159" s="29" t="s">
        <v>1967</v>
      </c>
      <c r="N159" s="47">
        <v>15</v>
      </c>
    </row>
    <row r="160" spans="1:14" x14ac:dyDescent="0.2">
      <c r="A160" s="27" t="s">
        <v>2305</v>
      </c>
      <c r="B160" s="25" t="s">
        <v>2297</v>
      </c>
      <c r="C160" s="22">
        <v>63</v>
      </c>
      <c r="D160" s="23" t="s">
        <v>9</v>
      </c>
      <c r="E160" s="21">
        <v>895</v>
      </c>
      <c r="F160" s="28" t="s">
        <v>857</v>
      </c>
      <c r="G160" s="26" t="s">
        <v>1966</v>
      </c>
      <c r="H160" s="39" t="s">
        <v>1968</v>
      </c>
      <c r="I160" s="26">
        <v>181135296</v>
      </c>
      <c r="L160" s="29">
        <v>2</v>
      </c>
      <c r="M160" s="29" t="s">
        <v>1967</v>
      </c>
      <c r="N160" s="47">
        <v>10</v>
      </c>
    </row>
    <row r="161" spans="1:14" x14ac:dyDescent="0.2">
      <c r="A161" s="27" t="s">
        <v>2306</v>
      </c>
      <c r="B161" s="25" t="s">
        <v>2298</v>
      </c>
      <c r="C161" s="22">
        <v>37</v>
      </c>
      <c r="D161" s="23" t="s">
        <v>9</v>
      </c>
      <c r="E161" s="21">
        <v>895</v>
      </c>
      <c r="F161" s="28" t="s">
        <v>857</v>
      </c>
      <c r="G161" s="26" t="s">
        <v>1966</v>
      </c>
      <c r="H161" s="39" t="s">
        <v>1968</v>
      </c>
      <c r="I161" s="26">
        <v>180901511</v>
      </c>
      <c r="L161" s="29">
        <v>2</v>
      </c>
      <c r="M161" s="29" t="s">
        <v>1967</v>
      </c>
      <c r="N161" s="47">
        <v>10</v>
      </c>
    </row>
    <row r="162" spans="1:14" x14ac:dyDescent="0.2">
      <c r="A162" s="27" t="s">
        <v>2307</v>
      </c>
      <c r="B162" s="25" t="s">
        <v>2299</v>
      </c>
      <c r="C162" s="22">
        <v>79</v>
      </c>
      <c r="D162" s="23" t="s">
        <v>9</v>
      </c>
      <c r="E162" s="21">
        <v>895</v>
      </c>
      <c r="F162" s="28" t="s">
        <v>857</v>
      </c>
      <c r="G162" s="26" t="s">
        <v>1966</v>
      </c>
      <c r="H162" s="39" t="s">
        <v>1968</v>
      </c>
      <c r="I162" s="26">
        <v>190205876</v>
      </c>
      <c r="L162" s="29">
        <v>2</v>
      </c>
      <c r="M162" s="29" t="s">
        <v>1967</v>
      </c>
      <c r="N162" s="47">
        <v>10</v>
      </c>
    </row>
    <row r="163" spans="1:14" x14ac:dyDescent="0.2">
      <c r="A163" s="27" t="s">
        <v>2308</v>
      </c>
      <c r="B163" s="25" t="s">
        <v>2309</v>
      </c>
      <c r="C163" s="22">
        <v>74</v>
      </c>
      <c r="D163" s="23" t="s">
        <v>9</v>
      </c>
      <c r="E163" s="21">
        <v>638</v>
      </c>
      <c r="F163" s="28" t="s">
        <v>611</v>
      </c>
      <c r="G163" s="26" t="s">
        <v>1966</v>
      </c>
      <c r="H163" s="39" t="s">
        <v>2310</v>
      </c>
      <c r="I163" s="26">
        <v>180882033</v>
      </c>
      <c r="L163" s="29">
        <v>3</v>
      </c>
      <c r="M163" s="29" t="s">
        <v>1967</v>
      </c>
      <c r="N163" s="47">
        <v>15</v>
      </c>
    </row>
    <row r="164" spans="1:14" x14ac:dyDescent="0.2">
      <c r="A164" s="27" t="s">
        <v>2315</v>
      </c>
      <c r="B164" s="25" t="s">
        <v>2311</v>
      </c>
      <c r="C164" s="22">
        <v>65</v>
      </c>
      <c r="D164" s="23" t="s">
        <v>9</v>
      </c>
      <c r="E164" s="21">
        <v>1389</v>
      </c>
      <c r="F164" s="28" t="s">
        <v>1299</v>
      </c>
      <c r="G164" s="26" t="s">
        <v>1966</v>
      </c>
      <c r="H164" s="39" t="s">
        <v>2312</v>
      </c>
      <c r="I164" s="26">
        <v>181020684</v>
      </c>
      <c r="L164" s="29">
        <v>3</v>
      </c>
      <c r="M164" s="29" t="s">
        <v>1967</v>
      </c>
      <c r="N164" s="47">
        <v>15</v>
      </c>
    </row>
    <row r="165" spans="1:14" x14ac:dyDescent="0.2">
      <c r="A165" s="27" t="s">
        <v>2316</v>
      </c>
      <c r="B165" s="25" t="s">
        <v>2313</v>
      </c>
      <c r="C165" s="22">
        <v>70</v>
      </c>
      <c r="D165" s="23" t="s">
        <v>9</v>
      </c>
      <c r="E165" s="21">
        <v>1587</v>
      </c>
      <c r="F165" s="28" t="s">
        <v>1485</v>
      </c>
      <c r="G165" s="26" t="s">
        <v>1966</v>
      </c>
      <c r="H165" s="39" t="s">
        <v>1968</v>
      </c>
      <c r="I165" s="26">
        <v>180864382</v>
      </c>
      <c r="L165" s="29">
        <v>3</v>
      </c>
      <c r="M165" s="29" t="s">
        <v>1967</v>
      </c>
      <c r="N165" s="47">
        <v>15</v>
      </c>
    </row>
    <row r="166" spans="1:14" x14ac:dyDescent="0.2">
      <c r="A166" s="27" t="s">
        <v>2317</v>
      </c>
      <c r="B166" s="25" t="s">
        <v>2314</v>
      </c>
      <c r="C166" s="22">
        <v>73</v>
      </c>
      <c r="D166" s="23" t="s">
        <v>9</v>
      </c>
      <c r="E166" s="21">
        <v>1587</v>
      </c>
      <c r="F166" s="28" t="s">
        <v>1485</v>
      </c>
      <c r="G166" s="26" t="s">
        <v>1966</v>
      </c>
      <c r="H166" s="39" t="s">
        <v>1968</v>
      </c>
      <c r="I166" s="26">
        <v>180731664</v>
      </c>
      <c r="L166" s="29">
        <v>3</v>
      </c>
      <c r="M166" s="29" t="s">
        <v>1967</v>
      </c>
      <c r="N166" s="47">
        <v>15</v>
      </c>
    </row>
    <row r="167" spans="1:14" x14ac:dyDescent="0.2">
      <c r="A167" s="27" t="s">
        <v>2318</v>
      </c>
      <c r="B167" s="25" t="s">
        <v>2320</v>
      </c>
      <c r="C167" s="22">
        <v>78</v>
      </c>
      <c r="D167" s="23" t="s">
        <v>9</v>
      </c>
      <c r="E167" s="21">
        <v>1626</v>
      </c>
      <c r="F167" s="28" t="s">
        <v>1523</v>
      </c>
      <c r="G167" s="26" t="s">
        <v>1966</v>
      </c>
      <c r="H167" s="39" t="s">
        <v>1968</v>
      </c>
      <c r="I167" s="26">
        <v>180940975</v>
      </c>
      <c r="L167" s="29">
        <v>3</v>
      </c>
      <c r="M167" s="29" t="s">
        <v>1967</v>
      </c>
      <c r="N167" s="47">
        <v>15</v>
      </c>
    </row>
    <row r="168" spans="1:14" x14ac:dyDescent="0.2">
      <c r="A168" s="27" t="s">
        <v>2319</v>
      </c>
      <c r="B168" s="25" t="s">
        <v>2321</v>
      </c>
      <c r="C168" s="22">
        <v>70</v>
      </c>
      <c r="D168" s="23" t="s">
        <v>9</v>
      </c>
      <c r="E168" s="21">
        <v>1854</v>
      </c>
      <c r="F168" s="28" t="s">
        <v>1742</v>
      </c>
      <c r="G168" s="26" t="s">
        <v>1952</v>
      </c>
      <c r="I168" s="26" t="s">
        <v>2322</v>
      </c>
      <c r="L168" s="29">
        <v>3</v>
      </c>
      <c r="N168" s="47">
        <v>15</v>
      </c>
    </row>
    <row r="169" spans="1:14" x14ac:dyDescent="0.2">
      <c r="A169" s="27" t="s">
        <v>2327</v>
      </c>
      <c r="B169" s="25" t="s">
        <v>2323</v>
      </c>
      <c r="C169" s="22">
        <v>58</v>
      </c>
      <c r="D169" s="23" t="s">
        <v>9</v>
      </c>
      <c r="E169" s="21">
        <v>1302</v>
      </c>
      <c r="F169" s="28" t="s">
        <v>1223</v>
      </c>
      <c r="G169" s="26" t="s">
        <v>1966</v>
      </c>
      <c r="H169" s="39" t="s">
        <v>1968</v>
      </c>
      <c r="I169" s="26">
        <v>180973476</v>
      </c>
      <c r="L169" s="29">
        <v>2</v>
      </c>
      <c r="M169" s="29" t="s">
        <v>1967</v>
      </c>
      <c r="N169" s="47">
        <v>10</v>
      </c>
    </row>
    <row r="170" spans="1:14" x14ac:dyDescent="0.2">
      <c r="A170" s="27" t="s">
        <v>2328</v>
      </c>
      <c r="B170" s="25" t="s">
        <v>2324</v>
      </c>
      <c r="C170" s="22">
        <v>61</v>
      </c>
      <c r="D170" s="23" t="s">
        <v>9</v>
      </c>
      <c r="E170" s="21">
        <v>1865</v>
      </c>
      <c r="F170" s="28" t="str">
        <f>VLOOKUP(E170,Società!A$2:B$9999,2,FALSE)</f>
        <v>TEAM BP MOTION (AICS)</v>
      </c>
      <c r="G170" s="26" t="s">
        <v>2326</v>
      </c>
      <c r="I170" s="26">
        <v>110270</v>
      </c>
      <c r="N170" s="47">
        <v>2</v>
      </c>
    </row>
    <row r="171" spans="1:14" x14ac:dyDescent="0.2">
      <c r="A171" s="27" t="s">
        <v>2329</v>
      </c>
      <c r="B171" s="25" t="s">
        <v>2330</v>
      </c>
      <c r="C171" s="22">
        <v>66</v>
      </c>
      <c r="D171" s="23" t="s">
        <v>9</v>
      </c>
      <c r="E171" s="21">
        <v>1365</v>
      </c>
      <c r="F171" s="28" t="s">
        <v>1278</v>
      </c>
      <c r="G171" s="26" t="s">
        <v>1966</v>
      </c>
      <c r="H171" s="39" t="s">
        <v>1968</v>
      </c>
      <c r="I171" s="26">
        <v>181159281</v>
      </c>
      <c r="L171" s="29">
        <v>2</v>
      </c>
      <c r="M171" s="29" t="s">
        <v>1967</v>
      </c>
      <c r="N171" s="47">
        <v>10</v>
      </c>
    </row>
    <row r="172" spans="1:14" x14ac:dyDescent="0.2">
      <c r="A172" s="27" t="s">
        <v>2338</v>
      </c>
      <c r="B172" s="25" t="s">
        <v>2331</v>
      </c>
      <c r="C172" s="22">
        <v>56</v>
      </c>
      <c r="D172" s="23" t="s">
        <v>9</v>
      </c>
      <c r="E172" s="21">
        <v>1626</v>
      </c>
      <c r="F172" s="28" t="s">
        <v>1523</v>
      </c>
      <c r="G172" s="26" t="s">
        <v>1966</v>
      </c>
      <c r="H172" s="39" t="s">
        <v>1968</v>
      </c>
      <c r="I172" s="26">
        <v>180251345</v>
      </c>
      <c r="L172" s="29">
        <v>3</v>
      </c>
      <c r="M172" s="29" t="s">
        <v>1967</v>
      </c>
      <c r="N172" s="47">
        <v>15</v>
      </c>
    </row>
    <row r="173" spans="1:14" x14ac:dyDescent="0.2">
      <c r="A173" s="27" t="s">
        <v>2339</v>
      </c>
      <c r="B173" s="25" t="s">
        <v>2332</v>
      </c>
      <c r="C173" s="22">
        <v>70</v>
      </c>
      <c r="D173" s="23" t="s">
        <v>9</v>
      </c>
      <c r="E173" s="21">
        <v>21</v>
      </c>
      <c r="F173" s="28" t="s">
        <v>50</v>
      </c>
      <c r="G173" s="26" t="s">
        <v>1966</v>
      </c>
      <c r="H173" s="39" t="s">
        <v>1968</v>
      </c>
      <c r="I173" s="26">
        <v>180940900</v>
      </c>
      <c r="L173" s="29">
        <v>3</v>
      </c>
      <c r="M173" s="29" t="s">
        <v>1967</v>
      </c>
      <c r="N173" s="47">
        <v>15</v>
      </c>
    </row>
    <row r="174" spans="1:14" x14ac:dyDescent="0.2">
      <c r="A174" s="27" t="s">
        <v>2340</v>
      </c>
      <c r="B174" s="25" t="s">
        <v>2333</v>
      </c>
      <c r="C174" s="22">
        <v>62</v>
      </c>
      <c r="D174" s="23" t="s">
        <v>9</v>
      </c>
      <c r="E174" s="21">
        <v>21</v>
      </c>
      <c r="F174" s="28" t="s">
        <v>50</v>
      </c>
      <c r="G174" s="26" t="s">
        <v>1966</v>
      </c>
      <c r="H174" s="39" t="s">
        <v>1968</v>
      </c>
      <c r="I174" s="26">
        <v>180554587</v>
      </c>
      <c r="L174" s="29">
        <v>3</v>
      </c>
      <c r="M174" s="29" t="s">
        <v>1967</v>
      </c>
      <c r="N174" s="47">
        <v>15</v>
      </c>
    </row>
    <row r="175" spans="1:14" x14ac:dyDescent="0.2">
      <c r="A175" s="27" t="s">
        <v>2341</v>
      </c>
      <c r="B175" s="25" t="s">
        <v>2334</v>
      </c>
      <c r="C175" s="22">
        <v>67</v>
      </c>
      <c r="D175" s="23" t="s">
        <v>9</v>
      </c>
      <c r="E175" s="21">
        <v>1142</v>
      </c>
      <c r="F175" s="28" t="s">
        <v>1774</v>
      </c>
      <c r="G175" s="26" t="s">
        <v>1952</v>
      </c>
      <c r="I175" s="26" t="s">
        <v>2335</v>
      </c>
      <c r="L175" s="29">
        <v>2</v>
      </c>
      <c r="N175" s="51">
        <v>10</v>
      </c>
    </row>
    <row r="176" spans="1:14" x14ac:dyDescent="0.2">
      <c r="A176" s="27" t="s">
        <v>2342</v>
      </c>
      <c r="B176" s="25" t="s">
        <v>2336</v>
      </c>
      <c r="C176" s="22">
        <v>84</v>
      </c>
      <c r="D176" s="23" t="s">
        <v>9</v>
      </c>
      <c r="E176" s="21">
        <v>97</v>
      </c>
      <c r="F176" s="28" t="s">
        <v>126</v>
      </c>
      <c r="G176" s="26" t="s">
        <v>1966</v>
      </c>
      <c r="H176" s="39" t="s">
        <v>1968</v>
      </c>
      <c r="I176" s="26">
        <v>180926231</v>
      </c>
      <c r="L176" s="29">
        <v>2</v>
      </c>
      <c r="M176" s="29" t="s">
        <v>1967</v>
      </c>
      <c r="N176" s="47">
        <v>10</v>
      </c>
    </row>
    <row r="177" spans="1:14" x14ac:dyDescent="0.2">
      <c r="A177" s="27" t="s">
        <v>2343</v>
      </c>
      <c r="B177" s="25" t="s">
        <v>2337</v>
      </c>
      <c r="C177" s="22">
        <v>88</v>
      </c>
      <c r="D177" s="23" t="s">
        <v>9</v>
      </c>
      <c r="E177" s="21">
        <v>572</v>
      </c>
      <c r="F177" s="28" t="s">
        <v>1880</v>
      </c>
      <c r="G177" s="26" t="s">
        <v>2326</v>
      </c>
      <c r="H177" s="39" t="s">
        <v>1963</v>
      </c>
      <c r="I177" s="26">
        <v>109769</v>
      </c>
      <c r="L177" s="29">
        <v>3</v>
      </c>
      <c r="M177" s="29" t="s">
        <v>1963</v>
      </c>
      <c r="N177" s="47">
        <v>15</v>
      </c>
    </row>
    <row r="178" spans="1:14" x14ac:dyDescent="0.2">
      <c r="A178" s="27" t="s">
        <v>2344</v>
      </c>
      <c r="B178" s="25" t="s">
        <v>2345</v>
      </c>
      <c r="C178" s="22">
        <v>67</v>
      </c>
      <c r="D178" s="23" t="s">
        <v>9</v>
      </c>
      <c r="E178" s="21">
        <v>1866</v>
      </c>
      <c r="F178" s="28" t="s">
        <v>2346</v>
      </c>
      <c r="G178" s="26" t="s">
        <v>1952</v>
      </c>
      <c r="I178" s="26" t="s">
        <v>2347</v>
      </c>
      <c r="L178" s="29">
        <v>2</v>
      </c>
      <c r="N178" s="47">
        <v>10</v>
      </c>
    </row>
    <row r="179" spans="1:14" x14ac:dyDescent="0.2">
      <c r="A179" s="27" t="s">
        <v>2354</v>
      </c>
      <c r="B179" s="25" t="s">
        <v>2348</v>
      </c>
      <c r="C179" s="22">
        <v>66</v>
      </c>
      <c r="D179" s="23" t="s">
        <v>9</v>
      </c>
      <c r="E179" s="21">
        <v>1564</v>
      </c>
      <c r="F179" s="28" t="s">
        <v>1463</v>
      </c>
      <c r="G179" s="26" t="s">
        <v>1966</v>
      </c>
      <c r="H179" s="39" t="s">
        <v>2349</v>
      </c>
      <c r="I179" s="26">
        <v>190159544</v>
      </c>
      <c r="L179" s="29">
        <v>2</v>
      </c>
      <c r="M179" s="29" t="s">
        <v>1967</v>
      </c>
      <c r="N179" s="47">
        <v>10</v>
      </c>
    </row>
    <row r="180" spans="1:14" x14ac:dyDescent="0.2">
      <c r="A180" s="27" t="s">
        <v>2355</v>
      </c>
      <c r="B180" s="25" t="s">
        <v>2350</v>
      </c>
      <c r="C180" s="22">
        <v>72</v>
      </c>
      <c r="D180" s="23" t="s">
        <v>9</v>
      </c>
      <c r="E180" s="21">
        <v>1657</v>
      </c>
      <c r="F180" s="28" t="s">
        <v>1941</v>
      </c>
      <c r="G180" s="26" t="s">
        <v>1952</v>
      </c>
      <c r="H180" s="39" t="s">
        <v>1963</v>
      </c>
      <c r="I180" s="26" t="s">
        <v>2351</v>
      </c>
      <c r="L180" s="29">
        <v>2</v>
      </c>
      <c r="M180" s="29" t="s">
        <v>1963</v>
      </c>
      <c r="N180" s="51">
        <v>10</v>
      </c>
    </row>
    <row r="181" spans="1:14" x14ac:dyDescent="0.2">
      <c r="A181" s="27" t="s">
        <v>2356</v>
      </c>
      <c r="B181" s="25" t="s">
        <v>2352</v>
      </c>
      <c r="C181" s="22">
        <v>96</v>
      </c>
      <c r="D181" s="23" t="s">
        <v>9</v>
      </c>
      <c r="E181" s="21">
        <v>1867</v>
      </c>
      <c r="F181" s="28" t="s">
        <v>2353</v>
      </c>
      <c r="G181" s="26" t="s">
        <v>2007</v>
      </c>
      <c r="H181" s="39" t="s">
        <v>1963</v>
      </c>
      <c r="I181" s="26">
        <v>7951647</v>
      </c>
      <c r="L181" s="29">
        <v>3</v>
      </c>
      <c r="M181" s="29" t="s">
        <v>1963</v>
      </c>
      <c r="N181" s="47">
        <v>15</v>
      </c>
    </row>
    <row r="182" spans="1:14" x14ac:dyDescent="0.2">
      <c r="A182" s="27" t="s">
        <v>2357</v>
      </c>
      <c r="B182" s="25" t="s">
        <v>2358</v>
      </c>
      <c r="C182" s="22">
        <v>55</v>
      </c>
      <c r="D182" s="23" t="s">
        <v>9</v>
      </c>
      <c r="E182" s="21">
        <v>1779</v>
      </c>
      <c r="F182" s="28" t="s">
        <v>1662</v>
      </c>
      <c r="G182" s="26" t="s">
        <v>1966</v>
      </c>
      <c r="H182" s="39" t="s">
        <v>1662</v>
      </c>
      <c r="I182" s="26">
        <v>180096783</v>
      </c>
      <c r="L182" s="29">
        <v>3</v>
      </c>
      <c r="M182" s="29" t="s">
        <v>1967</v>
      </c>
      <c r="N182" s="47">
        <v>15</v>
      </c>
    </row>
    <row r="183" spans="1:14" x14ac:dyDescent="0.2">
      <c r="A183" s="27" t="s">
        <v>2380</v>
      </c>
      <c r="B183" s="25" t="s">
        <v>2359</v>
      </c>
      <c r="C183" s="22">
        <v>71</v>
      </c>
      <c r="D183" s="23" t="s">
        <v>9</v>
      </c>
      <c r="E183" s="21">
        <v>1125</v>
      </c>
      <c r="F183" s="28" t="s">
        <v>1065</v>
      </c>
      <c r="G183" s="26" t="s">
        <v>1966</v>
      </c>
      <c r="H183" s="39" t="s">
        <v>1968</v>
      </c>
      <c r="I183" s="26">
        <v>180056762</v>
      </c>
      <c r="L183" s="29">
        <v>3</v>
      </c>
      <c r="M183" s="29" t="s">
        <v>1967</v>
      </c>
      <c r="N183" s="47">
        <v>15</v>
      </c>
    </row>
    <row r="184" spans="1:14" x14ac:dyDescent="0.2">
      <c r="A184" s="27" t="s">
        <v>2381</v>
      </c>
      <c r="B184" s="25" t="s">
        <v>2360</v>
      </c>
      <c r="C184" s="22">
        <v>79</v>
      </c>
      <c r="D184" s="23" t="s">
        <v>9</v>
      </c>
      <c r="E184" s="21">
        <v>1142</v>
      </c>
      <c r="F184" s="28" t="s">
        <v>1774</v>
      </c>
      <c r="G184" s="26" t="s">
        <v>1952</v>
      </c>
      <c r="I184" s="26" t="s">
        <v>2361</v>
      </c>
      <c r="L184" s="29">
        <v>3</v>
      </c>
      <c r="N184" s="47">
        <v>15</v>
      </c>
    </row>
    <row r="185" spans="1:14" x14ac:dyDescent="0.2">
      <c r="A185" s="27" t="s">
        <v>2382</v>
      </c>
      <c r="B185" s="25" t="s">
        <v>2362</v>
      </c>
      <c r="C185" s="22">
        <v>82</v>
      </c>
      <c r="D185" s="23" t="s">
        <v>9</v>
      </c>
      <c r="E185" s="21">
        <v>1142</v>
      </c>
      <c r="F185" s="28" t="s">
        <v>1774</v>
      </c>
      <c r="G185" s="26" t="s">
        <v>1952</v>
      </c>
      <c r="I185" s="26" t="s">
        <v>2363</v>
      </c>
      <c r="L185" s="29">
        <v>3</v>
      </c>
      <c r="N185" s="47">
        <v>15</v>
      </c>
    </row>
    <row r="186" spans="1:14" x14ac:dyDescent="0.2">
      <c r="A186" s="27" t="s">
        <v>2383</v>
      </c>
      <c r="B186" s="25" t="s">
        <v>2364</v>
      </c>
      <c r="C186" s="22">
        <v>70</v>
      </c>
      <c r="D186" s="23" t="s">
        <v>9</v>
      </c>
      <c r="E186" s="21">
        <v>1708</v>
      </c>
      <c r="F186" s="28" t="s">
        <v>1596</v>
      </c>
      <c r="G186" s="26" t="s">
        <v>1966</v>
      </c>
      <c r="H186" s="39" t="s">
        <v>1968</v>
      </c>
      <c r="I186" s="26">
        <v>180103627</v>
      </c>
      <c r="L186" s="29">
        <v>3</v>
      </c>
      <c r="M186" s="29" t="s">
        <v>2365</v>
      </c>
      <c r="N186" s="47">
        <v>15</v>
      </c>
    </row>
    <row r="187" spans="1:14" x14ac:dyDescent="0.2">
      <c r="A187" s="27" t="s">
        <v>2384</v>
      </c>
      <c r="B187" s="25" t="s">
        <v>2366</v>
      </c>
      <c r="C187" s="22">
        <v>63</v>
      </c>
      <c r="D187" s="23" t="s">
        <v>9</v>
      </c>
      <c r="E187" s="21">
        <v>134</v>
      </c>
      <c r="F187" s="28" t="s">
        <v>1747</v>
      </c>
      <c r="G187" s="26" t="s">
        <v>1952</v>
      </c>
      <c r="I187" s="26" t="s">
        <v>2367</v>
      </c>
      <c r="L187" s="29">
        <v>2</v>
      </c>
      <c r="N187" s="47">
        <v>10</v>
      </c>
    </row>
    <row r="188" spans="1:14" x14ac:dyDescent="0.2">
      <c r="A188" s="27" t="s">
        <v>2385</v>
      </c>
      <c r="B188" s="25" t="s">
        <v>2368</v>
      </c>
      <c r="C188" s="22">
        <v>68</v>
      </c>
      <c r="D188" s="23" t="s">
        <v>9</v>
      </c>
      <c r="E188" s="21">
        <v>1365</v>
      </c>
      <c r="F188" s="28" t="s">
        <v>1278</v>
      </c>
      <c r="G188" s="26" t="s">
        <v>1966</v>
      </c>
      <c r="H188" s="39" t="s">
        <v>1968</v>
      </c>
      <c r="I188" s="26">
        <v>181258825</v>
      </c>
      <c r="L188" s="29">
        <v>2</v>
      </c>
      <c r="M188" s="29" t="s">
        <v>1967</v>
      </c>
      <c r="N188" s="47">
        <v>10</v>
      </c>
    </row>
    <row r="189" spans="1:14" x14ac:dyDescent="0.2">
      <c r="A189" s="27" t="s">
        <v>2386</v>
      </c>
      <c r="B189" s="25" t="s">
        <v>2369</v>
      </c>
      <c r="C189" s="22">
        <v>64</v>
      </c>
      <c r="D189" s="23" t="s">
        <v>9</v>
      </c>
      <c r="E189" s="21">
        <v>1834</v>
      </c>
      <c r="F189" s="28" t="s">
        <v>1715</v>
      </c>
      <c r="G189" s="26" t="s">
        <v>1966</v>
      </c>
      <c r="H189" s="39" t="s">
        <v>1659</v>
      </c>
      <c r="I189" s="26">
        <v>180855156</v>
      </c>
      <c r="L189" s="29">
        <v>3</v>
      </c>
      <c r="M189" s="29" t="s">
        <v>1967</v>
      </c>
      <c r="N189" s="47">
        <v>15</v>
      </c>
    </row>
    <row r="190" spans="1:14" x14ac:dyDescent="0.2">
      <c r="A190" s="27" t="s">
        <v>2387</v>
      </c>
      <c r="B190" s="25" t="s">
        <v>2370</v>
      </c>
      <c r="C190" s="22">
        <v>71</v>
      </c>
      <c r="D190" s="23" t="s">
        <v>9</v>
      </c>
      <c r="E190" s="21">
        <v>1868</v>
      </c>
      <c r="F190" s="28" t="s">
        <v>2371</v>
      </c>
      <c r="G190" s="26" t="s">
        <v>2372</v>
      </c>
      <c r="I190" s="26" t="s">
        <v>2373</v>
      </c>
      <c r="L190" s="29">
        <v>3</v>
      </c>
      <c r="N190" s="47">
        <v>15</v>
      </c>
    </row>
    <row r="191" spans="1:14" x14ac:dyDescent="0.2">
      <c r="A191" s="27" t="s">
        <v>2388</v>
      </c>
      <c r="B191" s="25" t="s">
        <v>2374</v>
      </c>
      <c r="C191" s="22">
        <v>60</v>
      </c>
      <c r="D191" s="23" t="s">
        <v>9</v>
      </c>
      <c r="E191" s="21">
        <v>1346</v>
      </c>
      <c r="F191" s="28" t="s">
        <v>1261</v>
      </c>
      <c r="G191" s="26" t="s">
        <v>1966</v>
      </c>
      <c r="H191" s="39" t="s">
        <v>1968</v>
      </c>
      <c r="I191" s="26">
        <v>180880333</v>
      </c>
      <c r="L191" s="29">
        <v>3</v>
      </c>
      <c r="M191" s="29" t="s">
        <v>1967</v>
      </c>
      <c r="N191" s="47">
        <v>15</v>
      </c>
    </row>
    <row r="192" spans="1:14" x14ac:dyDescent="0.2">
      <c r="A192" s="27" t="s">
        <v>2389</v>
      </c>
      <c r="B192" s="25" t="s">
        <v>2375</v>
      </c>
      <c r="C192" s="22">
        <v>65</v>
      </c>
      <c r="D192" s="23" t="s">
        <v>9</v>
      </c>
      <c r="E192" s="21">
        <v>1848</v>
      </c>
      <c r="F192" s="28" t="s">
        <v>1728</v>
      </c>
      <c r="G192" s="26" t="s">
        <v>1966</v>
      </c>
      <c r="H192" s="39" t="s">
        <v>1662</v>
      </c>
      <c r="I192" s="26">
        <v>180976457</v>
      </c>
      <c r="L192" s="29">
        <v>3</v>
      </c>
      <c r="M192" s="29" t="s">
        <v>1967</v>
      </c>
      <c r="N192" s="47">
        <v>15</v>
      </c>
    </row>
    <row r="193" spans="1:14" x14ac:dyDescent="0.2">
      <c r="A193" s="27" t="s">
        <v>2390</v>
      </c>
      <c r="B193" s="25" t="s">
        <v>2376</v>
      </c>
      <c r="C193" s="22">
        <v>71</v>
      </c>
      <c r="D193" s="23" t="s">
        <v>9</v>
      </c>
      <c r="E193" s="21">
        <v>1137</v>
      </c>
      <c r="F193" s="28" t="s">
        <v>1906</v>
      </c>
      <c r="G193" s="26" t="s">
        <v>1952</v>
      </c>
      <c r="I193" s="26" t="s">
        <v>2377</v>
      </c>
      <c r="L193" s="29">
        <v>2</v>
      </c>
      <c r="N193" s="47">
        <v>10</v>
      </c>
    </row>
    <row r="194" spans="1:14" x14ac:dyDescent="0.2">
      <c r="A194" s="27" t="s">
        <v>2391</v>
      </c>
      <c r="B194" s="25" t="s">
        <v>2378</v>
      </c>
      <c r="C194" s="22">
        <v>74</v>
      </c>
      <c r="D194" s="23" t="s">
        <v>9</v>
      </c>
      <c r="E194" s="21">
        <v>1576</v>
      </c>
      <c r="F194" s="28" t="s">
        <v>1475</v>
      </c>
      <c r="G194" s="26" t="s">
        <v>1966</v>
      </c>
      <c r="H194" s="39" t="s">
        <v>1660</v>
      </c>
      <c r="I194" s="26">
        <v>181219292</v>
      </c>
      <c r="L194" s="29">
        <v>3</v>
      </c>
      <c r="M194" s="29" t="s">
        <v>1967</v>
      </c>
      <c r="N194" s="47">
        <v>15</v>
      </c>
    </row>
    <row r="195" spans="1:14" x14ac:dyDescent="0.2">
      <c r="A195" s="27" t="s">
        <v>2392</v>
      </c>
      <c r="B195" s="25" t="s">
        <v>2379</v>
      </c>
      <c r="C195" s="22">
        <v>71</v>
      </c>
      <c r="D195" s="23" t="s">
        <v>9</v>
      </c>
      <c r="E195" s="21">
        <v>1362</v>
      </c>
      <c r="F195" s="28" t="s">
        <v>1276</v>
      </c>
      <c r="G195" s="26" t="s">
        <v>2007</v>
      </c>
      <c r="I195" s="26">
        <v>7929030</v>
      </c>
      <c r="L195" s="29">
        <v>3</v>
      </c>
      <c r="N195" s="47">
        <v>15</v>
      </c>
    </row>
    <row r="196" spans="1:14" x14ac:dyDescent="0.2">
      <c r="A196" s="27" t="s">
        <v>2393</v>
      </c>
      <c r="B196" s="25" t="s">
        <v>2394</v>
      </c>
      <c r="C196" s="22">
        <v>65</v>
      </c>
      <c r="D196" s="23" t="s">
        <v>9</v>
      </c>
      <c r="E196" s="21">
        <v>1374</v>
      </c>
      <c r="F196" s="28" t="s">
        <v>1286</v>
      </c>
      <c r="G196" s="26" t="s">
        <v>1966</v>
      </c>
      <c r="H196" s="39" t="s">
        <v>1968</v>
      </c>
      <c r="I196" s="26">
        <v>180912127</v>
      </c>
      <c r="L196" s="29">
        <v>3</v>
      </c>
      <c r="M196" s="29" t="s">
        <v>1967</v>
      </c>
      <c r="N196" s="47">
        <v>15</v>
      </c>
    </row>
    <row r="197" spans="1:14" x14ac:dyDescent="0.2">
      <c r="A197" s="27" t="s">
        <v>2403</v>
      </c>
      <c r="B197" s="25" t="s">
        <v>2395</v>
      </c>
      <c r="C197" s="22">
        <v>58</v>
      </c>
      <c r="D197" s="23" t="s">
        <v>9</v>
      </c>
      <c r="E197" s="21">
        <v>762</v>
      </c>
      <c r="F197" s="28" t="s">
        <v>730</v>
      </c>
      <c r="G197" s="26" t="s">
        <v>1966</v>
      </c>
      <c r="H197" s="39" t="s">
        <v>1968</v>
      </c>
      <c r="I197" s="26">
        <v>180144828</v>
      </c>
      <c r="L197" s="29">
        <v>2</v>
      </c>
      <c r="M197" s="29" t="s">
        <v>1967</v>
      </c>
      <c r="N197" s="47">
        <v>10</v>
      </c>
    </row>
    <row r="198" spans="1:14" x14ac:dyDescent="0.2">
      <c r="A198" s="27" t="s">
        <v>2404</v>
      </c>
      <c r="B198" s="25" t="s">
        <v>2396</v>
      </c>
      <c r="C198" s="22">
        <v>77</v>
      </c>
      <c r="D198" s="23" t="s">
        <v>9</v>
      </c>
      <c r="E198" s="21">
        <v>1869</v>
      </c>
      <c r="F198" s="28" t="s">
        <v>2397</v>
      </c>
      <c r="G198" s="26" t="s">
        <v>2007</v>
      </c>
      <c r="I198" s="26">
        <v>7949956</v>
      </c>
      <c r="L198" s="29">
        <v>3</v>
      </c>
      <c r="N198" s="47">
        <v>15</v>
      </c>
    </row>
    <row r="199" spans="1:14" x14ac:dyDescent="0.2">
      <c r="A199" s="27" t="s">
        <v>2405</v>
      </c>
      <c r="B199" s="25" t="s">
        <v>2398</v>
      </c>
      <c r="C199" s="22">
        <v>79</v>
      </c>
      <c r="D199" s="23" t="s">
        <v>9</v>
      </c>
      <c r="E199" s="21">
        <v>1466</v>
      </c>
      <c r="F199" s="28" t="s">
        <v>1373</v>
      </c>
      <c r="G199" s="26" t="s">
        <v>1966</v>
      </c>
      <c r="H199" s="39" t="s">
        <v>1968</v>
      </c>
      <c r="I199" s="26">
        <v>180992206</v>
      </c>
      <c r="L199" s="29">
        <v>3</v>
      </c>
      <c r="M199" s="29" t="s">
        <v>1967</v>
      </c>
      <c r="N199" s="47">
        <v>15</v>
      </c>
    </row>
    <row r="200" spans="1:14" x14ac:dyDescent="0.2">
      <c r="A200" s="27" t="s">
        <v>2406</v>
      </c>
      <c r="B200" s="25" t="s">
        <v>2399</v>
      </c>
      <c r="C200" s="22">
        <v>73</v>
      </c>
      <c r="D200" s="23" t="s">
        <v>9</v>
      </c>
      <c r="E200" s="21">
        <v>1142</v>
      </c>
      <c r="F200" s="28" t="s">
        <v>1774</v>
      </c>
      <c r="G200" s="26" t="s">
        <v>1952</v>
      </c>
      <c r="I200" s="26" t="s">
        <v>2400</v>
      </c>
      <c r="L200" s="29">
        <v>3</v>
      </c>
      <c r="N200" s="47">
        <v>15</v>
      </c>
    </row>
    <row r="201" spans="1:14" x14ac:dyDescent="0.2">
      <c r="A201" s="27" t="s">
        <v>2407</v>
      </c>
      <c r="B201" s="25" t="s">
        <v>2401</v>
      </c>
      <c r="C201" s="22">
        <v>70</v>
      </c>
      <c r="D201" s="23" t="s">
        <v>9</v>
      </c>
      <c r="E201" s="21">
        <v>1466</v>
      </c>
      <c r="F201" s="28" t="s">
        <v>1373</v>
      </c>
      <c r="G201" s="26" t="s">
        <v>1966</v>
      </c>
      <c r="H201" s="39" t="s">
        <v>1968</v>
      </c>
      <c r="I201" s="26">
        <v>181037301</v>
      </c>
      <c r="L201" s="29">
        <v>3</v>
      </c>
      <c r="M201" s="29" t="s">
        <v>1967</v>
      </c>
      <c r="N201" s="47">
        <v>15</v>
      </c>
    </row>
    <row r="202" spans="1:14" x14ac:dyDescent="0.2">
      <c r="A202" s="27" t="s">
        <v>2408</v>
      </c>
      <c r="B202" s="25" t="s">
        <v>2402</v>
      </c>
      <c r="C202" s="22">
        <v>85</v>
      </c>
      <c r="D202" s="23" t="s">
        <v>9</v>
      </c>
      <c r="E202" s="21">
        <v>1365</v>
      </c>
      <c r="F202" s="28" t="s">
        <v>1278</v>
      </c>
      <c r="G202" s="26" t="s">
        <v>1966</v>
      </c>
      <c r="H202" s="39" t="s">
        <v>1968</v>
      </c>
      <c r="I202" s="26">
        <v>180167817</v>
      </c>
      <c r="L202" s="29">
        <v>1</v>
      </c>
      <c r="M202" s="29" t="s">
        <v>1967</v>
      </c>
      <c r="N202" s="47">
        <v>5</v>
      </c>
    </row>
    <row r="203" spans="1:14" x14ac:dyDescent="0.2">
      <c r="A203" s="27" t="s">
        <v>2409</v>
      </c>
      <c r="B203" s="25" t="s">
        <v>2410</v>
      </c>
      <c r="C203" s="22">
        <v>84</v>
      </c>
      <c r="D203" s="23" t="s">
        <v>9</v>
      </c>
      <c r="E203" s="21">
        <v>1365</v>
      </c>
      <c r="F203" s="28" t="s">
        <v>1278</v>
      </c>
      <c r="G203" s="26" t="s">
        <v>1966</v>
      </c>
      <c r="H203" s="39" t="s">
        <v>1968</v>
      </c>
      <c r="I203" s="26">
        <v>180796085</v>
      </c>
      <c r="L203" s="29">
        <v>1</v>
      </c>
      <c r="M203" s="29" t="s">
        <v>1967</v>
      </c>
      <c r="N203" s="47">
        <v>5</v>
      </c>
    </row>
    <row r="204" spans="1:14" x14ac:dyDescent="0.2">
      <c r="A204" s="27" t="s">
        <v>2420</v>
      </c>
      <c r="B204" s="25" t="s">
        <v>2411</v>
      </c>
      <c r="C204" s="22">
        <v>77</v>
      </c>
      <c r="D204" s="23" t="s">
        <v>9</v>
      </c>
      <c r="E204" s="21">
        <v>1365</v>
      </c>
      <c r="F204" s="28" t="s">
        <v>1278</v>
      </c>
      <c r="G204" s="26" t="s">
        <v>1966</v>
      </c>
      <c r="H204" s="39" t="s">
        <v>1968</v>
      </c>
      <c r="I204" s="26">
        <v>180796125</v>
      </c>
      <c r="L204" s="29">
        <v>2</v>
      </c>
      <c r="M204" s="29" t="s">
        <v>1967</v>
      </c>
      <c r="N204" s="47">
        <v>10</v>
      </c>
    </row>
    <row r="205" spans="1:14" x14ac:dyDescent="0.2">
      <c r="A205" s="27" t="s">
        <v>2421</v>
      </c>
      <c r="B205" s="25" t="s">
        <v>2412</v>
      </c>
      <c r="C205" s="22">
        <v>75</v>
      </c>
      <c r="D205" s="23" t="s">
        <v>9</v>
      </c>
      <c r="E205" s="21">
        <v>1142</v>
      </c>
      <c r="F205" s="28" t="s">
        <v>1774</v>
      </c>
      <c r="G205" s="26" t="s">
        <v>1952</v>
      </c>
      <c r="I205" s="26" t="s">
        <v>2413</v>
      </c>
      <c r="L205" s="29">
        <v>2</v>
      </c>
      <c r="N205" s="47">
        <v>10</v>
      </c>
    </row>
    <row r="206" spans="1:14" x14ac:dyDescent="0.2">
      <c r="A206" s="27" t="s">
        <v>2422</v>
      </c>
      <c r="B206" s="25" t="s">
        <v>2414</v>
      </c>
      <c r="C206" s="22">
        <v>66</v>
      </c>
      <c r="D206" s="23" t="s">
        <v>9</v>
      </c>
      <c r="E206" s="21">
        <v>1870</v>
      </c>
      <c r="F206" s="28" t="s">
        <v>2415</v>
      </c>
      <c r="G206" s="26" t="s">
        <v>2372</v>
      </c>
      <c r="I206" s="26" t="s">
        <v>2416</v>
      </c>
      <c r="L206" s="29">
        <v>3</v>
      </c>
      <c r="N206" s="47">
        <v>15</v>
      </c>
    </row>
    <row r="207" spans="1:14" x14ac:dyDescent="0.2">
      <c r="A207" s="27" t="s">
        <v>2423</v>
      </c>
      <c r="B207" s="25" t="s">
        <v>2417</v>
      </c>
      <c r="C207" s="22">
        <v>73</v>
      </c>
      <c r="D207" s="23" t="s">
        <v>9</v>
      </c>
      <c r="E207" s="21">
        <v>762</v>
      </c>
      <c r="F207" s="28" t="s">
        <v>730</v>
      </c>
      <c r="G207" s="26" t="s">
        <v>1966</v>
      </c>
      <c r="H207" s="39" t="s">
        <v>1968</v>
      </c>
      <c r="I207" s="26">
        <v>180056719</v>
      </c>
      <c r="L207" s="29">
        <v>2</v>
      </c>
      <c r="M207" s="29" t="s">
        <v>1967</v>
      </c>
      <c r="N207" s="47">
        <v>10</v>
      </c>
    </row>
    <row r="208" spans="1:14" x14ac:dyDescent="0.2">
      <c r="A208" s="27" t="s">
        <v>2424</v>
      </c>
      <c r="B208" s="25" t="s">
        <v>2418</v>
      </c>
      <c r="C208" s="22">
        <v>65</v>
      </c>
      <c r="D208" s="23" t="s">
        <v>9</v>
      </c>
      <c r="E208" s="21">
        <v>1716</v>
      </c>
      <c r="F208" s="28" t="str">
        <f>VLOOKUP(E208,Società!A$2:B$9999,2,FALSE)</f>
        <v>U.C.S. SAN PIERO A SIEVE A.S.D. (FCI)</v>
      </c>
      <c r="G208" s="26" t="s">
        <v>1952</v>
      </c>
      <c r="I208" s="26" t="s">
        <v>2419</v>
      </c>
      <c r="N208" s="47">
        <v>2</v>
      </c>
    </row>
    <row r="209" spans="1:14" x14ac:dyDescent="0.2">
      <c r="A209" s="27" t="s">
        <v>2442</v>
      </c>
      <c r="B209" s="25" t="s">
        <v>2428</v>
      </c>
      <c r="C209" s="22">
        <v>67</v>
      </c>
      <c r="D209" s="23" t="s">
        <v>9</v>
      </c>
      <c r="E209" s="21">
        <v>813</v>
      </c>
      <c r="F209" s="28" t="s">
        <v>781</v>
      </c>
      <c r="G209" s="26" t="s">
        <v>1966</v>
      </c>
      <c r="H209" s="39" t="s">
        <v>1968</v>
      </c>
      <c r="I209" s="26">
        <v>180476246</v>
      </c>
      <c r="L209" s="29">
        <v>3</v>
      </c>
      <c r="M209" s="29" t="s">
        <v>1967</v>
      </c>
      <c r="N209" s="47">
        <v>15</v>
      </c>
    </row>
    <row r="210" spans="1:14" x14ac:dyDescent="0.2">
      <c r="A210" s="27" t="s">
        <v>2443</v>
      </c>
      <c r="B210" s="25" t="s">
        <v>2429</v>
      </c>
      <c r="C210" s="22">
        <v>68</v>
      </c>
      <c r="D210" s="23" t="s">
        <v>9</v>
      </c>
      <c r="E210" s="21">
        <v>813</v>
      </c>
      <c r="F210" s="28" t="s">
        <v>781</v>
      </c>
      <c r="G210" s="26" t="s">
        <v>1966</v>
      </c>
      <c r="H210" s="39" t="s">
        <v>1968</v>
      </c>
      <c r="I210" s="26">
        <v>180555001</v>
      </c>
      <c r="L210" s="29">
        <v>2</v>
      </c>
      <c r="M210" s="29" t="s">
        <v>1967</v>
      </c>
      <c r="N210" s="47">
        <v>10</v>
      </c>
    </row>
    <row r="211" spans="1:14" x14ac:dyDescent="0.2">
      <c r="A211" s="27" t="s">
        <v>2444</v>
      </c>
      <c r="B211" s="25" t="s">
        <v>2430</v>
      </c>
      <c r="C211" s="22">
        <v>72</v>
      </c>
      <c r="D211" s="23" t="s">
        <v>9</v>
      </c>
      <c r="E211" s="21">
        <v>813</v>
      </c>
      <c r="F211" s="28" t="s">
        <v>781</v>
      </c>
      <c r="G211" s="26" t="s">
        <v>1966</v>
      </c>
      <c r="H211" s="39" t="s">
        <v>1968</v>
      </c>
      <c r="I211" s="26">
        <v>181113437</v>
      </c>
      <c r="L211" s="29">
        <v>1</v>
      </c>
      <c r="M211" s="29" t="s">
        <v>1967</v>
      </c>
      <c r="N211" s="47">
        <v>5</v>
      </c>
    </row>
    <row r="212" spans="1:14" x14ac:dyDescent="0.2">
      <c r="A212" s="27" t="s">
        <v>2445</v>
      </c>
      <c r="B212" s="25" t="s">
        <v>2431</v>
      </c>
      <c r="C212" s="22">
        <v>66</v>
      </c>
      <c r="D212" s="23" t="s">
        <v>9</v>
      </c>
      <c r="E212" s="21">
        <v>813</v>
      </c>
      <c r="F212" s="28" t="s">
        <v>781</v>
      </c>
      <c r="G212" s="26" t="s">
        <v>1966</v>
      </c>
      <c r="H212" s="39" t="s">
        <v>1968</v>
      </c>
      <c r="I212" s="26">
        <v>180325347</v>
      </c>
      <c r="L212" s="29">
        <v>2</v>
      </c>
      <c r="M212" s="29" t="s">
        <v>1967</v>
      </c>
      <c r="N212" s="47">
        <v>10</v>
      </c>
    </row>
    <row r="213" spans="1:14" x14ac:dyDescent="0.2">
      <c r="A213" s="27" t="s">
        <v>2446</v>
      </c>
      <c r="B213" s="25" t="s">
        <v>2432</v>
      </c>
      <c r="C213" s="22">
        <v>63</v>
      </c>
      <c r="D213" s="23" t="s">
        <v>9</v>
      </c>
      <c r="E213" s="21">
        <v>813</v>
      </c>
      <c r="F213" s="28" t="s">
        <v>781</v>
      </c>
      <c r="G213" s="26" t="s">
        <v>1966</v>
      </c>
      <c r="H213" s="39" t="s">
        <v>1968</v>
      </c>
      <c r="I213" s="26">
        <v>180476248</v>
      </c>
      <c r="L213" s="29">
        <v>2</v>
      </c>
      <c r="M213" s="29" t="s">
        <v>1967</v>
      </c>
      <c r="N213" s="47">
        <v>10</v>
      </c>
    </row>
    <row r="214" spans="1:14" x14ac:dyDescent="0.2">
      <c r="A214" s="27" t="s">
        <v>2447</v>
      </c>
      <c r="B214" s="25" t="s">
        <v>2433</v>
      </c>
      <c r="C214" s="22">
        <v>66</v>
      </c>
      <c r="D214" s="23" t="s">
        <v>9</v>
      </c>
      <c r="E214" s="21">
        <v>813</v>
      </c>
      <c r="F214" s="28" t="s">
        <v>781</v>
      </c>
      <c r="G214" s="26" t="s">
        <v>1966</v>
      </c>
      <c r="H214" s="39" t="s">
        <v>1968</v>
      </c>
      <c r="I214" s="26">
        <v>180325348</v>
      </c>
      <c r="L214" s="29">
        <v>3</v>
      </c>
      <c r="M214" s="29" t="s">
        <v>1967</v>
      </c>
      <c r="N214" s="47">
        <v>15</v>
      </c>
    </row>
    <row r="215" spans="1:14" x14ac:dyDescent="0.2">
      <c r="A215" s="27" t="s">
        <v>2448</v>
      </c>
      <c r="B215" s="25" t="s">
        <v>2434</v>
      </c>
      <c r="C215" s="22">
        <v>65</v>
      </c>
      <c r="D215" s="23" t="s">
        <v>9</v>
      </c>
      <c r="E215" s="21">
        <v>813</v>
      </c>
      <c r="F215" s="28" t="s">
        <v>781</v>
      </c>
      <c r="G215" s="26" t="s">
        <v>1966</v>
      </c>
      <c r="H215" s="39" t="s">
        <v>1968</v>
      </c>
      <c r="I215" s="26">
        <v>181113434</v>
      </c>
      <c r="L215" s="29">
        <v>2</v>
      </c>
      <c r="M215" s="29" t="s">
        <v>1967</v>
      </c>
      <c r="N215" s="47">
        <v>10</v>
      </c>
    </row>
    <row r="216" spans="1:14" x14ac:dyDescent="0.2">
      <c r="A216" s="27" t="s">
        <v>2449</v>
      </c>
      <c r="B216" s="25" t="s">
        <v>2435</v>
      </c>
      <c r="C216" s="22">
        <v>72</v>
      </c>
      <c r="D216" s="23" t="s">
        <v>9</v>
      </c>
      <c r="E216" s="21">
        <v>813</v>
      </c>
      <c r="F216" s="28" t="str">
        <f>VLOOKUP(E216,Società!A$2:B$9999,2,FALSE)</f>
        <v>BADIA CYCLING TEAM</v>
      </c>
      <c r="G216" s="26" t="s">
        <v>1966</v>
      </c>
      <c r="H216" s="39" t="s">
        <v>1968</v>
      </c>
      <c r="I216" s="26">
        <v>180554999</v>
      </c>
      <c r="M216" s="29" t="s">
        <v>1967</v>
      </c>
      <c r="N216" s="47">
        <v>2</v>
      </c>
    </row>
    <row r="217" spans="1:14" x14ac:dyDescent="0.2">
      <c r="A217" s="27" t="s">
        <v>2450</v>
      </c>
      <c r="B217" s="25" t="s">
        <v>2436</v>
      </c>
      <c r="C217" s="22">
        <v>65</v>
      </c>
      <c r="D217" s="23" t="s">
        <v>9</v>
      </c>
      <c r="E217" s="21">
        <v>813</v>
      </c>
      <c r="F217" s="28" t="s">
        <v>781</v>
      </c>
      <c r="G217" s="26" t="s">
        <v>1966</v>
      </c>
      <c r="H217" s="39" t="s">
        <v>1968</v>
      </c>
      <c r="I217" s="26">
        <v>180554991</v>
      </c>
      <c r="L217" s="29">
        <v>2</v>
      </c>
      <c r="M217" s="29" t="s">
        <v>1967</v>
      </c>
      <c r="N217" s="47">
        <v>10</v>
      </c>
    </row>
    <row r="218" spans="1:14" x14ac:dyDescent="0.2">
      <c r="A218" s="27" t="s">
        <v>2451</v>
      </c>
      <c r="B218" s="25" t="s">
        <v>2437</v>
      </c>
      <c r="C218" s="22">
        <v>48</v>
      </c>
      <c r="D218" s="23" t="s">
        <v>9</v>
      </c>
      <c r="E218" s="21">
        <v>813</v>
      </c>
      <c r="F218" s="28" t="s">
        <v>781</v>
      </c>
      <c r="G218" s="26" t="s">
        <v>1966</v>
      </c>
      <c r="H218" s="39" t="s">
        <v>1968</v>
      </c>
      <c r="I218" s="26">
        <v>180310902</v>
      </c>
      <c r="L218" s="29">
        <v>2</v>
      </c>
      <c r="M218" s="29" t="s">
        <v>1967</v>
      </c>
      <c r="N218" s="47">
        <v>10</v>
      </c>
    </row>
    <row r="219" spans="1:14" x14ac:dyDescent="0.2">
      <c r="A219" s="27" t="s">
        <v>2452</v>
      </c>
      <c r="B219" s="25" t="s">
        <v>2438</v>
      </c>
      <c r="C219" s="22">
        <v>70</v>
      </c>
      <c r="D219" s="23" t="s">
        <v>9</v>
      </c>
      <c r="E219" s="21">
        <v>813</v>
      </c>
      <c r="F219" s="28" t="s">
        <v>781</v>
      </c>
      <c r="G219" s="26" t="s">
        <v>1966</v>
      </c>
      <c r="H219" s="39" t="s">
        <v>1968</v>
      </c>
      <c r="I219" s="26">
        <v>180325349</v>
      </c>
      <c r="L219" s="29">
        <v>2</v>
      </c>
      <c r="M219" s="29" t="s">
        <v>1967</v>
      </c>
      <c r="N219" s="47">
        <v>10</v>
      </c>
    </row>
    <row r="220" spans="1:14" x14ac:dyDescent="0.2">
      <c r="A220" s="27" t="s">
        <v>2453</v>
      </c>
      <c r="B220" s="25" t="s">
        <v>2439</v>
      </c>
      <c r="C220" s="22">
        <v>69</v>
      </c>
      <c r="D220" s="23" t="s">
        <v>9</v>
      </c>
      <c r="E220" s="21">
        <v>813</v>
      </c>
      <c r="F220" s="28" t="s">
        <v>781</v>
      </c>
      <c r="G220" s="26" t="s">
        <v>1966</v>
      </c>
      <c r="H220" s="39" t="s">
        <v>1968</v>
      </c>
      <c r="I220" s="26">
        <v>180476245</v>
      </c>
      <c r="L220" s="29">
        <v>2</v>
      </c>
      <c r="M220" s="29" t="s">
        <v>1967</v>
      </c>
      <c r="N220" s="47">
        <v>10</v>
      </c>
    </row>
    <row r="221" spans="1:14" x14ac:dyDescent="0.2">
      <c r="A221" s="27" t="s">
        <v>2454</v>
      </c>
      <c r="B221" s="25" t="s">
        <v>2440</v>
      </c>
      <c r="C221" s="22">
        <v>64</v>
      </c>
      <c r="D221" s="23" t="s">
        <v>9</v>
      </c>
      <c r="E221" s="21">
        <v>813</v>
      </c>
      <c r="F221" s="28" t="s">
        <v>781</v>
      </c>
      <c r="G221" s="26" t="s">
        <v>1966</v>
      </c>
      <c r="H221" s="39" t="s">
        <v>1968</v>
      </c>
      <c r="I221" s="26">
        <v>180476251</v>
      </c>
      <c r="L221" s="29">
        <v>1</v>
      </c>
      <c r="M221" s="29" t="s">
        <v>1967</v>
      </c>
      <c r="N221" s="47">
        <v>5</v>
      </c>
    </row>
    <row r="222" spans="1:14" x14ac:dyDescent="0.2">
      <c r="A222" s="27" t="s">
        <v>2455</v>
      </c>
      <c r="B222" s="25" t="s">
        <v>2441</v>
      </c>
      <c r="C222" s="22">
        <v>61</v>
      </c>
      <c r="D222" s="23" t="s">
        <v>9</v>
      </c>
      <c r="E222" s="21">
        <v>813</v>
      </c>
      <c r="F222" s="28" t="s">
        <v>781</v>
      </c>
      <c r="G222" s="26" t="s">
        <v>1966</v>
      </c>
      <c r="H222" s="39" t="s">
        <v>1968</v>
      </c>
      <c r="I222" s="26">
        <v>180940954</v>
      </c>
      <c r="L222" s="29">
        <v>2</v>
      </c>
      <c r="M222" s="29" t="s">
        <v>1967</v>
      </c>
      <c r="N222" s="47">
        <v>10</v>
      </c>
    </row>
    <row r="223" spans="1:14" x14ac:dyDescent="0.2">
      <c r="A223" s="27" t="s">
        <v>2456</v>
      </c>
      <c r="B223" s="25" t="s">
        <v>2457</v>
      </c>
      <c r="C223" s="22">
        <v>67</v>
      </c>
      <c r="D223" s="23" t="s">
        <v>9</v>
      </c>
      <c r="E223" s="21">
        <v>813</v>
      </c>
      <c r="F223" s="28" t="s">
        <v>781</v>
      </c>
      <c r="G223" s="26" t="s">
        <v>1966</v>
      </c>
      <c r="H223" s="39" t="s">
        <v>1968</v>
      </c>
      <c r="I223" s="26">
        <v>180325350</v>
      </c>
      <c r="L223" s="29">
        <v>2</v>
      </c>
      <c r="M223" s="29" t="s">
        <v>1967</v>
      </c>
      <c r="N223" s="47">
        <v>10</v>
      </c>
    </row>
    <row r="224" spans="1:14" x14ac:dyDescent="0.2">
      <c r="A224" s="27" t="s">
        <v>2472</v>
      </c>
      <c r="B224" s="25" t="s">
        <v>2458</v>
      </c>
      <c r="C224" s="22">
        <v>67</v>
      </c>
      <c r="D224" s="23" t="s">
        <v>9</v>
      </c>
      <c r="E224" s="21">
        <v>813</v>
      </c>
      <c r="F224" s="28" t="s">
        <v>781</v>
      </c>
      <c r="G224" s="26" t="s">
        <v>1966</v>
      </c>
      <c r="H224" s="39" t="s">
        <v>1968</v>
      </c>
      <c r="I224" s="26">
        <v>180476249</v>
      </c>
      <c r="L224" s="29">
        <v>2</v>
      </c>
      <c r="M224" s="29" t="s">
        <v>1967</v>
      </c>
      <c r="N224" s="47">
        <v>10</v>
      </c>
    </row>
    <row r="225" spans="1:14" x14ac:dyDescent="0.2">
      <c r="A225" s="27" t="s">
        <v>2473</v>
      </c>
      <c r="B225" s="25" t="s">
        <v>2459</v>
      </c>
      <c r="C225" s="22">
        <v>67</v>
      </c>
      <c r="D225" s="23" t="s">
        <v>9</v>
      </c>
      <c r="E225" s="21">
        <v>813</v>
      </c>
      <c r="F225" s="28" t="s">
        <v>781</v>
      </c>
      <c r="G225" s="26" t="s">
        <v>1966</v>
      </c>
      <c r="H225" s="39" t="s">
        <v>1968</v>
      </c>
      <c r="I225" s="26">
        <v>190176437</v>
      </c>
      <c r="L225" s="29">
        <v>2</v>
      </c>
      <c r="M225" s="29" t="s">
        <v>1967</v>
      </c>
      <c r="N225" s="47">
        <v>10</v>
      </c>
    </row>
    <row r="226" spans="1:14" x14ac:dyDescent="0.2">
      <c r="A226" s="27" t="s">
        <v>2474</v>
      </c>
      <c r="B226" s="25" t="s">
        <v>2460</v>
      </c>
      <c r="C226" s="22">
        <v>62</v>
      </c>
      <c r="D226" s="23" t="s">
        <v>9</v>
      </c>
      <c r="E226" s="21">
        <v>813</v>
      </c>
      <c r="F226" s="28" t="s">
        <v>781</v>
      </c>
      <c r="G226" s="26" t="s">
        <v>1966</v>
      </c>
      <c r="H226" s="39" t="s">
        <v>1968</v>
      </c>
      <c r="I226" s="26">
        <v>181082537</v>
      </c>
      <c r="L226" s="29">
        <v>2</v>
      </c>
      <c r="M226" s="29" t="s">
        <v>1967</v>
      </c>
      <c r="N226" s="47">
        <v>10</v>
      </c>
    </row>
    <row r="227" spans="1:14" x14ac:dyDescent="0.2">
      <c r="A227" s="27" t="s">
        <v>2475</v>
      </c>
      <c r="B227" s="25" t="s">
        <v>2461</v>
      </c>
      <c r="C227" s="22">
        <v>61</v>
      </c>
      <c r="D227" s="23" t="s">
        <v>9</v>
      </c>
      <c r="E227" s="21">
        <v>813</v>
      </c>
      <c r="F227" s="28" t="s">
        <v>781</v>
      </c>
      <c r="G227" s="26" t="s">
        <v>1966</v>
      </c>
      <c r="H227" s="39" t="s">
        <v>1968</v>
      </c>
      <c r="I227" s="26">
        <v>180554995</v>
      </c>
      <c r="L227" s="29">
        <v>2</v>
      </c>
      <c r="M227" s="29" t="s">
        <v>1967</v>
      </c>
      <c r="N227" s="47">
        <v>10</v>
      </c>
    </row>
    <row r="228" spans="1:14" x14ac:dyDescent="0.2">
      <c r="A228" s="27" t="s">
        <v>2476</v>
      </c>
      <c r="B228" s="25" t="s">
        <v>2462</v>
      </c>
      <c r="C228" s="22">
        <v>71</v>
      </c>
      <c r="D228" s="23" t="s">
        <v>9</v>
      </c>
      <c r="E228" s="21">
        <v>97</v>
      </c>
      <c r="F228" s="28" t="s">
        <v>126</v>
      </c>
      <c r="G228" s="26" t="s">
        <v>1966</v>
      </c>
      <c r="H228" s="39" t="s">
        <v>1968</v>
      </c>
      <c r="I228" s="26">
        <v>180864397</v>
      </c>
      <c r="L228" s="29">
        <v>2</v>
      </c>
      <c r="M228" s="29" t="s">
        <v>1967</v>
      </c>
      <c r="N228" s="47">
        <v>10</v>
      </c>
    </row>
    <row r="229" spans="1:14" x14ac:dyDescent="0.2">
      <c r="A229" s="27" t="s">
        <v>2477</v>
      </c>
      <c r="B229" s="25" t="s">
        <v>2463</v>
      </c>
      <c r="C229" s="22">
        <v>63</v>
      </c>
      <c r="D229" s="23" t="s">
        <v>9</v>
      </c>
      <c r="E229" s="21">
        <v>97</v>
      </c>
      <c r="F229" s="28" t="s">
        <v>126</v>
      </c>
      <c r="G229" s="26" t="s">
        <v>1966</v>
      </c>
      <c r="H229" s="39" t="s">
        <v>1968</v>
      </c>
      <c r="I229" s="26">
        <v>180796204</v>
      </c>
      <c r="L229" s="29">
        <v>3</v>
      </c>
      <c r="M229" s="29" t="s">
        <v>1967</v>
      </c>
      <c r="N229" s="47">
        <v>15</v>
      </c>
    </row>
    <row r="230" spans="1:14" x14ac:dyDescent="0.2">
      <c r="A230" s="27" t="s">
        <v>2478</v>
      </c>
      <c r="B230" s="25" t="s">
        <v>2464</v>
      </c>
      <c r="C230" s="22">
        <v>80</v>
      </c>
      <c r="D230" s="23" t="s">
        <v>9</v>
      </c>
      <c r="E230" s="21">
        <v>97</v>
      </c>
      <c r="F230" s="28" t="s">
        <v>126</v>
      </c>
      <c r="G230" s="26" t="s">
        <v>1966</v>
      </c>
      <c r="H230" s="39" t="s">
        <v>1968</v>
      </c>
      <c r="I230" s="26">
        <v>181026306</v>
      </c>
      <c r="L230" s="29">
        <v>3</v>
      </c>
      <c r="M230" s="29" t="s">
        <v>1967</v>
      </c>
      <c r="N230" s="47">
        <v>15</v>
      </c>
    </row>
    <row r="231" spans="1:14" x14ac:dyDescent="0.2">
      <c r="A231" s="27" t="s">
        <v>2479</v>
      </c>
      <c r="B231" s="25" t="s">
        <v>2465</v>
      </c>
      <c r="C231" s="22">
        <v>67</v>
      </c>
      <c r="D231" s="23" t="s">
        <v>9</v>
      </c>
      <c r="E231" s="21">
        <v>97</v>
      </c>
      <c r="F231" s="28" t="s">
        <v>126</v>
      </c>
      <c r="G231" s="26" t="s">
        <v>1966</v>
      </c>
      <c r="H231" s="39" t="s">
        <v>1968</v>
      </c>
      <c r="I231" s="26">
        <v>180144615</v>
      </c>
      <c r="L231" s="29">
        <v>3</v>
      </c>
      <c r="M231" s="29" t="s">
        <v>1967</v>
      </c>
      <c r="N231" s="47">
        <v>15</v>
      </c>
    </row>
    <row r="232" spans="1:14" x14ac:dyDescent="0.2">
      <c r="A232" s="27" t="s">
        <v>2480</v>
      </c>
      <c r="B232" s="25" t="s">
        <v>2466</v>
      </c>
      <c r="C232" s="22">
        <v>62</v>
      </c>
      <c r="D232" s="23" t="s">
        <v>9</v>
      </c>
      <c r="E232" s="21">
        <v>97</v>
      </c>
      <c r="F232" s="28" t="s">
        <v>126</v>
      </c>
      <c r="G232" s="26" t="s">
        <v>1966</v>
      </c>
      <c r="H232" s="39" t="s">
        <v>1968</v>
      </c>
      <c r="I232" s="26">
        <v>180864400</v>
      </c>
      <c r="L232" s="29">
        <v>3</v>
      </c>
      <c r="M232" s="29" t="s">
        <v>1967</v>
      </c>
      <c r="N232" s="47">
        <v>15</v>
      </c>
    </row>
    <row r="233" spans="1:14" x14ac:dyDescent="0.2">
      <c r="A233" s="27" t="s">
        <v>2481</v>
      </c>
      <c r="B233" s="25" t="s">
        <v>2467</v>
      </c>
      <c r="C233" s="22">
        <v>65</v>
      </c>
      <c r="D233" s="23" t="s">
        <v>9</v>
      </c>
      <c r="E233" s="21">
        <v>97</v>
      </c>
      <c r="F233" s="28" t="s">
        <v>126</v>
      </c>
      <c r="G233" s="26" t="s">
        <v>1966</v>
      </c>
      <c r="H233" s="39" t="s">
        <v>1968</v>
      </c>
      <c r="I233" s="26">
        <v>190133682</v>
      </c>
      <c r="L233" s="29">
        <v>3</v>
      </c>
      <c r="M233" s="29" t="s">
        <v>1967</v>
      </c>
      <c r="N233" s="47">
        <v>15</v>
      </c>
    </row>
    <row r="234" spans="1:14" x14ac:dyDescent="0.2">
      <c r="A234" s="27" t="s">
        <v>2482</v>
      </c>
      <c r="B234" s="25" t="s">
        <v>2468</v>
      </c>
      <c r="C234" s="22">
        <v>59</v>
      </c>
      <c r="D234" s="23" t="s">
        <v>9</v>
      </c>
      <c r="E234" s="21">
        <v>97</v>
      </c>
      <c r="F234" s="28" t="s">
        <v>126</v>
      </c>
      <c r="G234" s="26" t="s">
        <v>1966</v>
      </c>
      <c r="H234" s="39" t="s">
        <v>1968</v>
      </c>
      <c r="I234" s="26">
        <v>180864094</v>
      </c>
      <c r="L234" s="29">
        <v>2</v>
      </c>
      <c r="M234" s="29" t="s">
        <v>1967</v>
      </c>
      <c r="N234" s="47">
        <v>10</v>
      </c>
    </row>
    <row r="235" spans="1:14" x14ac:dyDescent="0.2">
      <c r="A235" s="27" t="s">
        <v>2483</v>
      </c>
      <c r="B235" s="25" t="s">
        <v>2469</v>
      </c>
      <c r="C235" s="22">
        <v>60</v>
      </c>
      <c r="D235" s="23" t="s">
        <v>9</v>
      </c>
      <c r="E235" s="21">
        <v>97</v>
      </c>
      <c r="F235" s="28" t="s">
        <v>126</v>
      </c>
      <c r="G235" s="26" t="s">
        <v>1966</v>
      </c>
      <c r="H235" s="39" t="s">
        <v>1968</v>
      </c>
      <c r="I235" s="26">
        <v>180585560</v>
      </c>
      <c r="L235" s="29">
        <v>3</v>
      </c>
      <c r="M235" s="29" t="s">
        <v>1967</v>
      </c>
      <c r="N235" s="47">
        <v>15</v>
      </c>
    </row>
    <row r="236" spans="1:14" x14ac:dyDescent="0.2">
      <c r="A236" s="27" t="s">
        <v>2484</v>
      </c>
      <c r="B236" s="25" t="s">
        <v>2470</v>
      </c>
      <c r="C236" s="22">
        <v>68</v>
      </c>
      <c r="D236" s="23" t="s">
        <v>9</v>
      </c>
      <c r="E236" s="21">
        <v>97</v>
      </c>
      <c r="F236" s="28" t="s">
        <v>126</v>
      </c>
      <c r="G236" s="26" t="s">
        <v>1966</v>
      </c>
      <c r="H236" s="39" t="s">
        <v>1968</v>
      </c>
      <c r="I236" s="26">
        <v>181155765</v>
      </c>
      <c r="L236" s="29">
        <v>3</v>
      </c>
      <c r="M236" s="29" t="s">
        <v>1967</v>
      </c>
      <c r="N236" s="47">
        <v>15</v>
      </c>
    </row>
    <row r="237" spans="1:14" x14ac:dyDescent="0.2">
      <c r="A237" s="27" t="s">
        <v>2485</v>
      </c>
      <c r="B237" s="25" t="s">
        <v>2471</v>
      </c>
      <c r="C237" s="22">
        <v>58</v>
      </c>
      <c r="D237" s="23" t="s">
        <v>9</v>
      </c>
      <c r="E237" s="21">
        <v>97</v>
      </c>
      <c r="F237" s="28" t="s">
        <v>126</v>
      </c>
      <c r="G237" s="26" t="s">
        <v>1966</v>
      </c>
      <c r="H237" s="39" t="s">
        <v>1968</v>
      </c>
      <c r="I237" s="26">
        <v>180850759</v>
      </c>
      <c r="L237" s="29">
        <v>2</v>
      </c>
      <c r="M237" s="29" t="s">
        <v>1967</v>
      </c>
      <c r="N237" s="47">
        <v>10</v>
      </c>
    </row>
    <row r="238" spans="1:14" x14ac:dyDescent="0.2">
      <c r="A238" s="27" t="s">
        <v>2486</v>
      </c>
      <c r="B238" t="s">
        <v>2511</v>
      </c>
      <c r="C238" s="22">
        <v>62</v>
      </c>
      <c r="D238" s="23" t="s">
        <v>9</v>
      </c>
      <c r="E238" s="21">
        <v>97</v>
      </c>
      <c r="F238" s="28" t="s">
        <v>126</v>
      </c>
      <c r="G238" s="26" t="s">
        <v>1966</v>
      </c>
      <c r="H238" s="39" t="s">
        <v>1968</v>
      </c>
      <c r="I238" s="26">
        <v>180796207</v>
      </c>
      <c r="L238" s="29">
        <v>2</v>
      </c>
      <c r="M238" s="29" t="s">
        <v>1967</v>
      </c>
      <c r="N238" s="47">
        <v>10</v>
      </c>
    </row>
    <row r="239" spans="1:14" x14ac:dyDescent="0.2">
      <c r="A239" s="27" t="s">
        <v>2493</v>
      </c>
      <c r="B239" s="25" t="s">
        <v>2487</v>
      </c>
      <c r="C239" s="22">
        <v>45</v>
      </c>
      <c r="D239" s="23" t="s">
        <v>9</v>
      </c>
      <c r="E239" s="21">
        <v>97</v>
      </c>
      <c r="F239" s="28" t="s">
        <v>126</v>
      </c>
      <c r="G239" s="26" t="s">
        <v>1966</v>
      </c>
      <c r="H239" s="39" t="s">
        <v>1968</v>
      </c>
      <c r="I239" s="26">
        <v>180850765</v>
      </c>
      <c r="L239" s="29">
        <v>2</v>
      </c>
      <c r="M239" s="29" t="s">
        <v>1967</v>
      </c>
      <c r="N239" s="47">
        <v>10</v>
      </c>
    </row>
    <row r="240" spans="1:14" x14ac:dyDescent="0.2">
      <c r="A240" s="27" t="s">
        <v>2494</v>
      </c>
      <c r="B240" s="25" t="s">
        <v>2488</v>
      </c>
      <c r="C240" s="22">
        <v>73</v>
      </c>
      <c r="D240" s="23" t="s">
        <v>9</v>
      </c>
      <c r="E240" s="21">
        <v>97</v>
      </c>
      <c r="F240" s="28" t="s">
        <v>126</v>
      </c>
      <c r="G240" s="26" t="s">
        <v>1966</v>
      </c>
      <c r="H240" s="39" t="s">
        <v>1968</v>
      </c>
      <c r="I240" s="26">
        <v>190205845</v>
      </c>
      <c r="L240" s="29">
        <v>2</v>
      </c>
      <c r="M240" s="29" t="s">
        <v>1967</v>
      </c>
      <c r="N240" s="47">
        <v>10</v>
      </c>
    </row>
    <row r="241" spans="1:14" x14ac:dyDescent="0.2">
      <c r="A241" s="27" t="s">
        <v>2495</v>
      </c>
      <c r="B241" s="25" t="s">
        <v>2489</v>
      </c>
      <c r="C241" s="22">
        <v>69</v>
      </c>
      <c r="D241" s="23" t="s">
        <v>9</v>
      </c>
      <c r="E241" s="21">
        <v>97</v>
      </c>
      <c r="F241" s="28" t="s">
        <v>126</v>
      </c>
      <c r="G241" s="26" t="s">
        <v>1966</v>
      </c>
      <c r="H241" s="39" t="s">
        <v>1968</v>
      </c>
      <c r="I241" s="26">
        <v>190120648</v>
      </c>
      <c r="L241" s="29">
        <v>2</v>
      </c>
      <c r="M241" s="29" t="s">
        <v>1967</v>
      </c>
      <c r="N241" s="47">
        <v>10</v>
      </c>
    </row>
    <row r="242" spans="1:14" x14ac:dyDescent="0.2">
      <c r="A242" s="27" t="s">
        <v>2496</v>
      </c>
      <c r="B242" s="25" t="s">
        <v>2490</v>
      </c>
      <c r="C242" s="22">
        <v>71</v>
      </c>
      <c r="D242" s="23" t="s">
        <v>9</v>
      </c>
      <c r="E242" s="21">
        <v>97</v>
      </c>
      <c r="F242" s="28" t="s">
        <v>126</v>
      </c>
      <c r="G242" s="26" t="s">
        <v>1966</v>
      </c>
      <c r="H242" s="39" t="s">
        <v>1968</v>
      </c>
      <c r="I242" s="26">
        <v>180864095</v>
      </c>
      <c r="L242" s="29">
        <v>2</v>
      </c>
      <c r="M242" s="29" t="s">
        <v>1967</v>
      </c>
      <c r="N242" s="47">
        <v>10</v>
      </c>
    </row>
    <row r="243" spans="1:14" x14ac:dyDescent="0.2">
      <c r="A243" s="27" t="s">
        <v>2497</v>
      </c>
      <c r="B243" s="25" t="s">
        <v>2491</v>
      </c>
      <c r="C243" s="22">
        <v>72</v>
      </c>
      <c r="D243" s="23" t="s">
        <v>9</v>
      </c>
      <c r="E243" s="21">
        <v>97</v>
      </c>
      <c r="F243" s="28" t="s">
        <v>126</v>
      </c>
      <c r="G243" s="26" t="s">
        <v>1966</v>
      </c>
      <c r="H243" s="39" t="s">
        <v>1968</v>
      </c>
      <c r="I243" s="26">
        <v>180940486</v>
      </c>
      <c r="L243" s="29">
        <v>2</v>
      </c>
      <c r="M243" s="29" t="s">
        <v>1967</v>
      </c>
      <c r="N243" s="47">
        <v>10</v>
      </c>
    </row>
    <row r="244" spans="1:14" x14ac:dyDescent="0.2">
      <c r="A244" s="27" t="s">
        <v>2498</v>
      </c>
      <c r="B244" s="25" t="s">
        <v>2492</v>
      </c>
      <c r="C244" s="22">
        <v>61</v>
      </c>
      <c r="D244" s="23" t="s">
        <v>9</v>
      </c>
      <c r="E244" s="21">
        <v>97</v>
      </c>
      <c r="F244" s="28" t="s">
        <v>126</v>
      </c>
      <c r="G244" s="26" t="s">
        <v>1966</v>
      </c>
      <c r="H244" s="39" t="s">
        <v>1968</v>
      </c>
      <c r="I244" s="26">
        <v>180495103</v>
      </c>
      <c r="L244" s="29">
        <v>2</v>
      </c>
      <c r="M244" s="29" t="s">
        <v>1967</v>
      </c>
      <c r="N244" s="47">
        <v>10</v>
      </c>
    </row>
    <row r="245" spans="1:14" x14ac:dyDescent="0.2">
      <c r="A245" s="27" t="s">
        <v>2499</v>
      </c>
      <c r="B245" s="25" t="s">
        <v>2500</v>
      </c>
      <c r="C245" s="22">
        <v>70</v>
      </c>
      <c r="D245" s="23" t="s">
        <v>9</v>
      </c>
      <c r="E245" s="21">
        <v>1057</v>
      </c>
      <c r="F245" s="28" t="s">
        <v>1002</v>
      </c>
      <c r="G245" s="26" t="s">
        <v>1966</v>
      </c>
      <c r="H245" s="39" t="s">
        <v>1968</v>
      </c>
      <c r="I245" s="26">
        <v>181003186</v>
      </c>
      <c r="L245" s="29">
        <v>2</v>
      </c>
      <c r="M245" s="29" t="s">
        <v>1967</v>
      </c>
      <c r="N245" s="47">
        <v>10</v>
      </c>
    </row>
    <row r="246" spans="1:14" x14ac:dyDescent="0.2">
      <c r="A246" s="27" t="s">
        <v>2517</v>
      </c>
      <c r="B246" s="25" t="s">
        <v>2501</v>
      </c>
      <c r="C246" s="22">
        <v>70</v>
      </c>
      <c r="D246" s="23" t="s">
        <v>9</v>
      </c>
      <c r="E246" s="21">
        <v>1057</v>
      </c>
      <c r="F246" s="28" t="s">
        <v>1002</v>
      </c>
      <c r="G246" s="26" t="s">
        <v>1966</v>
      </c>
      <c r="H246" s="39" t="s">
        <v>1968</v>
      </c>
      <c r="I246" s="26">
        <v>180863975</v>
      </c>
      <c r="L246" s="29">
        <v>2</v>
      </c>
      <c r="M246" s="29" t="s">
        <v>1967</v>
      </c>
      <c r="N246" s="47">
        <v>10</v>
      </c>
    </row>
    <row r="247" spans="1:14" x14ac:dyDescent="0.2">
      <c r="A247" s="27" t="s">
        <v>2518</v>
      </c>
      <c r="B247" s="25" t="s">
        <v>2502</v>
      </c>
      <c r="C247" s="22">
        <v>71</v>
      </c>
      <c r="D247" s="23" t="s">
        <v>9</v>
      </c>
      <c r="E247" s="21">
        <v>1240</v>
      </c>
      <c r="F247" s="28" t="s">
        <v>1168</v>
      </c>
      <c r="G247" s="26" t="s">
        <v>1966</v>
      </c>
      <c r="H247" s="39" t="s">
        <v>1968</v>
      </c>
      <c r="I247" s="26">
        <v>181026069</v>
      </c>
      <c r="L247" s="29">
        <v>2</v>
      </c>
      <c r="M247" s="29" t="s">
        <v>1967</v>
      </c>
      <c r="N247" s="47">
        <v>10</v>
      </c>
    </row>
    <row r="248" spans="1:14" x14ac:dyDescent="0.2">
      <c r="A248" s="27" t="s">
        <v>2519</v>
      </c>
      <c r="B248" s="25" t="s">
        <v>2503</v>
      </c>
      <c r="C248" s="22">
        <v>69</v>
      </c>
      <c r="D248" s="23" t="s">
        <v>9</v>
      </c>
      <c r="E248" s="21">
        <v>1240</v>
      </c>
      <c r="F248" s="28" t="s">
        <v>1168</v>
      </c>
      <c r="G248" s="26" t="s">
        <v>1966</v>
      </c>
      <c r="H248" s="39" t="s">
        <v>1968</v>
      </c>
      <c r="I248" s="26">
        <v>181026071</v>
      </c>
      <c r="L248" s="29">
        <v>3</v>
      </c>
      <c r="M248" s="29" t="s">
        <v>1967</v>
      </c>
      <c r="N248" s="47">
        <v>15</v>
      </c>
    </row>
    <row r="249" spans="1:14" x14ac:dyDescent="0.2">
      <c r="A249" s="27" t="s">
        <v>2520</v>
      </c>
      <c r="B249" s="25" t="s">
        <v>2505</v>
      </c>
      <c r="C249" s="22">
        <v>64</v>
      </c>
      <c r="D249" s="23" t="s">
        <v>9</v>
      </c>
      <c r="E249" s="21">
        <v>148</v>
      </c>
      <c r="F249" s="28" t="s">
        <v>1848</v>
      </c>
      <c r="G249" s="26" t="s">
        <v>1952</v>
      </c>
      <c r="I249" s="26" t="s">
        <v>2504</v>
      </c>
      <c r="L249" s="29">
        <v>3</v>
      </c>
      <c r="N249" s="47">
        <v>15</v>
      </c>
    </row>
    <row r="250" spans="1:14" x14ac:dyDescent="0.2">
      <c r="A250" s="27" t="s">
        <v>2521</v>
      </c>
      <c r="B250" s="25" t="s">
        <v>2506</v>
      </c>
      <c r="C250" s="22">
        <v>60</v>
      </c>
      <c r="D250" s="23" t="s">
        <v>9</v>
      </c>
      <c r="E250" s="21">
        <v>22</v>
      </c>
      <c r="F250" s="28" t="s">
        <v>51</v>
      </c>
      <c r="G250" s="26" t="s">
        <v>1966</v>
      </c>
      <c r="H250" s="39" t="s">
        <v>2312</v>
      </c>
      <c r="I250" s="26">
        <v>181045590</v>
      </c>
      <c r="L250" s="29">
        <v>3</v>
      </c>
      <c r="M250" s="29" t="s">
        <v>1967</v>
      </c>
      <c r="N250" s="47">
        <v>15</v>
      </c>
    </row>
    <row r="251" spans="1:14" x14ac:dyDescent="0.2">
      <c r="A251" s="27" t="s">
        <v>2522</v>
      </c>
      <c r="B251" s="25" t="s">
        <v>2507</v>
      </c>
      <c r="C251" s="22">
        <v>64</v>
      </c>
      <c r="D251" s="23" t="s">
        <v>9</v>
      </c>
      <c r="E251" s="21">
        <v>97</v>
      </c>
      <c r="F251" s="28" t="str">
        <f>VLOOKUP(E251,Società!A$2:B$9999,2,FALSE)</f>
        <v>A.S.D. BICIPEDIA</v>
      </c>
      <c r="G251" s="26" t="s">
        <v>1966</v>
      </c>
      <c r="H251" s="39" t="s">
        <v>1968</v>
      </c>
      <c r="I251" s="26">
        <v>181087241</v>
      </c>
      <c r="M251" s="29" t="s">
        <v>1967</v>
      </c>
      <c r="N251" s="47">
        <v>2</v>
      </c>
    </row>
    <row r="252" spans="1:14" x14ac:dyDescent="0.2">
      <c r="A252" s="27" t="s">
        <v>2523</v>
      </c>
      <c r="B252" s="25" t="s">
        <v>2508</v>
      </c>
      <c r="C252" s="22">
        <v>62</v>
      </c>
      <c r="D252" s="23" t="s">
        <v>9</v>
      </c>
      <c r="E252" s="21">
        <v>1871</v>
      </c>
      <c r="F252" s="28" t="s">
        <v>2510</v>
      </c>
      <c r="G252" s="26" t="s">
        <v>1952</v>
      </c>
      <c r="I252" s="26" t="s">
        <v>2509</v>
      </c>
      <c r="L252" s="29">
        <v>2</v>
      </c>
      <c r="N252" s="47">
        <v>10</v>
      </c>
    </row>
    <row r="253" spans="1:14" x14ac:dyDescent="0.2">
      <c r="A253" s="27" t="s">
        <v>2524</v>
      </c>
      <c r="B253" s="25" t="s">
        <v>2512</v>
      </c>
      <c r="C253" s="22">
        <v>69</v>
      </c>
      <c r="D253" s="23" t="s">
        <v>9</v>
      </c>
      <c r="E253" s="21">
        <v>21</v>
      </c>
      <c r="F253" s="28" t="s">
        <v>50</v>
      </c>
      <c r="G253" s="26" t="s">
        <v>1966</v>
      </c>
      <c r="H253" s="39" t="s">
        <v>1968</v>
      </c>
      <c r="I253" s="26">
        <v>180864244</v>
      </c>
      <c r="L253" s="29">
        <v>3</v>
      </c>
      <c r="M253" s="29" t="s">
        <v>1967</v>
      </c>
      <c r="N253" s="47">
        <v>15</v>
      </c>
    </row>
    <row r="254" spans="1:14" x14ac:dyDescent="0.2">
      <c r="A254" s="27" t="s">
        <v>2525</v>
      </c>
      <c r="B254" s="25" t="s">
        <v>2513</v>
      </c>
      <c r="C254" s="22">
        <v>45</v>
      </c>
      <c r="D254" s="23" t="s">
        <v>9</v>
      </c>
      <c r="E254" s="21">
        <v>1365</v>
      </c>
      <c r="F254" s="28" t="s">
        <v>1278</v>
      </c>
      <c r="G254" s="26" t="s">
        <v>1966</v>
      </c>
      <c r="H254" s="39" t="s">
        <v>1968</v>
      </c>
      <c r="I254" s="26">
        <v>181013505</v>
      </c>
      <c r="L254" s="29">
        <v>1</v>
      </c>
      <c r="M254" s="29" t="s">
        <v>1967</v>
      </c>
      <c r="N254" s="47">
        <v>5</v>
      </c>
    </row>
    <row r="255" spans="1:14" x14ac:dyDescent="0.2">
      <c r="A255" s="27" t="s">
        <v>2526</v>
      </c>
      <c r="B255" s="25" t="s">
        <v>2514</v>
      </c>
      <c r="C255" s="22">
        <v>60</v>
      </c>
      <c r="D255" s="23" t="s">
        <v>9</v>
      </c>
      <c r="E255" s="21">
        <v>864</v>
      </c>
      <c r="F255" s="28" t="s">
        <v>830</v>
      </c>
      <c r="G255" s="26" t="s">
        <v>1966</v>
      </c>
      <c r="H255" s="39" t="s">
        <v>1662</v>
      </c>
      <c r="I255" s="26">
        <v>180976458</v>
      </c>
      <c r="L255" s="29">
        <v>3</v>
      </c>
      <c r="M255" s="29" t="s">
        <v>1967</v>
      </c>
      <c r="N255" s="47">
        <v>15</v>
      </c>
    </row>
    <row r="256" spans="1:14" x14ac:dyDescent="0.2">
      <c r="A256" s="27" t="s">
        <v>2527</v>
      </c>
      <c r="B256" s="25" t="s">
        <v>2515</v>
      </c>
      <c r="C256" s="22">
        <v>42</v>
      </c>
      <c r="D256" s="23" t="s">
        <v>9</v>
      </c>
      <c r="E256" s="21">
        <v>1374</v>
      </c>
      <c r="F256" s="28" t="str">
        <f>VLOOKUP(E256,Società!A$2:B$9999,2,FALSE)</f>
        <v>P.A. FRATELLANZA MILITARE FIRENZE</v>
      </c>
      <c r="G256" s="26" t="s">
        <v>1966</v>
      </c>
      <c r="H256" s="39" t="s">
        <v>1968</v>
      </c>
      <c r="I256" s="26">
        <v>180912132</v>
      </c>
      <c r="M256" s="29" t="s">
        <v>1967</v>
      </c>
      <c r="N256" s="47">
        <v>2</v>
      </c>
    </row>
    <row r="257" spans="1:14" x14ac:dyDescent="0.2">
      <c r="A257" s="27" t="s">
        <v>2528</v>
      </c>
      <c r="B257" s="25" t="s">
        <v>2516</v>
      </c>
      <c r="C257" s="22">
        <v>47</v>
      </c>
      <c r="D257" s="23" t="s">
        <v>9</v>
      </c>
      <c r="E257" s="21">
        <v>1374</v>
      </c>
      <c r="F257" s="28" t="s">
        <v>1286</v>
      </c>
      <c r="G257" s="26" t="s">
        <v>1966</v>
      </c>
      <c r="H257" s="39" t="s">
        <v>1968</v>
      </c>
      <c r="I257" s="26">
        <v>180912131</v>
      </c>
      <c r="L257" s="29">
        <v>1</v>
      </c>
      <c r="M257" s="29" t="s">
        <v>1967</v>
      </c>
      <c r="N257" s="47">
        <v>5</v>
      </c>
    </row>
    <row r="258" spans="1:14" x14ac:dyDescent="0.2">
      <c r="A258" s="27" t="s">
        <v>2529</v>
      </c>
      <c r="B258" s="25" t="s">
        <v>2531</v>
      </c>
      <c r="C258" s="22">
        <v>66</v>
      </c>
      <c r="D258" s="23" t="s">
        <v>9</v>
      </c>
      <c r="E258" s="21">
        <v>1142</v>
      </c>
      <c r="F258" s="28" t="s">
        <v>1774</v>
      </c>
      <c r="G258" s="26" t="s">
        <v>1952</v>
      </c>
      <c r="I258" s="26" t="s">
        <v>2532</v>
      </c>
      <c r="L258" s="29">
        <v>2</v>
      </c>
      <c r="N258" s="47">
        <v>10</v>
      </c>
    </row>
    <row r="259" spans="1:14" x14ac:dyDescent="0.2">
      <c r="A259" s="27" t="s">
        <v>2530</v>
      </c>
      <c r="B259" s="25" t="s">
        <v>2533</v>
      </c>
      <c r="C259" s="22">
        <v>67</v>
      </c>
      <c r="D259" s="23" t="s">
        <v>9</v>
      </c>
      <c r="E259" s="21">
        <v>21</v>
      </c>
      <c r="F259" s="28" t="s">
        <v>50</v>
      </c>
      <c r="G259" s="26" t="s">
        <v>1966</v>
      </c>
      <c r="H259" s="39" t="s">
        <v>1968</v>
      </c>
      <c r="I259" s="26">
        <v>180864243</v>
      </c>
      <c r="L259" s="29">
        <v>3</v>
      </c>
      <c r="M259" s="29" t="s">
        <v>1967</v>
      </c>
      <c r="N259" s="47">
        <v>15</v>
      </c>
    </row>
    <row r="260" spans="1:14" x14ac:dyDescent="0.2">
      <c r="A260" s="27" t="s">
        <v>2542</v>
      </c>
      <c r="B260" s="25" t="s">
        <v>2534</v>
      </c>
      <c r="C260" s="22">
        <v>64</v>
      </c>
      <c r="D260" s="23" t="s">
        <v>9</v>
      </c>
      <c r="E260" s="21">
        <v>1142</v>
      </c>
      <c r="F260" s="28" t="s">
        <v>1774</v>
      </c>
      <c r="G260" s="26" t="s">
        <v>1952</v>
      </c>
      <c r="I260" s="26" t="s">
        <v>2535</v>
      </c>
      <c r="L260" s="29">
        <v>3</v>
      </c>
      <c r="N260" s="47">
        <v>15</v>
      </c>
    </row>
    <row r="261" spans="1:14" x14ac:dyDescent="0.2">
      <c r="A261" s="27" t="s">
        <v>2543</v>
      </c>
      <c r="B261" s="25" t="s">
        <v>2536</v>
      </c>
      <c r="C261" s="22">
        <v>64</v>
      </c>
      <c r="D261" s="23" t="s">
        <v>9</v>
      </c>
      <c r="E261" s="21">
        <v>1142</v>
      </c>
      <c r="F261" s="28" t="s">
        <v>1774</v>
      </c>
      <c r="G261" s="26" t="s">
        <v>1952</v>
      </c>
      <c r="I261" s="26" t="s">
        <v>2537</v>
      </c>
      <c r="L261" s="29">
        <v>3</v>
      </c>
      <c r="N261" s="47">
        <v>15</v>
      </c>
    </row>
    <row r="262" spans="1:14" x14ac:dyDescent="0.2">
      <c r="A262" s="27" t="s">
        <v>2544</v>
      </c>
      <c r="B262" s="25" t="s">
        <v>2538</v>
      </c>
      <c r="C262" s="22">
        <v>66</v>
      </c>
      <c r="D262" s="23" t="s">
        <v>9</v>
      </c>
      <c r="E262" s="21">
        <v>1142</v>
      </c>
      <c r="F262" s="28" t="s">
        <v>1774</v>
      </c>
      <c r="G262" s="26" t="s">
        <v>1952</v>
      </c>
      <c r="H262" s="39" t="s">
        <v>1963</v>
      </c>
      <c r="I262" s="26" t="s">
        <v>2539</v>
      </c>
      <c r="L262" s="29">
        <v>3</v>
      </c>
      <c r="M262" s="29" t="s">
        <v>1963</v>
      </c>
      <c r="N262" s="47">
        <v>15</v>
      </c>
    </row>
    <row r="263" spans="1:14" x14ac:dyDescent="0.2">
      <c r="A263" s="27" t="s">
        <v>2545</v>
      </c>
      <c r="B263" s="25" t="s">
        <v>2540</v>
      </c>
      <c r="C263" s="22">
        <v>72</v>
      </c>
      <c r="D263" s="23" t="s">
        <v>9</v>
      </c>
      <c r="E263" s="21">
        <v>1125</v>
      </c>
      <c r="F263" s="28" t="s">
        <v>1065</v>
      </c>
      <c r="G263" s="26" t="s">
        <v>1966</v>
      </c>
      <c r="H263" s="39" t="s">
        <v>1968</v>
      </c>
      <c r="I263" s="26">
        <v>180920377</v>
      </c>
      <c r="L263" s="29">
        <v>3</v>
      </c>
      <c r="M263" s="29" t="s">
        <v>1967</v>
      </c>
      <c r="N263" s="47">
        <v>15</v>
      </c>
    </row>
    <row r="264" spans="1:14" x14ac:dyDescent="0.2">
      <c r="A264" s="27" t="s">
        <v>2546</v>
      </c>
      <c r="B264" s="25" t="s">
        <v>2541</v>
      </c>
      <c r="C264" s="22">
        <v>59</v>
      </c>
      <c r="D264" s="23" t="s">
        <v>9</v>
      </c>
      <c r="E264" s="21">
        <v>762</v>
      </c>
      <c r="F264" s="28" t="s">
        <v>730</v>
      </c>
      <c r="G264" s="26" t="s">
        <v>1966</v>
      </c>
      <c r="H264" s="39" t="s">
        <v>1968</v>
      </c>
      <c r="I264" s="26">
        <v>190212093</v>
      </c>
      <c r="L264" s="29">
        <v>3</v>
      </c>
      <c r="M264" s="29" t="s">
        <v>1967</v>
      </c>
      <c r="N264" s="47">
        <v>15</v>
      </c>
    </row>
    <row r="265" spans="1:14" x14ac:dyDescent="0.2">
      <c r="A265" s="27" t="s">
        <v>2547</v>
      </c>
      <c r="B265" s="25" t="s">
        <v>2548</v>
      </c>
      <c r="C265" s="22">
        <v>67</v>
      </c>
      <c r="D265" s="23" t="s">
        <v>9</v>
      </c>
      <c r="E265" s="21">
        <v>461</v>
      </c>
      <c r="F265" s="28" t="s">
        <v>445</v>
      </c>
      <c r="G265" s="26" t="s">
        <v>1966</v>
      </c>
      <c r="H265" s="39" t="s">
        <v>1662</v>
      </c>
      <c r="I265" s="26">
        <v>180094989</v>
      </c>
      <c r="L265" s="29">
        <v>2</v>
      </c>
      <c r="M265" s="29" t="s">
        <v>1967</v>
      </c>
      <c r="N265" s="47">
        <v>10</v>
      </c>
    </row>
    <row r="266" spans="1:14" x14ac:dyDescent="0.2">
      <c r="A266" s="27" t="s">
        <v>2570</v>
      </c>
      <c r="B266" s="25" t="s">
        <v>2549</v>
      </c>
      <c r="C266" s="22">
        <v>55</v>
      </c>
      <c r="D266" s="23" t="s">
        <v>9</v>
      </c>
      <c r="E266" s="21">
        <v>461</v>
      </c>
      <c r="F266" s="28" t="s">
        <v>445</v>
      </c>
      <c r="G266" s="26" t="s">
        <v>1966</v>
      </c>
      <c r="H266" s="39" t="s">
        <v>1662</v>
      </c>
      <c r="I266" s="26">
        <v>180890851</v>
      </c>
      <c r="L266" s="29">
        <v>2</v>
      </c>
      <c r="M266" s="29" t="s">
        <v>1967</v>
      </c>
      <c r="N266" s="47">
        <v>10</v>
      </c>
    </row>
    <row r="267" spans="1:14" x14ac:dyDescent="0.2">
      <c r="A267" s="27" t="s">
        <v>2571</v>
      </c>
      <c r="B267" s="25" t="s">
        <v>2550</v>
      </c>
      <c r="C267" s="22">
        <v>62</v>
      </c>
      <c r="D267" s="23" t="s">
        <v>9</v>
      </c>
      <c r="E267" s="21">
        <v>461</v>
      </c>
      <c r="F267" s="28" t="s">
        <v>445</v>
      </c>
      <c r="G267" s="26" t="s">
        <v>1966</v>
      </c>
      <c r="H267" s="39" t="s">
        <v>1662</v>
      </c>
      <c r="I267" s="26">
        <v>180844828</v>
      </c>
      <c r="L267" s="29">
        <v>3</v>
      </c>
      <c r="M267" s="29" t="s">
        <v>1967</v>
      </c>
      <c r="N267" s="47">
        <v>15</v>
      </c>
    </row>
    <row r="268" spans="1:14" x14ac:dyDescent="0.2">
      <c r="A268" s="27" t="s">
        <v>2572</v>
      </c>
      <c r="B268" s="25" t="s">
        <v>2551</v>
      </c>
      <c r="C268" s="22">
        <v>65</v>
      </c>
      <c r="D268" s="23" t="s">
        <v>9</v>
      </c>
      <c r="E268" s="21">
        <v>461</v>
      </c>
      <c r="F268" s="28" t="s">
        <v>445</v>
      </c>
      <c r="G268" s="26" t="s">
        <v>1966</v>
      </c>
      <c r="H268" s="39" t="s">
        <v>1662</v>
      </c>
      <c r="I268" s="26">
        <v>180805497</v>
      </c>
      <c r="L268" s="29">
        <v>2</v>
      </c>
      <c r="M268" s="29" t="s">
        <v>1967</v>
      </c>
      <c r="N268" s="47">
        <v>10</v>
      </c>
    </row>
    <row r="269" spans="1:14" x14ac:dyDescent="0.2">
      <c r="A269" s="27" t="s">
        <v>2573</v>
      </c>
      <c r="B269" s="25" t="s">
        <v>2552</v>
      </c>
      <c r="C269" s="22">
        <v>69</v>
      </c>
      <c r="D269" s="23" t="s">
        <v>9</v>
      </c>
      <c r="E269" s="21">
        <v>461</v>
      </c>
      <c r="F269" s="28" t="s">
        <v>445</v>
      </c>
      <c r="G269" s="26" t="s">
        <v>1966</v>
      </c>
      <c r="H269" s="39" t="s">
        <v>1662</v>
      </c>
      <c r="I269" s="26">
        <v>180094990</v>
      </c>
      <c r="L269" s="29">
        <v>2</v>
      </c>
      <c r="M269" s="29" t="s">
        <v>1967</v>
      </c>
      <c r="N269" s="47">
        <v>10</v>
      </c>
    </row>
    <row r="270" spans="1:14" x14ac:dyDescent="0.2">
      <c r="A270" s="27" t="s">
        <v>2574</v>
      </c>
      <c r="B270" s="25" t="s">
        <v>2553</v>
      </c>
      <c r="C270" s="22">
        <v>69</v>
      </c>
      <c r="D270" s="23" t="s">
        <v>9</v>
      </c>
      <c r="E270" s="21">
        <v>461</v>
      </c>
      <c r="F270" s="28" t="s">
        <v>445</v>
      </c>
      <c r="G270" s="26" t="s">
        <v>1966</v>
      </c>
      <c r="H270" s="39" t="s">
        <v>1662</v>
      </c>
      <c r="I270" s="26">
        <v>180939788</v>
      </c>
      <c r="L270" s="29">
        <v>3</v>
      </c>
      <c r="M270" s="29" t="s">
        <v>1967</v>
      </c>
      <c r="N270" s="47">
        <v>15</v>
      </c>
    </row>
    <row r="271" spans="1:14" x14ac:dyDescent="0.2">
      <c r="A271" s="27" t="s">
        <v>2575</v>
      </c>
      <c r="B271" s="25" t="s">
        <v>2777</v>
      </c>
      <c r="C271" s="22">
        <v>63</v>
      </c>
      <c r="D271" s="23" t="s">
        <v>9</v>
      </c>
      <c r="E271" s="21">
        <v>461</v>
      </c>
      <c r="F271" s="28" t="s">
        <v>445</v>
      </c>
      <c r="G271" s="26" t="s">
        <v>1966</v>
      </c>
      <c r="H271" s="39" t="s">
        <v>1662</v>
      </c>
      <c r="I271" s="26">
        <v>180805499</v>
      </c>
      <c r="L271" s="29">
        <v>2</v>
      </c>
      <c r="M271" s="29" t="s">
        <v>1967</v>
      </c>
      <c r="N271" s="47">
        <v>10</v>
      </c>
    </row>
    <row r="272" spans="1:14" x14ac:dyDescent="0.2">
      <c r="A272" s="27" t="s">
        <v>2576</v>
      </c>
      <c r="B272" s="25" t="s">
        <v>2554</v>
      </c>
      <c r="C272" s="22">
        <v>56</v>
      </c>
      <c r="D272" s="23" t="s">
        <v>9</v>
      </c>
      <c r="E272" s="21">
        <v>461</v>
      </c>
      <c r="F272" s="28" t="s">
        <v>445</v>
      </c>
      <c r="G272" s="26" t="s">
        <v>1966</v>
      </c>
      <c r="H272" s="39" t="s">
        <v>1662</v>
      </c>
      <c r="I272" s="26">
        <v>180844826</v>
      </c>
      <c r="L272" s="29">
        <v>2</v>
      </c>
      <c r="M272" s="29" t="s">
        <v>1967</v>
      </c>
      <c r="N272" s="47">
        <v>10</v>
      </c>
    </row>
    <row r="273" spans="1:14" x14ac:dyDescent="0.2">
      <c r="A273" s="27" t="s">
        <v>2577</v>
      </c>
      <c r="B273" s="25" t="s">
        <v>2555</v>
      </c>
      <c r="C273" s="22">
        <v>65</v>
      </c>
      <c r="D273" s="23" t="s">
        <v>9</v>
      </c>
      <c r="E273" s="21">
        <v>461</v>
      </c>
      <c r="F273" s="28" t="s">
        <v>445</v>
      </c>
      <c r="G273" s="26" t="s">
        <v>1966</v>
      </c>
      <c r="H273" s="39" t="s">
        <v>1662</v>
      </c>
      <c r="I273" s="26">
        <v>180890860</v>
      </c>
      <c r="L273" s="29">
        <v>2</v>
      </c>
      <c r="M273" s="29" t="s">
        <v>1967</v>
      </c>
      <c r="N273" s="47">
        <v>10</v>
      </c>
    </row>
    <row r="274" spans="1:14" x14ac:dyDescent="0.2">
      <c r="A274" s="27" t="s">
        <v>2578</v>
      </c>
      <c r="B274" s="25" t="s">
        <v>2556</v>
      </c>
      <c r="C274" s="22">
        <v>59</v>
      </c>
      <c r="D274" s="23" t="s">
        <v>9</v>
      </c>
      <c r="E274" s="21">
        <v>461</v>
      </c>
      <c r="F274" s="28" t="s">
        <v>445</v>
      </c>
      <c r="G274" s="26" t="s">
        <v>1966</v>
      </c>
      <c r="H274" s="39" t="s">
        <v>1662</v>
      </c>
      <c r="I274" s="26">
        <v>180844827</v>
      </c>
      <c r="L274" s="29">
        <v>3</v>
      </c>
      <c r="M274" s="29" t="s">
        <v>1967</v>
      </c>
      <c r="N274" s="47">
        <v>15</v>
      </c>
    </row>
    <row r="275" spans="1:14" x14ac:dyDescent="0.2">
      <c r="A275" s="27" t="s">
        <v>2579</v>
      </c>
      <c r="B275" s="25" t="s">
        <v>2557</v>
      </c>
      <c r="C275" s="22">
        <v>60</v>
      </c>
      <c r="D275" s="23" t="s">
        <v>9</v>
      </c>
      <c r="E275" s="21">
        <v>461</v>
      </c>
      <c r="F275" s="28" t="s">
        <v>445</v>
      </c>
      <c r="G275" s="26" t="s">
        <v>1966</v>
      </c>
      <c r="H275" s="39" t="s">
        <v>1662</v>
      </c>
      <c r="I275" s="26">
        <v>180956848</v>
      </c>
      <c r="L275" s="29">
        <v>3</v>
      </c>
      <c r="M275" s="29" t="s">
        <v>1967</v>
      </c>
      <c r="N275" s="47">
        <v>15</v>
      </c>
    </row>
    <row r="276" spans="1:14" x14ac:dyDescent="0.2">
      <c r="A276" s="27" t="s">
        <v>2580</v>
      </c>
      <c r="B276" s="25" t="s">
        <v>2558</v>
      </c>
      <c r="C276" s="22">
        <v>59</v>
      </c>
      <c r="D276" s="23" t="s">
        <v>9</v>
      </c>
      <c r="E276" s="21">
        <v>461</v>
      </c>
      <c r="F276" s="28" t="s">
        <v>445</v>
      </c>
      <c r="G276" s="26" t="s">
        <v>1966</v>
      </c>
      <c r="H276" s="39" t="s">
        <v>1662</v>
      </c>
      <c r="I276" s="26">
        <v>180890846</v>
      </c>
      <c r="L276" s="29">
        <v>3</v>
      </c>
      <c r="M276" s="29" t="s">
        <v>1967</v>
      </c>
      <c r="N276" s="47">
        <v>15</v>
      </c>
    </row>
    <row r="277" spans="1:14" x14ac:dyDescent="0.2">
      <c r="A277" s="27" t="s">
        <v>2581</v>
      </c>
      <c r="B277" s="25" t="s">
        <v>2559</v>
      </c>
      <c r="C277" s="22">
        <v>63</v>
      </c>
      <c r="D277" s="23" t="s">
        <v>9</v>
      </c>
      <c r="E277" s="21">
        <v>461</v>
      </c>
      <c r="F277" s="28" t="s">
        <v>445</v>
      </c>
      <c r="G277" s="26" t="s">
        <v>1966</v>
      </c>
      <c r="H277" s="39" t="s">
        <v>1662</v>
      </c>
      <c r="I277" s="26">
        <v>180890874</v>
      </c>
      <c r="L277" s="29">
        <v>2</v>
      </c>
      <c r="M277" s="29" t="s">
        <v>1967</v>
      </c>
      <c r="N277" s="47">
        <v>10</v>
      </c>
    </row>
    <row r="278" spans="1:14" x14ac:dyDescent="0.2">
      <c r="A278" s="27" t="s">
        <v>2582</v>
      </c>
      <c r="B278" s="25" t="s">
        <v>2778</v>
      </c>
      <c r="C278" s="22">
        <v>62</v>
      </c>
      <c r="D278" s="23" t="s">
        <v>9</v>
      </c>
      <c r="E278" s="21">
        <v>461</v>
      </c>
      <c r="F278" s="28" t="s">
        <v>445</v>
      </c>
      <c r="G278" s="26" t="s">
        <v>1966</v>
      </c>
      <c r="H278" s="39" t="s">
        <v>1662</v>
      </c>
      <c r="I278" s="26">
        <v>180805500</v>
      </c>
      <c r="L278" s="29">
        <v>2</v>
      </c>
      <c r="M278" s="29" t="s">
        <v>1967</v>
      </c>
      <c r="N278" s="47">
        <v>10</v>
      </c>
    </row>
    <row r="279" spans="1:14" x14ac:dyDescent="0.2">
      <c r="A279" s="27" t="s">
        <v>2583</v>
      </c>
      <c r="B279" s="25" t="s">
        <v>2560</v>
      </c>
      <c r="C279" s="22">
        <v>60</v>
      </c>
      <c r="D279" s="23" t="s">
        <v>9</v>
      </c>
      <c r="E279" s="21">
        <v>461</v>
      </c>
      <c r="F279" s="28" t="s">
        <v>445</v>
      </c>
      <c r="G279" s="26" t="s">
        <v>1966</v>
      </c>
      <c r="H279" s="39" t="s">
        <v>1662</v>
      </c>
      <c r="I279" s="26">
        <v>180911007</v>
      </c>
      <c r="L279" s="29">
        <v>3</v>
      </c>
      <c r="M279" s="29" t="s">
        <v>1967</v>
      </c>
      <c r="N279" s="47">
        <v>15</v>
      </c>
    </row>
    <row r="280" spans="1:14" x14ac:dyDescent="0.2">
      <c r="A280" s="27" t="s">
        <v>2584</v>
      </c>
      <c r="B280" s="25" t="s">
        <v>2561</v>
      </c>
      <c r="C280" s="22">
        <v>55</v>
      </c>
      <c r="D280" s="23" t="s">
        <v>9</v>
      </c>
      <c r="E280" s="21">
        <v>461</v>
      </c>
      <c r="F280" s="28" t="s">
        <v>445</v>
      </c>
      <c r="G280" s="26" t="s">
        <v>1966</v>
      </c>
      <c r="H280" s="39" t="s">
        <v>1662</v>
      </c>
      <c r="I280" s="26">
        <v>180805501</v>
      </c>
      <c r="L280" s="29">
        <v>3</v>
      </c>
      <c r="M280" s="29" t="s">
        <v>1967</v>
      </c>
      <c r="N280" s="47">
        <v>15</v>
      </c>
    </row>
    <row r="281" spans="1:14" x14ac:dyDescent="0.2">
      <c r="A281" s="27" t="s">
        <v>2585</v>
      </c>
      <c r="B281" s="25" t="s">
        <v>2562</v>
      </c>
      <c r="C281" s="22">
        <v>63</v>
      </c>
      <c r="D281" s="23" t="s">
        <v>9</v>
      </c>
      <c r="E281" s="21">
        <v>461</v>
      </c>
      <c r="F281" s="28" t="s">
        <v>445</v>
      </c>
      <c r="G281" s="26" t="s">
        <v>1966</v>
      </c>
      <c r="H281" s="39" t="s">
        <v>1662</v>
      </c>
      <c r="I281" s="26">
        <v>180939776</v>
      </c>
      <c r="L281" s="29">
        <v>2</v>
      </c>
      <c r="M281" s="29" t="s">
        <v>1967</v>
      </c>
      <c r="N281" s="47">
        <v>10</v>
      </c>
    </row>
    <row r="282" spans="1:14" x14ac:dyDescent="0.2">
      <c r="A282" s="27" t="s">
        <v>2586</v>
      </c>
      <c r="B282" s="25" t="s">
        <v>2563</v>
      </c>
      <c r="C282" s="22">
        <v>71</v>
      </c>
      <c r="D282" s="23" t="s">
        <v>9</v>
      </c>
      <c r="E282" s="21">
        <v>461</v>
      </c>
      <c r="F282" s="28" t="s">
        <v>445</v>
      </c>
      <c r="G282" s="26" t="s">
        <v>1966</v>
      </c>
      <c r="H282" s="39" t="s">
        <v>1662</v>
      </c>
      <c r="I282" s="26">
        <v>180890849</v>
      </c>
      <c r="L282" s="29">
        <v>3</v>
      </c>
      <c r="M282" s="29" t="s">
        <v>1967</v>
      </c>
      <c r="N282" s="47">
        <v>15</v>
      </c>
    </row>
    <row r="283" spans="1:14" x14ac:dyDescent="0.2">
      <c r="A283" s="27" t="s">
        <v>2587</v>
      </c>
      <c r="B283" s="25" t="s">
        <v>2564</v>
      </c>
      <c r="C283" s="22">
        <v>55</v>
      </c>
      <c r="D283" s="23" t="s">
        <v>9</v>
      </c>
      <c r="E283" s="21">
        <v>461</v>
      </c>
      <c r="F283" s="28" t="s">
        <v>445</v>
      </c>
      <c r="G283" s="26" t="s">
        <v>1966</v>
      </c>
      <c r="H283" s="39" t="s">
        <v>1662</v>
      </c>
      <c r="I283" s="26">
        <v>180805493</v>
      </c>
      <c r="L283" s="29">
        <v>3</v>
      </c>
      <c r="M283" s="29" t="s">
        <v>1967</v>
      </c>
      <c r="N283" s="47">
        <v>15</v>
      </c>
    </row>
    <row r="284" spans="1:14" x14ac:dyDescent="0.2">
      <c r="A284" s="27" t="s">
        <v>2588</v>
      </c>
      <c r="B284" s="25" t="s">
        <v>2565</v>
      </c>
      <c r="C284" s="22">
        <v>63</v>
      </c>
      <c r="D284" s="23" t="s">
        <v>9</v>
      </c>
      <c r="E284" s="21">
        <v>461</v>
      </c>
      <c r="F284" s="28" t="s">
        <v>445</v>
      </c>
      <c r="G284" s="26" t="s">
        <v>1966</v>
      </c>
      <c r="H284" s="39" t="s">
        <v>1662</v>
      </c>
      <c r="I284" s="26">
        <v>180890842</v>
      </c>
      <c r="L284" s="29">
        <v>3</v>
      </c>
      <c r="M284" s="29" t="s">
        <v>1967</v>
      </c>
      <c r="N284" s="47">
        <v>15</v>
      </c>
    </row>
    <row r="285" spans="1:14" x14ac:dyDescent="0.2">
      <c r="A285" s="27" t="s">
        <v>2589</v>
      </c>
      <c r="B285" s="25" t="s">
        <v>2566</v>
      </c>
      <c r="C285" s="22">
        <v>55</v>
      </c>
      <c r="D285" s="23" t="s">
        <v>9</v>
      </c>
      <c r="E285" s="21">
        <v>461</v>
      </c>
      <c r="F285" s="28" t="s">
        <v>445</v>
      </c>
      <c r="G285" s="26" t="s">
        <v>1966</v>
      </c>
      <c r="H285" s="39" t="s">
        <v>1662</v>
      </c>
      <c r="I285" s="26">
        <v>180890850</v>
      </c>
      <c r="L285" s="29">
        <v>2</v>
      </c>
      <c r="M285" s="29" t="s">
        <v>1967</v>
      </c>
      <c r="N285" s="47">
        <v>10</v>
      </c>
    </row>
    <row r="286" spans="1:14" x14ac:dyDescent="0.2">
      <c r="A286" s="27" t="s">
        <v>2590</v>
      </c>
      <c r="B286" s="25" t="s">
        <v>2567</v>
      </c>
      <c r="C286" s="22">
        <v>71</v>
      </c>
      <c r="D286" s="23" t="s">
        <v>9</v>
      </c>
      <c r="E286" s="21">
        <v>461</v>
      </c>
      <c r="F286" s="28" t="s">
        <v>445</v>
      </c>
      <c r="G286" s="26" t="s">
        <v>1966</v>
      </c>
      <c r="H286" s="39" t="s">
        <v>1662</v>
      </c>
      <c r="I286" s="26">
        <v>180890840</v>
      </c>
      <c r="L286" s="29">
        <v>3</v>
      </c>
      <c r="M286" s="29" t="s">
        <v>1967</v>
      </c>
      <c r="N286" s="47">
        <v>15</v>
      </c>
    </row>
    <row r="287" spans="1:14" x14ac:dyDescent="0.2">
      <c r="A287" s="27" t="s">
        <v>2591</v>
      </c>
      <c r="B287" s="25" t="s">
        <v>2568</v>
      </c>
      <c r="C287" s="22">
        <v>54</v>
      </c>
      <c r="D287" s="23" t="s">
        <v>9</v>
      </c>
      <c r="E287" s="21">
        <v>461</v>
      </c>
      <c r="F287" s="28" t="s">
        <v>445</v>
      </c>
      <c r="G287" s="26" t="s">
        <v>1966</v>
      </c>
      <c r="H287" s="39" t="s">
        <v>1662</v>
      </c>
      <c r="I287" s="26">
        <v>180805495</v>
      </c>
      <c r="L287" s="29">
        <v>3</v>
      </c>
      <c r="M287" s="29" t="s">
        <v>1967</v>
      </c>
      <c r="N287" s="47">
        <v>15</v>
      </c>
    </row>
    <row r="288" spans="1:14" x14ac:dyDescent="0.2">
      <c r="A288" s="27" t="s">
        <v>2592</v>
      </c>
      <c r="B288" s="25" t="s">
        <v>2569</v>
      </c>
      <c r="C288" s="22">
        <v>76</v>
      </c>
      <c r="D288" s="23" t="s">
        <v>9</v>
      </c>
      <c r="E288" s="21">
        <v>461</v>
      </c>
      <c r="F288" s="28" t="s">
        <v>445</v>
      </c>
      <c r="G288" s="26" t="s">
        <v>1966</v>
      </c>
      <c r="H288" s="39" t="s">
        <v>1662</v>
      </c>
      <c r="I288" s="26">
        <v>180998516</v>
      </c>
      <c r="L288" s="29">
        <v>2</v>
      </c>
      <c r="M288" s="29" t="s">
        <v>1967</v>
      </c>
      <c r="N288" s="47">
        <v>10</v>
      </c>
    </row>
    <row r="289" spans="1:14" x14ac:dyDescent="0.2">
      <c r="A289" s="27" t="s">
        <v>2596</v>
      </c>
      <c r="B289" s="25" t="s">
        <v>2593</v>
      </c>
      <c r="C289" s="22">
        <v>62</v>
      </c>
      <c r="D289" s="23" t="s">
        <v>9</v>
      </c>
      <c r="E289" s="21">
        <v>1089</v>
      </c>
      <c r="F289" s="28" t="s">
        <v>1033</v>
      </c>
      <c r="G289" s="26" t="s">
        <v>1966</v>
      </c>
      <c r="H289" s="39" t="s">
        <v>1968</v>
      </c>
      <c r="I289" s="26">
        <v>180218819</v>
      </c>
      <c r="L289" s="29">
        <v>2</v>
      </c>
      <c r="M289" s="29" t="s">
        <v>1967</v>
      </c>
      <c r="N289" s="47">
        <v>10</v>
      </c>
    </row>
    <row r="290" spans="1:14" x14ac:dyDescent="0.2">
      <c r="A290" s="27" t="s">
        <v>2597</v>
      </c>
      <c r="B290" s="25" t="s">
        <v>2594</v>
      </c>
      <c r="C290" s="22">
        <v>60</v>
      </c>
      <c r="D290" s="23" t="s">
        <v>9</v>
      </c>
      <c r="E290" s="21">
        <v>1089</v>
      </c>
      <c r="F290" s="28" t="s">
        <v>1033</v>
      </c>
      <c r="G290" s="26" t="s">
        <v>1966</v>
      </c>
      <c r="H290" s="39" t="s">
        <v>1968</v>
      </c>
      <c r="I290" s="26">
        <v>180260843</v>
      </c>
      <c r="L290" s="29">
        <v>2</v>
      </c>
      <c r="M290" s="29" t="s">
        <v>1967</v>
      </c>
      <c r="N290" s="47">
        <v>10</v>
      </c>
    </row>
    <row r="291" spans="1:14" x14ac:dyDescent="0.2">
      <c r="A291" s="27" t="s">
        <v>2598</v>
      </c>
      <c r="B291" s="25" t="s">
        <v>2595</v>
      </c>
      <c r="C291" s="22">
        <v>55</v>
      </c>
      <c r="D291" s="23" t="s">
        <v>9</v>
      </c>
      <c r="E291" s="21">
        <v>1089</v>
      </c>
      <c r="F291" s="28" t="s">
        <v>1033</v>
      </c>
      <c r="G291" s="26" t="s">
        <v>1966</v>
      </c>
      <c r="H291" s="39" t="s">
        <v>1968</v>
      </c>
      <c r="I291" s="26">
        <v>180145122</v>
      </c>
      <c r="L291" s="29">
        <v>2</v>
      </c>
      <c r="M291" s="29" t="s">
        <v>1967</v>
      </c>
      <c r="N291" s="47">
        <v>10</v>
      </c>
    </row>
    <row r="292" spans="1:14" x14ac:dyDescent="0.2">
      <c r="A292" s="27" t="s">
        <v>2642</v>
      </c>
      <c r="B292" s="25" t="s">
        <v>2599</v>
      </c>
      <c r="C292" s="22">
        <v>87</v>
      </c>
      <c r="D292" s="23" t="s">
        <v>9</v>
      </c>
      <c r="E292" s="21">
        <v>1089</v>
      </c>
      <c r="F292" s="28" t="s">
        <v>1033</v>
      </c>
      <c r="G292" s="26" t="s">
        <v>1966</v>
      </c>
      <c r="H292" s="39" t="s">
        <v>1968</v>
      </c>
      <c r="I292" s="26">
        <v>190159295</v>
      </c>
      <c r="L292" s="29">
        <v>2</v>
      </c>
      <c r="M292" s="29" t="s">
        <v>1967</v>
      </c>
      <c r="N292" s="47">
        <v>10</v>
      </c>
    </row>
    <row r="293" spans="1:14" x14ac:dyDescent="0.2">
      <c r="A293" s="27" t="s">
        <v>2643</v>
      </c>
      <c r="B293" s="25" t="s">
        <v>2600</v>
      </c>
      <c r="C293" s="22">
        <v>53</v>
      </c>
      <c r="D293" s="23" t="s">
        <v>9</v>
      </c>
      <c r="E293" s="21">
        <v>1089</v>
      </c>
      <c r="F293" s="28" t="s">
        <v>1033</v>
      </c>
      <c r="G293" s="26" t="s">
        <v>1966</v>
      </c>
      <c r="H293" s="39" t="s">
        <v>1968</v>
      </c>
      <c r="I293" s="26">
        <v>180068521</v>
      </c>
      <c r="L293" s="29">
        <v>2</v>
      </c>
      <c r="M293" s="29" t="s">
        <v>1967</v>
      </c>
      <c r="N293" s="47">
        <v>10</v>
      </c>
    </row>
    <row r="294" spans="1:14" x14ac:dyDescent="0.2">
      <c r="A294" s="27" t="s">
        <v>2644</v>
      </c>
      <c r="B294" s="25" t="s">
        <v>2601</v>
      </c>
      <c r="C294" s="22">
        <v>62</v>
      </c>
      <c r="D294" s="23" t="s">
        <v>9</v>
      </c>
      <c r="E294" s="21">
        <v>1089</v>
      </c>
      <c r="F294" s="28" t="s">
        <v>1033</v>
      </c>
      <c r="G294" s="26" t="s">
        <v>1966</v>
      </c>
      <c r="H294" s="39" t="s">
        <v>1968</v>
      </c>
      <c r="I294" s="26">
        <v>190134154</v>
      </c>
      <c r="L294" s="29">
        <v>3</v>
      </c>
      <c r="M294" s="29" t="s">
        <v>1967</v>
      </c>
      <c r="N294" s="47">
        <v>15</v>
      </c>
    </row>
    <row r="295" spans="1:14" x14ac:dyDescent="0.2">
      <c r="A295" s="27" t="s">
        <v>2645</v>
      </c>
      <c r="B295" s="25" t="s">
        <v>2602</v>
      </c>
      <c r="C295" s="22">
        <v>66</v>
      </c>
      <c r="D295" s="23" t="s">
        <v>9</v>
      </c>
      <c r="E295" s="21">
        <v>1089</v>
      </c>
      <c r="F295" s="28" t="s">
        <v>1033</v>
      </c>
      <c r="G295" s="26" t="s">
        <v>1966</v>
      </c>
      <c r="H295" s="39" t="s">
        <v>1968</v>
      </c>
      <c r="I295" s="26">
        <v>181236352</v>
      </c>
      <c r="L295" s="29">
        <v>2</v>
      </c>
      <c r="M295" s="29" t="s">
        <v>1967</v>
      </c>
      <c r="N295" s="47">
        <v>10</v>
      </c>
    </row>
    <row r="296" spans="1:14" x14ac:dyDescent="0.2">
      <c r="A296" s="27" t="s">
        <v>2646</v>
      </c>
      <c r="B296" s="25" t="s">
        <v>2603</v>
      </c>
      <c r="C296" s="22">
        <v>89</v>
      </c>
      <c r="D296" s="23" t="s">
        <v>9</v>
      </c>
      <c r="E296" s="21">
        <v>1089</v>
      </c>
      <c r="F296" s="28" t="s">
        <v>1033</v>
      </c>
      <c r="G296" s="26" t="s">
        <v>1966</v>
      </c>
      <c r="H296" s="39" t="s">
        <v>1968</v>
      </c>
      <c r="I296" s="26">
        <v>190068356</v>
      </c>
      <c r="L296" s="29">
        <v>2</v>
      </c>
      <c r="N296" s="47">
        <v>10</v>
      </c>
    </row>
    <row r="297" spans="1:14" x14ac:dyDescent="0.2">
      <c r="A297" s="27" t="s">
        <v>2647</v>
      </c>
      <c r="B297" s="25" t="s">
        <v>2604</v>
      </c>
      <c r="C297" s="22">
        <v>65</v>
      </c>
      <c r="D297" s="23" t="s">
        <v>9</v>
      </c>
      <c r="E297" s="21">
        <v>1089</v>
      </c>
      <c r="F297" s="28" t="s">
        <v>1033</v>
      </c>
      <c r="G297" s="26" t="s">
        <v>1966</v>
      </c>
      <c r="H297" s="39" t="s">
        <v>1968</v>
      </c>
      <c r="I297" s="26">
        <v>180260888</v>
      </c>
      <c r="L297" s="29">
        <v>2</v>
      </c>
      <c r="M297" s="29" t="s">
        <v>1967</v>
      </c>
      <c r="N297" s="47">
        <v>10</v>
      </c>
    </row>
    <row r="298" spans="1:14" x14ac:dyDescent="0.2">
      <c r="A298" s="27" t="s">
        <v>2648</v>
      </c>
      <c r="B298" s="25" t="s">
        <v>2605</v>
      </c>
      <c r="C298" s="22">
        <v>65</v>
      </c>
      <c r="D298" s="23" t="s">
        <v>9</v>
      </c>
      <c r="E298" s="21">
        <v>1089</v>
      </c>
      <c r="F298" s="28" t="s">
        <v>1033</v>
      </c>
      <c r="G298" s="26" t="s">
        <v>1966</v>
      </c>
      <c r="H298" s="39" t="s">
        <v>1968</v>
      </c>
      <c r="I298" s="26">
        <v>181179946</v>
      </c>
      <c r="L298" s="29">
        <v>2</v>
      </c>
      <c r="M298" s="29" t="s">
        <v>1967</v>
      </c>
      <c r="N298" s="47">
        <v>10</v>
      </c>
    </row>
    <row r="299" spans="1:14" x14ac:dyDescent="0.2">
      <c r="A299" s="27" t="s">
        <v>2649</v>
      </c>
      <c r="B299" s="25" t="s">
        <v>2606</v>
      </c>
      <c r="C299" s="22">
        <v>55</v>
      </c>
      <c r="D299" s="23" t="s">
        <v>9</v>
      </c>
      <c r="E299" s="21">
        <v>1089</v>
      </c>
      <c r="F299" s="28" t="s">
        <v>1033</v>
      </c>
      <c r="G299" s="26" t="s">
        <v>1966</v>
      </c>
      <c r="H299" s="39" t="s">
        <v>1968</v>
      </c>
      <c r="I299" s="26">
        <v>180218821</v>
      </c>
      <c r="L299" s="29">
        <v>3</v>
      </c>
      <c r="M299" s="29" t="s">
        <v>1967</v>
      </c>
      <c r="N299" s="47">
        <v>15</v>
      </c>
    </row>
    <row r="300" spans="1:14" x14ac:dyDescent="0.2">
      <c r="A300" s="27" t="s">
        <v>2650</v>
      </c>
      <c r="B300" s="25" t="s">
        <v>2607</v>
      </c>
      <c r="C300" s="22">
        <v>72</v>
      </c>
      <c r="D300" s="23" t="s">
        <v>9</v>
      </c>
      <c r="E300" s="21">
        <v>1089</v>
      </c>
      <c r="F300" s="28" t="s">
        <v>1033</v>
      </c>
      <c r="G300" s="26" t="s">
        <v>1966</v>
      </c>
      <c r="H300" s="39" t="s">
        <v>1968</v>
      </c>
      <c r="I300" s="26">
        <v>180686239</v>
      </c>
      <c r="L300" s="29">
        <v>2</v>
      </c>
      <c r="M300" s="29" t="s">
        <v>1967</v>
      </c>
      <c r="N300" s="47">
        <v>10</v>
      </c>
    </row>
    <row r="301" spans="1:14" x14ac:dyDescent="0.2">
      <c r="A301" s="27" t="s">
        <v>2651</v>
      </c>
      <c r="B301" s="25" t="s">
        <v>2608</v>
      </c>
      <c r="C301" s="22">
        <v>63</v>
      </c>
      <c r="D301" s="23" t="s">
        <v>9</v>
      </c>
      <c r="E301" s="21">
        <v>1624</v>
      </c>
      <c r="F301" s="28" t="s">
        <v>1521</v>
      </c>
      <c r="G301" s="26" t="s">
        <v>1966</v>
      </c>
      <c r="H301" s="39" t="s">
        <v>1662</v>
      </c>
      <c r="I301" s="26">
        <v>181030409</v>
      </c>
      <c r="L301" s="29">
        <v>3</v>
      </c>
      <c r="M301" s="29" t="s">
        <v>1967</v>
      </c>
      <c r="N301" s="47">
        <v>15</v>
      </c>
    </row>
    <row r="302" spans="1:14" x14ac:dyDescent="0.2">
      <c r="A302" s="27" t="s">
        <v>2652</v>
      </c>
      <c r="B302" s="25" t="s">
        <v>2609</v>
      </c>
      <c r="C302" s="22">
        <v>62</v>
      </c>
      <c r="D302" s="23" t="s">
        <v>9</v>
      </c>
      <c r="E302" s="21">
        <v>1089</v>
      </c>
      <c r="F302" s="28" t="s">
        <v>1033</v>
      </c>
      <c r="G302" s="26" t="s">
        <v>1966</v>
      </c>
      <c r="H302" s="39" t="s">
        <v>1968</v>
      </c>
      <c r="I302" s="26">
        <v>180132291</v>
      </c>
      <c r="L302" s="29">
        <v>2</v>
      </c>
      <c r="M302" s="29" t="s">
        <v>1967</v>
      </c>
      <c r="N302" s="47">
        <v>10</v>
      </c>
    </row>
    <row r="303" spans="1:14" x14ac:dyDescent="0.2">
      <c r="A303" s="27" t="s">
        <v>2653</v>
      </c>
      <c r="B303" s="25" t="s">
        <v>2610</v>
      </c>
      <c r="C303" s="22">
        <v>77</v>
      </c>
      <c r="D303" s="23" t="s">
        <v>9</v>
      </c>
      <c r="E303" s="21">
        <v>1089</v>
      </c>
      <c r="F303" s="28" t="s">
        <v>1033</v>
      </c>
      <c r="G303" s="26" t="s">
        <v>1966</v>
      </c>
      <c r="H303" s="39" t="s">
        <v>1968</v>
      </c>
      <c r="I303" s="26">
        <v>180339821</v>
      </c>
      <c r="L303" s="29">
        <v>3</v>
      </c>
      <c r="M303" s="29" t="s">
        <v>1967</v>
      </c>
      <c r="N303" s="47">
        <v>15</v>
      </c>
    </row>
    <row r="304" spans="1:14" x14ac:dyDescent="0.2">
      <c r="A304" s="27" t="s">
        <v>2654</v>
      </c>
      <c r="B304" s="25" t="s">
        <v>2611</v>
      </c>
      <c r="C304" s="22">
        <v>67</v>
      </c>
      <c r="D304" s="23" t="s">
        <v>9</v>
      </c>
      <c r="E304" s="21">
        <v>1089</v>
      </c>
      <c r="F304" s="28" t="s">
        <v>1033</v>
      </c>
      <c r="G304" s="26" t="s">
        <v>1966</v>
      </c>
      <c r="H304" s="39" t="s">
        <v>1968</v>
      </c>
      <c r="I304" s="26">
        <v>181129277</v>
      </c>
      <c r="L304" s="29">
        <v>2</v>
      </c>
      <c r="M304" s="29" t="s">
        <v>1967</v>
      </c>
      <c r="N304" s="47">
        <v>10</v>
      </c>
    </row>
    <row r="305" spans="1:14" x14ac:dyDescent="0.2">
      <c r="A305" s="27" t="s">
        <v>2655</v>
      </c>
      <c r="B305" s="25" t="s">
        <v>2612</v>
      </c>
      <c r="C305" s="22">
        <v>58</v>
      </c>
      <c r="D305" s="23" t="s">
        <v>9</v>
      </c>
      <c r="E305" s="21">
        <v>1089</v>
      </c>
      <c r="F305" s="28" t="s">
        <v>1033</v>
      </c>
      <c r="G305" s="26" t="s">
        <v>1966</v>
      </c>
      <c r="H305" s="39" t="s">
        <v>1968</v>
      </c>
      <c r="I305" s="26">
        <v>180768062</v>
      </c>
      <c r="L305" s="29">
        <v>1</v>
      </c>
      <c r="M305" s="29" t="s">
        <v>1967</v>
      </c>
      <c r="N305" s="51">
        <v>5</v>
      </c>
    </row>
    <row r="306" spans="1:14" x14ac:dyDescent="0.2">
      <c r="A306" s="27" t="s">
        <v>2656</v>
      </c>
      <c r="B306" s="25" t="s">
        <v>2613</v>
      </c>
      <c r="C306" s="22">
        <v>70</v>
      </c>
      <c r="D306" s="23" t="s">
        <v>9</v>
      </c>
      <c r="E306" s="21">
        <v>1089</v>
      </c>
      <c r="F306" s="28" t="s">
        <v>1033</v>
      </c>
      <c r="G306" s="26" t="s">
        <v>1966</v>
      </c>
      <c r="H306" s="39" t="s">
        <v>1968</v>
      </c>
      <c r="I306" s="26">
        <v>180218827</v>
      </c>
      <c r="L306" s="29">
        <v>2</v>
      </c>
      <c r="M306" s="29" t="s">
        <v>1967</v>
      </c>
      <c r="N306" s="47">
        <v>10</v>
      </c>
    </row>
    <row r="307" spans="1:14" x14ac:dyDescent="0.2">
      <c r="A307" s="27" t="s">
        <v>2657</v>
      </c>
      <c r="B307" s="25" t="s">
        <v>2614</v>
      </c>
      <c r="C307" s="22">
        <v>63</v>
      </c>
      <c r="D307" s="23" t="s">
        <v>9</v>
      </c>
      <c r="E307" s="21">
        <v>1089</v>
      </c>
      <c r="F307" s="28" t="s">
        <v>1033</v>
      </c>
      <c r="G307" s="26" t="s">
        <v>1966</v>
      </c>
      <c r="H307" s="39" t="s">
        <v>1968</v>
      </c>
      <c r="I307" s="26">
        <v>180339824</v>
      </c>
      <c r="L307" s="29">
        <v>3</v>
      </c>
      <c r="M307" s="29" t="s">
        <v>1967</v>
      </c>
      <c r="N307" s="47">
        <v>15</v>
      </c>
    </row>
    <row r="308" spans="1:14" x14ac:dyDescent="0.2">
      <c r="A308" s="27" t="s">
        <v>2658</v>
      </c>
      <c r="B308" s="25" t="s">
        <v>2615</v>
      </c>
      <c r="C308" s="22">
        <v>71</v>
      </c>
      <c r="D308" s="23" t="s">
        <v>9</v>
      </c>
      <c r="E308" s="21">
        <v>1089</v>
      </c>
      <c r="F308" s="28" t="s">
        <v>1033</v>
      </c>
      <c r="G308" s="26" t="s">
        <v>1966</v>
      </c>
      <c r="H308" s="39" t="s">
        <v>1968</v>
      </c>
      <c r="I308" s="26">
        <v>180339827</v>
      </c>
      <c r="L308" s="29">
        <v>3</v>
      </c>
      <c r="M308" s="29" t="s">
        <v>1967</v>
      </c>
      <c r="N308" s="47">
        <v>15</v>
      </c>
    </row>
    <row r="309" spans="1:14" x14ac:dyDescent="0.2">
      <c r="A309" s="27" t="s">
        <v>2659</v>
      </c>
      <c r="B309" s="25" t="s">
        <v>2616</v>
      </c>
      <c r="C309" s="22">
        <v>80</v>
      </c>
      <c r="D309" s="23" t="s">
        <v>9</v>
      </c>
      <c r="E309" s="21">
        <v>1089</v>
      </c>
      <c r="F309" s="28" t="s">
        <v>1033</v>
      </c>
      <c r="G309" s="26" t="s">
        <v>1966</v>
      </c>
      <c r="H309" s="39" t="s">
        <v>1968</v>
      </c>
      <c r="I309" s="26">
        <v>190134140</v>
      </c>
      <c r="L309" s="29">
        <v>2</v>
      </c>
      <c r="N309" s="47">
        <v>10</v>
      </c>
    </row>
    <row r="310" spans="1:14" x14ac:dyDescent="0.2">
      <c r="A310" s="27" t="s">
        <v>2660</v>
      </c>
      <c r="B310" s="25" t="s">
        <v>2617</v>
      </c>
      <c r="C310" s="22">
        <v>62</v>
      </c>
      <c r="D310" s="23" t="s">
        <v>9</v>
      </c>
      <c r="E310" s="21">
        <v>1089</v>
      </c>
      <c r="F310" s="28" t="s">
        <v>1033</v>
      </c>
      <c r="G310" s="26" t="s">
        <v>1966</v>
      </c>
      <c r="H310" s="39" t="s">
        <v>1968</v>
      </c>
      <c r="I310" s="26">
        <v>180132280</v>
      </c>
      <c r="L310" s="29">
        <v>3</v>
      </c>
      <c r="M310" s="29" t="s">
        <v>1967</v>
      </c>
      <c r="N310" s="47">
        <v>15</v>
      </c>
    </row>
    <row r="311" spans="1:14" x14ac:dyDescent="0.2">
      <c r="A311" s="27" t="s">
        <v>2661</v>
      </c>
      <c r="B311" s="25" t="s">
        <v>2618</v>
      </c>
      <c r="C311" s="22">
        <v>73</v>
      </c>
      <c r="D311" s="23" t="s">
        <v>9</v>
      </c>
      <c r="E311" s="21">
        <v>1089</v>
      </c>
      <c r="F311" s="28" t="s">
        <v>1033</v>
      </c>
      <c r="G311" s="26" t="s">
        <v>1966</v>
      </c>
      <c r="H311" s="39" t="s">
        <v>1968</v>
      </c>
      <c r="I311" s="26">
        <v>180218830</v>
      </c>
      <c r="L311" s="29">
        <v>2</v>
      </c>
      <c r="M311" s="29" t="s">
        <v>1967</v>
      </c>
      <c r="N311" s="47">
        <v>10</v>
      </c>
    </row>
    <row r="312" spans="1:14" x14ac:dyDescent="0.2">
      <c r="A312" s="27" t="s">
        <v>2662</v>
      </c>
      <c r="B312" s="25" t="s">
        <v>2619</v>
      </c>
      <c r="C312" s="22">
        <v>73</v>
      </c>
      <c r="D312" s="23" t="s">
        <v>9</v>
      </c>
      <c r="E312" s="21">
        <v>1089</v>
      </c>
      <c r="F312" s="28" t="s">
        <v>1033</v>
      </c>
      <c r="G312" s="26" t="s">
        <v>1966</v>
      </c>
      <c r="H312" s="39" t="s">
        <v>1968</v>
      </c>
      <c r="I312" s="26">
        <v>181026118</v>
      </c>
      <c r="L312" s="29">
        <v>2</v>
      </c>
      <c r="M312" s="29" t="s">
        <v>1967</v>
      </c>
      <c r="N312" s="47">
        <v>10</v>
      </c>
    </row>
    <row r="313" spans="1:14" x14ac:dyDescent="0.2">
      <c r="A313" s="27" t="s">
        <v>2663</v>
      </c>
      <c r="B313" s="25" t="s">
        <v>2620</v>
      </c>
      <c r="C313" s="22">
        <v>62</v>
      </c>
      <c r="D313" s="23" t="s">
        <v>9</v>
      </c>
      <c r="E313" s="21">
        <v>1089</v>
      </c>
      <c r="F313" s="28" t="s">
        <v>1033</v>
      </c>
      <c r="G313" s="26" t="s">
        <v>1966</v>
      </c>
      <c r="H313" s="39" t="s">
        <v>1968</v>
      </c>
      <c r="I313" s="26">
        <v>181026117</v>
      </c>
      <c r="L313" s="29">
        <v>3</v>
      </c>
      <c r="M313" s="29" t="s">
        <v>1967</v>
      </c>
      <c r="N313" s="47">
        <v>15</v>
      </c>
    </row>
    <row r="314" spans="1:14" x14ac:dyDescent="0.2">
      <c r="A314" s="27" t="s">
        <v>2664</v>
      </c>
      <c r="B314" s="25" t="s">
        <v>2621</v>
      </c>
      <c r="C314" s="22">
        <v>64</v>
      </c>
      <c r="D314" s="23" t="s">
        <v>9</v>
      </c>
      <c r="E314" s="21">
        <v>1089</v>
      </c>
      <c r="F314" s="28" t="s">
        <v>1033</v>
      </c>
      <c r="G314" s="26" t="s">
        <v>1966</v>
      </c>
      <c r="H314" s="39" t="s">
        <v>1968</v>
      </c>
      <c r="I314" s="26">
        <v>180145102</v>
      </c>
      <c r="L314" s="29">
        <v>2</v>
      </c>
      <c r="M314" s="29" t="s">
        <v>1967</v>
      </c>
      <c r="N314" s="47">
        <v>10</v>
      </c>
    </row>
    <row r="315" spans="1:14" x14ac:dyDescent="0.2">
      <c r="A315" s="27" t="s">
        <v>2665</v>
      </c>
      <c r="B315" s="25" t="s">
        <v>2622</v>
      </c>
      <c r="C315" s="22">
        <v>68</v>
      </c>
      <c r="D315" s="23" t="s">
        <v>9</v>
      </c>
      <c r="E315" s="21">
        <v>1089</v>
      </c>
      <c r="F315" s="28" t="s">
        <v>1033</v>
      </c>
      <c r="G315" s="26" t="s">
        <v>1966</v>
      </c>
      <c r="H315" s="39" t="s">
        <v>1968</v>
      </c>
      <c r="I315" s="26">
        <v>180073662</v>
      </c>
      <c r="L315" s="29">
        <v>2</v>
      </c>
      <c r="M315" s="29" t="s">
        <v>2365</v>
      </c>
      <c r="N315" s="47">
        <v>10</v>
      </c>
    </row>
    <row r="316" spans="1:14" x14ac:dyDescent="0.2">
      <c r="A316" s="27" t="s">
        <v>2666</v>
      </c>
      <c r="B316" s="25" t="s">
        <v>2623</v>
      </c>
      <c r="C316" s="22">
        <v>66</v>
      </c>
      <c r="D316" s="23" t="s">
        <v>9</v>
      </c>
      <c r="E316" s="21">
        <v>1089</v>
      </c>
      <c r="F316" s="28" t="s">
        <v>1033</v>
      </c>
      <c r="G316" s="26" t="s">
        <v>1966</v>
      </c>
      <c r="H316" s="39" t="s">
        <v>1968</v>
      </c>
      <c r="I316" s="26">
        <v>180661310</v>
      </c>
      <c r="L316" s="29">
        <v>3</v>
      </c>
      <c r="M316" s="29" t="s">
        <v>1967</v>
      </c>
      <c r="N316" s="47">
        <v>15</v>
      </c>
    </row>
    <row r="317" spans="1:14" x14ac:dyDescent="0.2">
      <c r="A317" s="27" t="s">
        <v>2667</v>
      </c>
      <c r="B317" s="25" t="s">
        <v>2624</v>
      </c>
      <c r="C317" s="22">
        <v>63</v>
      </c>
      <c r="D317" s="23" t="s">
        <v>9</v>
      </c>
      <c r="E317" s="21">
        <v>1089</v>
      </c>
      <c r="F317" s="28" t="str">
        <f>VLOOKUP(E317,Società!A$2:B$9999,2,FALSE)</f>
        <v>G.C. CAMPI 04</v>
      </c>
      <c r="G317" s="26" t="s">
        <v>1966</v>
      </c>
      <c r="H317" s="39" t="s">
        <v>1968</v>
      </c>
      <c r="I317" s="26">
        <v>180218831</v>
      </c>
      <c r="M317" s="29" t="s">
        <v>1967</v>
      </c>
      <c r="N317" s="47">
        <v>2</v>
      </c>
    </row>
    <row r="318" spans="1:14" x14ac:dyDescent="0.2">
      <c r="A318" s="27" t="s">
        <v>2668</v>
      </c>
      <c r="B318" s="25" t="s">
        <v>2625</v>
      </c>
      <c r="C318" s="22">
        <v>71</v>
      </c>
      <c r="D318" s="23" t="s">
        <v>9</v>
      </c>
      <c r="E318" s="21">
        <v>1089</v>
      </c>
      <c r="F318" s="28" t="s">
        <v>1033</v>
      </c>
      <c r="G318" s="26" t="s">
        <v>1966</v>
      </c>
      <c r="H318" s="39" t="s">
        <v>1968</v>
      </c>
      <c r="I318" s="26">
        <v>180218833</v>
      </c>
      <c r="L318" s="29">
        <v>2</v>
      </c>
      <c r="M318" s="29" t="s">
        <v>1967</v>
      </c>
      <c r="N318" s="47">
        <v>10</v>
      </c>
    </row>
    <row r="319" spans="1:14" x14ac:dyDescent="0.2">
      <c r="A319" s="27" t="s">
        <v>2669</v>
      </c>
      <c r="B319" s="25" t="s">
        <v>2626</v>
      </c>
      <c r="C319" s="22">
        <v>48</v>
      </c>
      <c r="D319" s="23" t="s">
        <v>9</v>
      </c>
      <c r="E319" s="21">
        <v>1089</v>
      </c>
      <c r="F319" s="28" t="s">
        <v>1033</v>
      </c>
      <c r="G319" s="26" t="s">
        <v>1966</v>
      </c>
      <c r="H319" s="39" t="s">
        <v>1968</v>
      </c>
      <c r="I319" s="26">
        <v>180218835</v>
      </c>
      <c r="L319" s="29">
        <v>2</v>
      </c>
      <c r="M319" s="29" t="s">
        <v>1967</v>
      </c>
      <c r="N319" s="47">
        <v>10</v>
      </c>
    </row>
    <row r="320" spans="1:14" x14ac:dyDescent="0.2">
      <c r="A320" s="27" t="s">
        <v>2670</v>
      </c>
      <c r="B320" s="25" t="s">
        <v>2627</v>
      </c>
      <c r="C320" s="22">
        <v>79</v>
      </c>
      <c r="D320" s="23" t="s">
        <v>9</v>
      </c>
      <c r="E320" s="21">
        <v>1089</v>
      </c>
      <c r="F320" s="28" t="s">
        <v>1033</v>
      </c>
      <c r="G320" s="26" t="s">
        <v>1966</v>
      </c>
      <c r="H320" s="39" t="s">
        <v>1968</v>
      </c>
      <c r="I320" s="26">
        <v>190134143</v>
      </c>
      <c r="L320" s="29">
        <v>2</v>
      </c>
      <c r="N320" s="47">
        <v>10</v>
      </c>
    </row>
    <row r="321" spans="1:14" x14ac:dyDescent="0.2">
      <c r="A321" s="27" t="s">
        <v>2671</v>
      </c>
      <c r="B321" s="25" t="s">
        <v>2628</v>
      </c>
      <c r="C321" s="22">
        <v>61</v>
      </c>
      <c r="D321" s="23" t="s">
        <v>9</v>
      </c>
      <c r="E321" s="21">
        <v>1089</v>
      </c>
      <c r="F321" s="28" t="s">
        <v>1033</v>
      </c>
      <c r="G321" s="26" t="s">
        <v>1966</v>
      </c>
      <c r="H321" s="39" t="s">
        <v>1968</v>
      </c>
      <c r="I321" s="26">
        <v>180218836</v>
      </c>
      <c r="L321" s="29">
        <v>2</v>
      </c>
      <c r="M321" s="29" t="s">
        <v>1967</v>
      </c>
      <c r="N321" s="47">
        <v>10</v>
      </c>
    </row>
    <row r="322" spans="1:14" x14ac:dyDescent="0.2">
      <c r="A322" s="27" t="s">
        <v>2672</v>
      </c>
      <c r="B322" s="25" t="s">
        <v>2629</v>
      </c>
      <c r="C322" s="22">
        <v>65</v>
      </c>
      <c r="D322" s="23" t="s">
        <v>9</v>
      </c>
      <c r="E322" s="21">
        <v>1089</v>
      </c>
      <c r="F322" s="28" t="s">
        <v>1033</v>
      </c>
      <c r="G322" s="26" t="s">
        <v>1966</v>
      </c>
      <c r="H322" s="39" t="s">
        <v>1968</v>
      </c>
      <c r="I322" s="26">
        <v>180103912</v>
      </c>
      <c r="L322" s="29">
        <v>2</v>
      </c>
      <c r="M322" s="29" t="s">
        <v>2365</v>
      </c>
      <c r="N322" s="47">
        <v>10</v>
      </c>
    </row>
    <row r="323" spans="1:14" x14ac:dyDescent="0.2">
      <c r="A323" s="27" t="s">
        <v>2673</v>
      </c>
      <c r="B323" s="25" t="s">
        <v>2630</v>
      </c>
      <c r="C323" s="22">
        <v>59</v>
      </c>
      <c r="D323" s="23" t="s">
        <v>9</v>
      </c>
      <c r="E323" s="21">
        <v>1089</v>
      </c>
      <c r="F323" s="28" t="s">
        <v>1033</v>
      </c>
      <c r="G323" s="26" t="s">
        <v>1966</v>
      </c>
      <c r="H323" s="39" t="s">
        <v>1968</v>
      </c>
      <c r="I323" s="26">
        <v>180218843</v>
      </c>
      <c r="L323" s="29">
        <v>2</v>
      </c>
      <c r="M323" s="29" t="s">
        <v>1967</v>
      </c>
      <c r="N323" s="47">
        <v>10</v>
      </c>
    </row>
    <row r="324" spans="1:14" x14ac:dyDescent="0.2">
      <c r="A324" s="27" t="s">
        <v>2674</v>
      </c>
      <c r="B324" s="25" t="s">
        <v>2631</v>
      </c>
      <c r="C324" s="22">
        <v>80</v>
      </c>
      <c r="D324" s="23" t="s">
        <v>9</v>
      </c>
      <c r="E324" s="21">
        <v>1089</v>
      </c>
      <c r="F324" s="28" t="s">
        <v>1033</v>
      </c>
      <c r="G324" s="26" t="s">
        <v>1966</v>
      </c>
      <c r="H324" s="39" t="s">
        <v>1968</v>
      </c>
      <c r="I324" s="26">
        <v>190211748</v>
      </c>
      <c r="L324" s="29">
        <v>3</v>
      </c>
      <c r="N324" s="47">
        <v>15</v>
      </c>
    </row>
    <row r="325" spans="1:14" x14ac:dyDescent="0.2">
      <c r="A325" s="27" t="s">
        <v>2675</v>
      </c>
      <c r="B325" s="25" t="s">
        <v>2632</v>
      </c>
      <c r="C325" s="22">
        <v>54</v>
      </c>
      <c r="D325" s="23" t="s">
        <v>9</v>
      </c>
      <c r="E325" s="21">
        <v>1089</v>
      </c>
      <c r="F325" s="28" t="s">
        <v>1033</v>
      </c>
      <c r="G325" s="26" t="s">
        <v>1966</v>
      </c>
      <c r="H325" s="39" t="s">
        <v>1968</v>
      </c>
      <c r="I325" s="26">
        <v>180339858</v>
      </c>
      <c r="L325" s="29">
        <v>2</v>
      </c>
      <c r="M325" s="29" t="s">
        <v>2099</v>
      </c>
      <c r="N325" s="48">
        <v>5</v>
      </c>
    </row>
    <row r="326" spans="1:14" x14ac:dyDescent="0.2">
      <c r="A326" s="27" t="s">
        <v>2676</v>
      </c>
      <c r="B326" s="25" t="s">
        <v>2633</v>
      </c>
      <c r="C326" s="22">
        <v>63</v>
      </c>
      <c r="D326" s="23" t="s">
        <v>9</v>
      </c>
      <c r="E326" s="21">
        <v>1089</v>
      </c>
      <c r="F326" s="28" t="s">
        <v>1033</v>
      </c>
      <c r="G326" s="26" t="s">
        <v>1966</v>
      </c>
      <c r="H326" s="39" t="s">
        <v>1968</v>
      </c>
      <c r="I326" s="26">
        <v>181129278</v>
      </c>
      <c r="L326" s="29">
        <v>2</v>
      </c>
      <c r="M326" s="29" t="s">
        <v>1967</v>
      </c>
      <c r="N326" s="47">
        <v>10</v>
      </c>
    </row>
    <row r="327" spans="1:14" x14ac:dyDescent="0.2">
      <c r="A327" s="27" t="s">
        <v>2677</v>
      </c>
      <c r="B327" s="25" t="s">
        <v>2634</v>
      </c>
      <c r="C327" s="22">
        <v>71</v>
      </c>
      <c r="D327" s="23" t="s">
        <v>9</v>
      </c>
      <c r="E327" s="21">
        <v>1089</v>
      </c>
      <c r="F327" s="28" t="s">
        <v>1033</v>
      </c>
      <c r="G327" s="26" t="s">
        <v>1966</v>
      </c>
      <c r="H327" s="39" t="s">
        <v>1968</v>
      </c>
      <c r="I327" s="26">
        <v>180661304</v>
      </c>
      <c r="L327" s="29">
        <v>3</v>
      </c>
      <c r="M327" s="29" t="s">
        <v>1967</v>
      </c>
      <c r="N327" s="47">
        <v>15</v>
      </c>
    </row>
    <row r="328" spans="1:14" x14ac:dyDescent="0.2">
      <c r="A328" s="27" t="s">
        <v>2678</v>
      </c>
      <c r="B328" s="25" t="s">
        <v>2635</v>
      </c>
      <c r="C328" s="22">
        <v>59</v>
      </c>
      <c r="D328" s="23" t="s">
        <v>9</v>
      </c>
      <c r="E328" s="21">
        <v>1089</v>
      </c>
      <c r="F328" s="28" t="s">
        <v>1033</v>
      </c>
      <c r="G328" s="26" t="s">
        <v>1966</v>
      </c>
      <c r="H328" s="39" t="s">
        <v>1968</v>
      </c>
      <c r="I328" s="26">
        <v>180218847</v>
      </c>
      <c r="L328" s="29">
        <v>2</v>
      </c>
      <c r="M328" s="29" t="s">
        <v>1967</v>
      </c>
      <c r="N328" s="47">
        <v>10</v>
      </c>
    </row>
    <row r="329" spans="1:14" x14ac:dyDescent="0.2">
      <c r="A329" s="27" t="s">
        <v>2679</v>
      </c>
      <c r="B329" s="25" t="s">
        <v>2636</v>
      </c>
      <c r="C329" s="22">
        <v>66</v>
      </c>
      <c r="D329" s="23" t="s">
        <v>9</v>
      </c>
      <c r="E329" s="21">
        <v>1089</v>
      </c>
      <c r="F329" s="28" t="s">
        <v>1033</v>
      </c>
      <c r="G329" s="26" t="s">
        <v>1966</v>
      </c>
      <c r="H329" s="39" t="s">
        <v>1968</v>
      </c>
      <c r="I329" s="26">
        <v>180134147</v>
      </c>
      <c r="L329" s="29">
        <v>2</v>
      </c>
      <c r="M329" s="29" t="s">
        <v>1967</v>
      </c>
      <c r="N329" s="47">
        <v>10</v>
      </c>
    </row>
    <row r="330" spans="1:14" x14ac:dyDescent="0.2">
      <c r="A330" s="27" t="s">
        <v>2680</v>
      </c>
      <c r="B330" s="25" t="s">
        <v>2637</v>
      </c>
      <c r="C330" s="22">
        <v>62</v>
      </c>
      <c r="D330" s="23" t="s">
        <v>9</v>
      </c>
      <c r="E330" s="21">
        <v>1089</v>
      </c>
      <c r="F330" s="28" t="s">
        <v>1033</v>
      </c>
      <c r="G330" s="26" t="s">
        <v>1966</v>
      </c>
      <c r="H330" s="39" t="s">
        <v>1968</v>
      </c>
      <c r="I330" s="26">
        <v>180218872</v>
      </c>
      <c r="L330" s="29">
        <v>2</v>
      </c>
      <c r="M330" s="29" t="s">
        <v>1967</v>
      </c>
      <c r="N330" s="47">
        <v>10</v>
      </c>
    </row>
    <row r="331" spans="1:14" x14ac:dyDescent="0.2">
      <c r="A331" s="27" t="s">
        <v>2681</v>
      </c>
      <c r="B331" s="25" t="s">
        <v>2638</v>
      </c>
      <c r="C331" s="22">
        <v>61</v>
      </c>
      <c r="D331" s="23" t="s">
        <v>9</v>
      </c>
      <c r="E331" s="21">
        <v>1089</v>
      </c>
      <c r="F331" s="28" t="s">
        <v>1033</v>
      </c>
      <c r="G331" s="26" t="s">
        <v>1966</v>
      </c>
      <c r="H331" s="39" t="s">
        <v>1968</v>
      </c>
      <c r="I331" s="26">
        <v>180218882</v>
      </c>
      <c r="L331" s="29">
        <v>2</v>
      </c>
      <c r="M331" s="29" t="s">
        <v>1967</v>
      </c>
      <c r="N331" s="47">
        <v>10</v>
      </c>
    </row>
    <row r="332" spans="1:14" x14ac:dyDescent="0.2">
      <c r="A332" s="27" t="s">
        <v>2682</v>
      </c>
      <c r="B332" s="25" t="s">
        <v>2639</v>
      </c>
      <c r="C332" s="22">
        <v>64</v>
      </c>
      <c r="D332" s="23" t="s">
        <v>9</v>
      </c>
      <c r="E332" s="21">
        <v>1089</v>
      </c>
      <c r="F332" s="28" t="s">
        <v>1033</v>
      </c>
      <c r="G332" s="26" t="s">
        <v>1966</v>
      </c>
      <c r="H332" s="39" t="s">
        <v>1968</v>
      </c>
      <c r="I332" s="26">
        <v>180261004</v>
      </c>
      <c r="L332" s="29">
        <v>2</v>
      </c>
      <c r="M332" s="29" t="s">
        <v>1967</v>
      </c>
      <c r="N332" s="47">
        <v>10</v>
      </c>
    </row>
    <row r="333" spans="1:14" x14ac:dyDescent="0.2">
      <c r="A333" s="27" t="s">
        <v>2683</v>
      </c>
      <c r="B333" s="25" t="s">
        <v>2640</v>
      </c>
      <c r="C333" s="22">
        <v>52</v>
      </c>
      <c r="D333" s="23" t="s">
        <v>9</v>
      </c>
      <c r="E333" s="21">
        <v>1089</v>
      </c>
      <c r="F333" s="28" t="s">
        <v>1033</v>
      </c>
      <c r="G333" s="26" t="s">
        <v>1966</v>
      </c>
      <c r="H333" s="39" t="s">
        <v>1968</v>
      </c>
      <c r="I333" s="26">
        <v>180145128</v>
      </c>
      <c r="L333" s="29">
        <v>2</v>
      </c>
      <c r="M333" s="29" t="s">
        <v>1967</v>
      </c>
      <c r="N333" s="47">
        <v>10</v>
      </c>
    </row>
    <row r="334" spans="1:14" x14ac:dyDescent="0.2">
      <c r="A334" s="27" t="s">
        <v>2684</v>
      </c>
      <c r="B334" s="25" t="s">
        <v>2641</v>
      </c>
      <c r="C334" s="22">
        <v>75</v>
      </c>
      <c r="D334" s="23" t="s">
        <v>9</v>
      </c>
      <c r="E334" s="21">
        <v>1089</v>
      </c>
      <c r="F334" s="28" t="s">
        <v>1033</v>
      </c>
      <c r="G334" s="26" t="s">
        <v>1966</v>
      </c>
      <c r="H334" s="39" t="s">
        <v>1968</v>
      </c>
      <c r="I334" s="26">
        <v>190211744</v>
      </c>
      <c r="L334" s="29">
        <v>2</v>
      </c>
      <c r="N334" s="47">
        <v>10</v>
      </c>
    </row>
    <row r="335" spans="1:14" x14ac:dyDescent="0.2">
      <c r="A335" s="27" t="s">
        <v>2685</v>
      </c>
      <c r="B335" s="25" t="s">
        <v>2686</v>
      </c>
      <c r="C335" s="22">
        <v>66</v>
      </c>
      <c r="D335" s="23" t="s">
        <v>9</v>
      </c>
      <c r="E335" s="21">
        <v>1089</v>
      </c>
      <c r="F335" s="28" t="s">
        <v>1033</v>
      </c>
      <c r="G335" s="26" t="s">
        <v>1966</v>
      </c>
      <c r="H335" s="39" t="s">
        <v>1968</v>
      </c>
      <c r="I335" s="26">
        <v>180218884</v>
      </c>
      <c r="L335" s="29">
        <v>3</v>
      </c>
      <c r="M335" s="29" t="s">
        <v>1967</v>
      </c>
      <c r="N335" s="47">
        <v>15</v>
      </c>
    </row>
    <row r="336" spans="1:14" x14ac:dyDescent="0.2">
      <c r="A336" s="27" t="s">
        <v>2696</v>
      </c>
      <c r="B336" s="25" t="s">
        <v>2687</v>
      </c>
      <c r="C336" s="22">
        <v>63</v>
      </c>
      <c r="D336" s="23" t="s">
        <v>9</v>
      </c>
      <c r="E336" s="21">
        <v>1089</v>
      </c>
      <c r="F336" s="28" t="s">
        <v>1033</v>
      </c>
      <c r="G336" s="26" t="s">
        <v>1966</v>
      </c>
      <c r="H336" s="39" t="s">
        <v>1968</v>
      </c>
      <c r="I336" s="26">
        <v>190134141</v>
      </c>
      <c r="L336" s="29">
        <v>2</v>
      </c>
      <c r="N336" s="47">
        <v>10</v>
      </c>
    </row>
    <row r="337" spans="1:14" x14ac:dyDescent="0.2">
      <c r="A337" s="27" t="s">
        <v>2697</v>
      </c>
      <c r="B337" s="25" t="s">
        <v>2688</v>
      </c>
      <c r="C337" s="22">
        <v>69</v>
      </c>
      <c r="D337" s="23" t="s">
        <v>9</v>
      </c>
      <c r="E337" s="21">
        <v>1089</v>
      </c>
      <c r="F337" s="28" t="s">
        <v>1033</v>
      </c>
      <c r="G337" s="26" t="s">
        <v>1966</v>
      </c>
      <c r="H337" s="39" t="s">
        <v>1968</v>
      </c>
      <c r="I337" s="26">
        <v>180912120</v>
      </c>
      <c r="L337" s="29">
        <v>1</v>
      </c>
      <c r="M337" s="29" t="s">
        <v>1967</v>
      </c>
      <c r="N337" s="47">
        <v>5</v>
      </c>
    </row>
    <row r="338" spans="1:14" x14ac:dyDescent="0.2">
      <c r="A338" s="27" t="s">
        <v>2698</v>
      </c>
      <c r="B338" s="25" t="s">
        <v>2689</v>
      </c>
      <c r="C338" s="22">
        <v>65</v>
      </c>
      <c r="D338" s="23" t="s">
        <v>9</v>
      </c>
      <c r="E338" s="21">
        <v>1089</v>
      </c>
      <c r="F338" s="28" t="s">
        <v>1033</v>
      </c>
      <c r="G338" s="26" t="s">
        <v>1966</v>
      </c>
      <c r="H338" s="39" t="s">
        <v>1968</v>
      </c>
      <c r="I338" s="26">
        <v>180261050</v>
      </c>
      <c r="L338" s="29">
        <v>2</v>
      </c>
      <c r="M338" s="29" t="s">
        <v>1967</v>
      </c>
      <c r="N338" s="47">
        <v>10</v>
      </c>
    </row>
    <row r="339" spans="1:14" x14ac:dyDescent="0.2">
      <c r="A339" s="27" t="s">
        <v>2699</v>
      </c>
      <c r="B339" s="25" t="s">
        <v>2690</v>
      </c>
      <c r="C339" s="22">
        <v>70</v>
      </c>
      <c r="D339" s="23" t="s">
        <v>9</v>
      </c>
      <c r="E339" s="21">
        <v>1089</v>
      </c>
      <c r="F339" s="28" t="s">
        <v>1033</v>
      </c>
      <c r="G339" s="26" t="s">
        <v>1966</v>
      </c>
      <c r="H339" s="39" t="s">
        <v>1968</v>
      </c>
      <c r="I339" s="26">
        <v>180218887</v>
      </c>
      <c r="L339" s="29">
        <v>2</v>
      </c>
      <c r="M339" s="29" t="s">
        <v>1967</v>
      </c>
      <c r="N339" s="47">
        <v>10</v>
      </c>
    </row>
    <row r="340" spans="1:14" x14ac:dyDescent="0.2">
      <c r="A340" s="27" t="s">
        <v>2700</v>
      </c>
      <c r="B340" s="25" t="s">
        <v>2691</v>
      </c>
      <c r="C340" s="22">
        <v>64</v>
      </c>
      <c r="D340" s="23" t="s">
        <v>9</v>
      </c>
      <c r="E340" s="21">
        <v>1089</v>
      </c>
      <c r="F340" s="28" t="s">
        <v>1033</v>
      </c>
      <c r="G340" s="26" t="s">
        <v>1966</v>
      </c>
      <c r="H340" s="39" t="s">
        <v>1968</v>
      </c>
      <c r="I340" s="26">
        <v>180273824</v>
      </c>
      <c r="L340" s="29">
        <v>2</v>
      </c>
      <c r="M340" s="29" t="s">
        <v>1967</v>
      </c>
      <c r="N340" s="47">
        <v>10</v>
      </c>
    </row>
    <row r="341" spans="1:14" x14ac:dyDescent="0.2">
      <c r="A341" s="27" t="s">
        <v>2701</v>
      </c>
      <c r="B341" s="25" t="s">
        <v>2692</v>
      </c>
      <c r="C341" s="22">
        <v>83</v>
      </c>
      <c r="D341" s="23" t="s">
        <v>9</v>
      </c>
      <c r="E341" s="21">
        <v>1089</v>
      </c>
      <c r="F341" s="28" t="s">
        <v>1033</v>
      </c>
      <c r="G341" s="26" t="s">
        <v>1966</v>
      </c>
      <c r="H341" s="39" t="s">
        <v>1968</v>
      </c>
      <c r="I341" s="26">
        <v>180261061</v>
      </c>
      <c r="L341" s="29">
        <v>2</v>
      </c>
      <c r="M341" s="29" t="s">
        <v>1967</v>
      </c>
      <c r="N341" s="47">
        <v>10</v>
      </c>
    </row>
    <row r="342" spans="1:14" x14ac:dyDescent="0.2">
      <c r="A342" s="27" t="s">
        <v>2702</v>
      </c>
      <c r="B342" s="25" t="s">
        <v>2693</v>
      </c>
      <c r="C342" s="22">
        <v>73</v>
      </c>
      <c r="D342" s="23" t="s">
        <v>9</v>
      </c>
      <c r="E342" s="21">
        <v>1451</v>
      </c>
      <c r="F342" s="28" t="s">
        <v>1358</v>
      </c>
      <c r="G342" s="26" t="s">
        <v>1966</v>
      </c>
      <c r="H342" s="39" t="s">
        <v>1968</v>
      </c>
      <c r="I342" s="26">
        <v>180864035</v>
      </c>
      <c r="L342" s="29">
        <v>2</v>
      </c>
      <c r="M342" s="29" t="s">
        <v>1967</v>
      </c>
      <c r="N342" s="47">
        <v>10</v>
      </c>
    </row>
    <row r="343" spans="1:14" x14ac:dyDescent="0.2">
      <c r="A343" s="27" t="s">
        <v>2703</v>
      </c>
      <c r="B343" s="25" t="s">
        <v>2695</v>
      </c>
      <c r="C343" s="22">
        <v>63</v>
      </c>
      <c r="D343" s="23" t="s">
        <v>9</v>
      </c>
      <c r="E343" s="21">
        <v>1089</v>
      </c>
      <c r="F343" s="28" t="s">
        <v>1033</v>
      </c>
      <c r="G343" s="26" t="s">
        <v>1966</v>
      </c>
      <c r="H343" s="39" t="s">
        <v>1968</v>
      </c>
      <c r="I343" s="26" t="s">
        <v>2694</v>
      </c>
      <c r="L343" s="29">
        <v>2</v>
      </c>
      <c r="N343" s="47">
        <v>10</v>
      </c>
    </row>
    <row r="344" spans="1:14" x14ac:dyDescent="0.2">
      <c r="A344" s="27" t="s">
        <v>2704</v>
      </c>
      <c r="B344" s="25" t="s">
        <v>2707</v>
      </c>
      <c r="C344" s="22">
        <v>73</v>
      </c>
      <c r="D344" s="23" t="s">
        <v>9</v>
      </c>
      <c r="E344" s="21">
        <v>1139</v>
      </c>
      <c r="F344" s="28" t="s">
        <v>1773</v>
      </c>
      <c r="G344" s="26" t="s">
        <v>1952</v>
      </c>
      <c r="I344" s="26" t="s">
        <v>2706</v>
      </c>
      <c r="L344" s="29">
        <v>2</v>
      </c>
      <c r="N344" s="47">
        <v>10</v>
      </c>
    </row>
    <row r="345" spans="1:14" x14ac:dyDescent="0.2">
      <c r="A345" s="27" t="s">
        <v>2705</v>
      </c>
      <c r="B345" s="25" t="s">
        <v>2709</v>
      </c>
      <c r="C345" s="22">
        <v>78</v>
      </c>
      <c r="D345" s="23" t="s">
        <v>9</v>
      </c>
      <c r="E345" s="21">
        <v>755</v>
      </c>
      <c r="F345" s="28" t="s">
        <v>1758</v>
      </c>
      <c r="G345" s="26" t="s">
        <v>1952</v>
      </c>
      <c r="I345" s="26" t="s">
        <v>2708</v>
      </c>
      <c r="L345" s="29">
        <v>3</v>
      </c>
      <c r="N345" s="47">
        <v>15</v>
      </c>
    </row>
    <row r="346" spans="1:14" x14ac:dyDescent="0.2">
      <c r="A346" s="27" t="s">
        <v>2712</v>
      </c>
      <c r="B346" s="25" t="s">
        <v>2711</v>
      </c>
      <c r="C346" s="22">
        <v>57</v>
      </c>
      <c r="D346" s="23" t="s">
        <v>9</v>
      </c>
      <c r="E346" s="21">
        <v>755</v>
      </c>
      <c r="F346" s="28" t="s">
        <v>1758</v>
      </c>
      <c r="G346" s="26" t="s">
        <v>1952</v>
      </c>
      <c r="I346" s="26" t="s">
        <v>2710</v>
      </c>
      <c r="L346" s="29">
        <v>2</v>
      </c>
      <c r="N346" s="47">
        <v>10</v>
      </c>
    </row>
    <row r="347" spans="1:14" x14ac:dyDescent="0.2">
      <c r="A347" s="27" t="s">
        <v>2713</v>
      </c>
      <c r="B347" s="25" t="s">
        <v>2717</v>
      </c>
      <c r="C347" s="22">
        <v>61</v>
      </c>
      <c r="D347" s="23" t="s">
        <v>9</v>
      </c>
      <c r="E347" s="21">
        <v>1337</v>
      </c>
      <c r="F347" s="28" t="s">
        <v>1254</v>
      </c>
      <c r="G347" s="26" t="s">
        <v>1966</v>
      </c>
      <c r="H347" s="39" t="s">
        <v>1968</v>
      </c>
      <c r="I347" s="26">
        <v>180058434</v>
      </c>
      <c r="L347" s="29">
        <v>2</v>
      </c>
      <c r="M347" s="29" t="s">
        <v>1967</v>
      </c>
      <c r="N347" s="47">
        <v>10</v>
      </c>
    </row>
    <row r="348" spans="1:14" x14ac:dyDescent="0.2">
      <c r="A348" s="27" t="s">
        <v>2714</v>
      </c>
      <c r="B348" s="25" t="s">
        <v>2718</v>
      </c>
      <c r="C348" s="22">
        <v>77</v>
      </c>
      <c r="D348" s="23" t="s">
        <v>9</v>
      </c>
      <c r="E348" s="21">
        <v>762</v>
      </c>
      <c r="F348" s="28" t="s">
        <v>730</v>
      </c>
      <c r="G348" s="26" t="s">
        <v>1966</v>
      </c>
      <c r="H348" s="39" t="s">
        <v>1968</v>
      </c>
      <c r="I348" s="26">
        <v>190222672</v>
      </c>
      <c r="L348" s="29">
        <v>2</v>
      </c>
      <c r="M348" s="29" t="s">
        <v>1967</v>
      </c>
      <c r="N348" s="47">
        <v>10</v>
      </c>
    </row>
    <row r="349" spans="1:14" x14ac:dyDescent="0.2">
      <c r="A349" s="27" t="s">
        <v>2715</v>
      </c>
      <c r="B349" s="25" t="s">
        <v>2719</v>
      </c>
      <c r="C349" s="22">
        <v>73</v>
      </c>
      <c r="D349" s="23" t="s">
        <v>9</v>
      </c>
      <c r="E349" s="21">
        <v>756</v>
      </c>
      <c r="F349" s="28" t="s">
        <v>725</v>
      </c>
      <c r="G349" s="26" t="s">
        <v>1966</v>
      </c>
      <c r="H349" s="39" t="s">
        <v>2310</v>
      </c>
      <c r="I349" s="26">
        <v>180085375</v>
      </c>
      <c r="L349" s="29">
        <v>2</v>
      </c>
      <c r="M349" s="29" t="s">
        <v>1967</v>
      </c>
      <c r="N349" s="51">
        <v>10</v>
      </c>
    </row>
    <row r="350" spans="1:14" x14ac:dyDescent="0.2">
      <c r="A350" s="27" t="s">
        <v>2716</v>
      </c>
      <c r="B350" s="25" t="s">
        <v>2720</v>
      </c>
      <c r="C350" s="22">
        <v>79</v>
      </c>
      <c r="D350" s="23" t="s">
        <v>9</v>
      </c>
      <c r="E350" s="21">
        <v>1872</v>
      </c>
      <c r="F350" s="28" t="str">
        <f>VLOOKUP(E350,Società!A$2:B$9999,2,FALSE)</f>
        <v>EMPOLI TRIATHLON (FILTRI9</v>
      </c>
      <c r="G350" s="26" t="s">
        <v>2722</v>
      </c>
      <c r="I350" s="26">
        <v>105217</v>
      </c>
      <c r="N350" s="47">
        <v>2</v>
      </c>
    </row>
    <row r="351" spans="1:14" x14ac:dyDescent="0.2">
      <c r="A351" s="27" t="s">
        <v>2738</v>
      </c>
      <c r="B351" s="25" t="s">
        <v>2723</v>
      </c>
      <c r="C351" s="22">
        <v>76</v>
      </c>
      <c r="D351" s="23" t="s">
        <v>9</v>
      </c>
      <c r="E351" s="21">
        <v>756</v>
      </c>
      <c r="F351" s="28" t="s">
        <v>725</v>
      </c>
      <c r="G351" s="26" t="s">
        <v>1966</v>
      </c>
      <c r="H351" s="39" t="s">
        <v>2310</v>
      </c>
      <c r="I351" s="26">
        <v>180071144</v>
      </c>
      <c r="L351" s="29">
        <v>3</v>
      </c>
      <c r="M351" s="29" t="s">
        <v>1967</v>
      </c>
      <c r="N351" s="47">
        <v>15</v>
      </c>
    </row>
    <row r="352" spans="1:14" x14ac:dyDescent="0.2">
      <c r="A352" s="27" t="s">
        <v>2739</v>
      </c>
      <c r="B352" s="25" t="s">
        <v>2725</v>
      </c>
      <c r="C352" s="22">
        <v>70</v>
      </c>
      <c r="D352" s="23" t="s">
        <v>9</v>
      </c>
      <c r="E352" s="21">
        <v>1000</v>
      </c>
      <c r="F352" s="28" t="s">
        <v>1765</v>
      </c>
      <c r="G352" s="26" t="s">
        <v>1952</v>
      </c>
      <c r="I352" s="26" t="s">
        <v>2724</v>
      </c>
      <c r="L352" s="29">
        <v>2</v>
      </c>
      <c r="N352" s="47">
        <v>10</v>
      </c>
    </row>
    <row r="353" spans="1:14" x14ac:dyDescent="0.2">
      <c r="A353" s="27" t="s">
        <v>2740</v>
      </c>
      <c r="B353" s="25" t="s">
        <v>2726</v>
      </c>
      <c r="C353" s="22">
        <v>75</v>
      </c>
      <c r="D353" s="23" t="s">
        <v>9</v>
      </c>
      <c r="E353" s="21">
        <v>1417</v>
      </c>
      <c r="F353" s="28" t="s">
        <v>1325</v>
      </c>
      <c r="G353" s="26" t="s">
        <v>1966</v>
      </c>
      <c r="H353" s="39" t="s">
        <v>1968</v>
      </c>
      <c r="I353" s="26">
        <v>180103555</v>
      </c>
      <c r="L353" s="29">
        <v>2</v>
      </c>
      <c r="M353" s="29" t="s">
        <v>1967</v>
      </c>
      <c r="N353" s="47">
        <v>10</v>
      </c>
    </row>
    <row r="354" spans="1:14" x14ac:dyDescent="0.2">
      <c r="A354" s="27" t="s">
        <v>2741</v>
      </c>
      <c r="B354" s="25" t="s">
        <v>2727</v>
      </c>
      <c r="C354" s="22">
        <v>66</v>
      </c>
      <c r="D354" s="23" t="s">
        <v>9</v>
      </c>
      <c r="E354" s="21">
        <v>1466</v>
      </c>
      <c r="F354" s="28" t="s">
        <v>1373</v>
      </c>
      <c r="G354" s="26" t="s">
        <v>1966</v>
      </c>
      <c r="H354" s="39" t="s">
        <v>1968</v>
      </c>
      <c r="I354" s="26">
        <v>181037300</v>
      </c>
      <c r="L354" s="29">
        <v>3</v>
      </c>
      <c r="M354" s="29" t="s">
        <v>1967</v>
      </c>
      <c r="N354" s="47">
        <v>15</v>
      </c>
    </row>
    <row r="355" spans="1:14" x14ac:dyDescent="0.2">
      <c r="A355" s="27" t="s">
        <v>2742</v>
      </c>
      <c r="B355" s="25" t="s">
        <v>2728</v>
      </c>
      <c r="C355" s="22">
        <v>70</v>
      </c>
      <c r="D355" s="23" t="s">
        <v>9</v>
      </c>
      <c r="E355" s="21">
        <v>813</v>
      </c>
      <c r="F355" s="28" t="s">
        <v>781</v>
      </c>
      <c r="G355" s="26" t="s">
        <v>1966</v>
      </c>
      <c r="H355" s="39" t="s">
        <v>1968</v>
      </c>
      <c r="I355" s="26">
        <v>180476250</v>
      </c>
      <c r="L355" s="29">
        <v>2</v>
      </c>
      <c r="M355" s="29" t="s">
        <v>1967</v>
      </c>
      <c r="N355" s="47">
        <v>10</v>
      </c>
    </row>
    <row r="356" spans="1:14" x14ac:dyDescent="0.2">
      <c r="A356" s="27" t="s">
        <v>2743</v>
      </c>
      <c r="B356" s="25" t="s">
        <v>2730</v>
      </c>
      <c r="C356" s="22">
        <v>69</v>
      </c>
      <c r="D356" s="23" t="s">
        <v>9</v>
      </c>
      <c r="E356" s="21">
        <v>1142</v>
      </c>
      <c r="F356" s="28" t="s">
        <v>1774</v>
      </c>
      <c r="G356" s="26" t="s">
        <v>1952</v>
      </c>
      <c r="I356" s="26" t="s">
        <v>2729</v>
      </c>
      <c r="L356" s="29">
        <v>3</v>
      </c>
      <c r="N356" s="47">
        <v>15</v>
      </c>
    </row>
    <row r="357" spans="1:14" x14ac:dyDescent="0.2">
      <c r="A357" s="27" t="s">
        <v>2744</v>
      </c>
      <c r="B357" s="25" t="s">
        <v>2732</v>
      </c>
      <c r="C357" s="22">
        <v>60</v>
      </c>
      <c r="D357" s="23" t="s">
        <v>9</v>
      </c>
      <c r="E357" s="21">
        <v>1142</v>
      </c>
      <c r="F357" s="28" t="s">
        <v>1774</v>
      </c>
      <c r="G357" s="26" t="s">
        <v>1952</v>
      </c>
      <c r="I357" s="26" t="s">
        <v>2731</v>
      </c>
      <c r="L357" s="29">
        <v>3</v>
      </c>
      <c r="N357" s="47">
        <v>15</v>
      </c>
    </row>
    <row r="358" spans="1:14" x14ac:dyDescent="0.2">
      <c r="A358" s="27" t="s">
        <v>2745</v>
      </c>
      <c r="B358" s="25" t="s">
        <v>2733</v>
      </c>
      <c r="C358" s="22">
        <v>73</v>
      </c>
      <c r="D358" s="23" t="s">
        <v>9</v>
      </c>
      <c r="E358" s="21">
        <v>1297</v>
      </c>
      <c r="F358" s="28" t="s">
        <v>1218</v>
      </c>
      <c r="G358" s="26" t="s">
        <v>1966</v>
      </c>
      <c r="H358" s="39" t="s">
        <v>1968</v>
      </c>
      <c r="I358" s="26">
        <v>181003113</v>
      </c>
      <c r="L358" s="29">
        <v>3</v>
      </c>
      <c r="M358" s="29" t="s">
        <v>1967</v>
      </c>
      <c r="N358" s="47">
        <v>15</v>
      </c>
    </row>
    <row r="359" spans="1:14" x14ac:dyDescent="0.2">
      <c r="A359" s="27" t="s">
        <v>2746</v>
      </c>
      <c r="B359" s="25" t="s">
        <v>2735</v>
      </c>
      <c r="C359" s="22">
        <v>59</v>
      </c>
      <c r="D359" s="23" t="s">
        <v>9</v>
      </c>
      <c r="E359" s="21">
        <v>236</v>
      </c>
      <c r="F359" s="28" t="s">
        <v>1741</v>
      </c>
      <c r="G359" s="26" t="s">
        <v>1952</v>
      </c>
      <c r="I359" s="26" t="s">
        <v>2734</v>
      </c>
      <c r="L359" s="29">
        <v>3</v>
      </c>
      <c r="N359" s="47">
        <v>15</v>
      </c>
    </row>
    <row r="360" spans="1:14" x14ac:dyDescent="0.2">
      <c r="A360" s="27" t="s">
        <v>2747</v>
      </c>
      <c r="B360" s="25" t="s">
        <v>2736</v>
      </c>
      <c r="C360" s="22">
        <v>70</v>
      </c>
      <c r="D360" s="23" t="s">
        <v>9</v>
      </c>
      <c r="E360" s="21">
        <v>982</v>
      </c>
      <c r="F360" s="28" t="s">
        <v>936</v>
      </c>
      <c r="G360" s="26" t="s">
        <v>1966</v>
      </c>
      <c r="H360" s="39" t="s">
        <v>1968</v>
      </c>
      <c r="I360" s="26">
        <v>180092817</v>
      </c>
      <c r="L360" s="29">
        <v>2</v>
      </c>
      <c r="N360" s="47">
        <v>10</v>
      </c>
    </row>
    <row r="361" spans="1:14" x14ac:dyDescent="0.2">
      <c r="A361" s="27" t="s">
        <v>2748</v>
      </c>
      <c r="B361" s="25" t="s">
        <v>2737</v>
      </c>
      <c r="C361" s="22">
        <v>70</v>
      </c>
      <c r="D361" s="23" t="s">
        <v>9</v>
      </c>
      <c r="E361" s="21">
        <v>1365</v>
      </c>
      <c r="F361" s="28" t="s">
        <v>1278</v>
      </c>
      <c r="G361" s="26" t="s">
        <v>1966</v>
      </c>
      <c r="H361" s="39" t="s">
        <v>1968</v>
      </c>
      <c r="I361" s="26">
        <v>180796078</v>
      </c>
      <c r="L361" s="29">
        <v>3</v>
      </c>
      <c r="N361" s="47">
        <v>15</v>
      </c>
    </row>
    <row r="362" spans="1:14" x14ac:dyDescent="0.2">
      <c r="A362" s="27" t="s">
        <v>2749</v>
      </c>
      <c r="B362" s="25" t="s">
        <v>2751</v>
      </c>
      <c r="C362" s="22">
        <v>78</v>
      </c>
      <c r="D362" s="23" t="s">
        <v>9</v>
      </c>
      <c r="E362" s="21">
        <v>1297</v>
      </c>
      <c r="F362" s="28" t="s">
        <v>1218</v>
      </c>
      <c r="G362" s="26" t="s">
        <v>1966</v>
      </c>
      <c r="H362" s="39" t="s">
        <v>1631</v>
      </c>
      <c r="I362" s="26">
        <v>181103112</v>
      </c>
      <c r="L362" s="29">
        <v>3</v>
      </c>
      <c r="M362" s="29" t="s">
        <v>1967</v>
      </c>
      <c r="N362" s="47">
        <v>15</v>
      </c>
    </row>
    <row r="363" spans="1:14" x14ac:dyDescent="0.2">
      <c r="A363" s="27" t="s">
        <v>2750</v>
      </c>
      <c r="B363" s="25" t="s">
        <v>2752</v>
      </c>
      <c r="C363" s="22">
        <v>61</v>
      </c>
      <c r="D363" s="23" t="s">
        <v>9</v>
      </c>
      <c r="E363" s="21">
        <v>1297</v>
      </c>
      <c r="F363" s="28" t="s">
        <v>1218</v>
      </c>
      <c r="G363" s="26" t="s">
        <v>1966</v>
      </c>
      <c r="H363" s="39" t="s">
        <v>1968</v>
      </c>
      <c r="I363" s="26">
        <v>181158983</v>
      </c>
      <c r="L363" s="29">
        <v>3</v>
      </c>
      <c r="M363" s="29" t="s">
        <v>1967</v>
      </c>
      <c r="N363" s="47">
        <v>15</v>
      </c>
    </row>
    <row r="364" spans="1:14" x14ac:dyDescent="0.2">
      <c r="A364" s="27" t="s">
        <v>2756</v>
      </c>
      <c r="B364" s="25" t="s">
        <v>2753</v>
      </c>
      <c r="C364" s="22">
        <v>57</v>
      </c>
      <c r="D364" s="23" t="s">
        <v>9</v>
      </c>
      <c r="E364" s="21">
        <v>21</v>
      </c>
      <c r="F364" s="28" t="s">
        <v>50</v>
      </c>
      <c r="G364" s="26" t="s">
        <v>1966</v>
      </c>
      <c r="H364" s="39" t="s">
        <v>1968</v>
      </c>
      <c r="I364" s="26">
        <v>181066407</v>
      </c>
      <c r="L364" s="29">
        <v>2</v>
      </c>
      <c r="M364" s="29" t="s">
        <v>1967</v>
      </c>
      <c r="N364" s="51">
        <v>10</v>
      </c>
    </row>
    <row r="365" spans="1:14" x14ac:dyDescent="0.2">
      <c r="A365" s="27" t="s">
        <v>2757</v>
      </c>
      <c r="B365" s="25" t="s">
        <v>2776</v>
      </c>
      <c r="C365" s="22">
        <v>57</v>
      </c>
      <c r="D365" s="23" t="s">
        <v>9</v>
      </c>
      <c r="E365" s="21">
        <v>755</v>
      </c>
      <c r="F365" s="28" t="s">
        <v>1758</v>
      </c>
      <c r="G365" s="26" t="s">
        <v>1952</v>
      </c>
      <c r="I365" s="26" t="s">
        <v>2754</v>
      </c>
      <c r="L365" s="29">
        <v>3</v>
      </c>
      <c r="N365" s="47">
        <v>15</v>
      </c>
    </row>
    <row r="366" spans="1:14" x14ac:dyDescent="0.2">
      <c r="A366" s="27" t="s">
        <v>2758</v>
      </c>
      <c r="B366" s="25" t="s">
        <v>2755</v>
      </c>
      <c r="C366" s="22">
        <v>70</v>
      </c>
      <c r="D366" s="23" t="s">
        <v>9</v>
      </c>
      <c r="E366" s="21">
        <v>21</v>
      </c>
      <c r="F366" s="28" t="s">
        <v>50</v>
      </c>
      <c r="G366" s="26" t="s">
        <v>1966</v>
      </c>
      <c r="H366" s="39" t="s">
        <v>1968</v>
      </c>
      <c r="I366" s="26">
        <v>180953255</v>
      </c>
      <c r="L366" s="29">
        <v>3</v>
      </c>
      <c r="M366" s="29" t="s">
        <v>1967</v>
      </c>
      <c r="N366" s="47">
        <v>15</v>
      </c>
    </row>
    <row r="367" spans="1:14" x14ac:dyDescent="0.2">
      <c r="A367" s="27" t="s">
        <v>2793</v>
      </c>
      <c r="B367" s="25" t="s">
        <v>2779</v>
      </c>
      <c r="C367" s="22">
        <v>62</v>
      </c>
      <c r="D367" s="23" t="s">
        <v>9</v>
      </c>
      <c r="E367" s="21">
        <v>21</v>
      </c>
      <c r="F367" s="28" t="s">
        <v>50</v>
      </c>
      <c r="G367" s="26" t="s">
        <v>1966</v>
      </c>
      <c r="H367" s="39" t="s">
        <v>1968</v>
      </c>
      <c r="I367" s="26">
        <v>181003220</v>
      </c>
      <c r="L367" s="29">
        <v>3</v>
      </c>
      <c r="M367" s="29" t="s">
        <v>1967</v>
      </c>
      <c r="N367" s="47">
        <v>15</v>
      </c>
    </row>
    <row r="368" spans="1:14" x14ac:dyDescent="0.2">
      <c r="A368" s="27" t="s">
        <v>2794</v>
      </c>
      <c r="B368" s="25" t="s">
        <v>2780</v>
      </c>
      <c r="C368" s="22">
        <v>53</v>
      </c>
      <c r="D368" s="23" t="s">
        <v>9</v>
      </c>
      <c r="E368" s="21">
        <v>21</v>
      </c>
      <c r="F368" s="28" t="s">
        <v>50</v>
      </c>
      <c r="G368" s="26" t="s">
        <v>1966</v>
      </c>
      <c r="H368" s="39" t="s">
        <v>1968</v>
      </c>
      <c r="I368" s="26">
        <v>180768266</v>
      </c>
      <c r="L368" s="29">
        <v>1</v>
      </c>
      <c r="M368" s="29" t="s">
        <v>1967</v>
      </c>
      <c r="N368" s="47">
        <v>5</v>
      </c>
    </row>
    <row r="369" spans="1:14" x14ac:dyDescent="0.2">
      <c r="A369" s="27" t="s">
        <v>2795</v>
      </c>
      <c r="B369" s="25" t="s">
        <v>2781</v>
      </c>
      <c r="C369" s="22">
        <v>58</v>
      </c>
      <c r="D369" s="23" t="s">
        <v>9</v>
      </c>
      <c r="E369" s="21">
        <v>1278</v>
      </c>
      <c r="F369" s="28" t="s">
        <v>1201</v>
      </c>
      <c r="G369" s="26" t="s">
        <v>1966</v>
      </c>
      <c r="H369" s="39" t="s">
        <v>1968</v>
      </c>
      <c r="I369" s="26">
        <v>181169352</v>
      </c>
      <c r="L369" s="29">
        <v>2</v>
      </c>
      <c r="M369" s="29" t="s">
        <v>1967</v>
      </c>
      <c r="N369" s="47">
        <v>10</v>
      </c>
    </row>
    <row r="370" spans="1:14" x14ac:dyDescent="0.2">
      <c r="A370" s="27" t="s">
        <v>2796</v>
      </c>
      <c r="B370" s="25" t="s">
        <v>2782</v>
      </c>
      <c r="C370" s="22">
        <v>74</v>
      </c>
      <c r="D370" s="23" t="s">
        <v>9</v>
      </c>
      <c r="E370" s="21">
        <v>1709</v>
      </c>
      <c r="F370" s="28" t="s">
        <v>1785</v>
      </c>
      <c r="G370" s="26" t="s">
        <v>1952</v>
      </c>
      <c r="I370" s="26" t="s">
        <v>2783</v>
      </c>
      <c r="L370" s="29">
        <v>2</v>
      </c>
      <c r="N370" s="47">
        <v>10</v>
      </c>
    </row>
    <row r="371" spans="1:14" x14ac:dyDescent="0.2">
      <c r="A371" s="27" t="s">
        <v>2797</v>
      </c>
      <c r="B371" s="25" t="s">
        <v>2784</v>
      </c>
      <c r="C371" s="22">
        <v>68</v>
      </c>
      <c r="D371" s="23" t="s">
        <v>9</v>
      </c>
      <c r="E371" s="21">
        <v>1072</v>
      </c>
      <c r="F371" s="28" t="s">
        <v>1016</v>
      </c>
      <c r="G371" s="26" t="s">
        <v>1966</v>
      </c>
      <c r="H371" s="39" t="s">
        <v>1660</v>
      </c>
      <c r="I371" s="26">
        <v>181142005</v>
      </c>
      <c r="L371" s="29">
        <v>3</v>
      </c>
      <c r="M371" s="29" t="s">
        <v>1967</v>
      </c>
      <c r="N371" s="47">
        <v>15</v>
      </c>
    </row>
    <row r="372" spans="1:14" x14ac:dyDescent="0.2">
      <c r="A372" s="27" t="s">
        <v>2798</v>
      </c>
      <c r="B372" s="25" t="s">
        <v>2785</v>
      </c>
      <c r="C372" s="22">
        <v>84</v>
      </c>
      <c r="D372" s="23" t="s">
        <v>9</v>
      </c>
      <c r="E372" s="21">
        <v>695</v>
      </c>
      <c r="F372" s="28" t="s">
        <v>667</v>
      </c>
      <c r="G372" s="26" t="s">
        <v>1966</v>
      </c>
      <c r="H372" s="39" t="s">
        <v>1968</v>
      </c>
      <c r="I372" s="26">
        <v>181026375</v>
      </c>
      <c r="L372" s="29">
        <v>2</v>
      </c>
      <c r="M372" s="29" t="s">
        <v>1967</v>
      </c>
      <c r="N372" s="47">
        <v>10</v>
      </c>
    </row>
    <row r="373" spans="1:14" x14ac:dyDescent="0.2">
      <c r="A373" s="27" t="s">
        <v>2799</v>
      </c>
      <c r="B373" s="25" t="s">
        <v>2786</v>
      </c>
      <c r="C373" s="22">
        <v>55</v>
      </c>
      <c r="D373" s="23" t="s">
        <v>9</v>
      </c>
      <c r="E373" s="21">
        <v>695</v>
      </c>
      <c r="F373" s="28" t="s">
        <v>667</v>
      </c>
      <c r="G373" s="26" t="s">
        <v>1966</v>
      </c>
      <c r="H373" s="39" t="s">
        <v>1968</v>
      </c>
      <c r="I373" s="26">
        <v>181026371</v>
      </c>
      <c r="L373" s="29">
        <v>2</v>
      </c>
      <c r="M373" s="29" t="s">
        <v>1967</v>
      </c>
      <c r="N373" s="47">
        <v>10</v>
      </c>
    </row>
    <row r="374" spans="1:14" x14ac:dyDescent="0.2">
      <c r="A374" s="27" t="s">
        <v>2800</v>
      </c>
      <c r="B374" s="25" t="s">
        <v>2787</v>
      </c>
      <c r="C374" s="22">
        <v>81</v>
      </c>
      <c r="D374" s="23" t="s">
        <v>9</v>
      </c>
      <c r="E374" s="21">
        <v>1616</v>
      </c>
      <c r="F374" s="28" t="s">
        <v>1513</v>
      </c>
      <c r="G374" s="26" t="s">
        <v>1966</v>
      </c>
      <c r="H374" s="39" t="s">
        <v>1968</v>
      </c>
      <c r="I374" s="26">
        <v>180953065</v>
      </c>
      <c r="L374" s="29">
        <v>3</v>
      </c>
      <c r="M374" s="29" t="s">
        <v>1967</v>
      </c>
      <c r="N374" s="47">
        <v>15</v>
      </c>
    </row>
    <row r="375" spans="1:14" x14ac:dyDescent="0.2">
      <c r="A375" s="27" t="s">
        <v>2801</v>
      </c>
      <c r="B375" s="25" t="s">
        <v>2788</v>
      </c>
      <c r="C375" s="22">
        <v>67</v>
      </c>
      <c r="D375" s="23" t="s">
        <v>9</v>
      </c>
      <c r="E375" s="21">
        <v>880</v>
      </c>
      <c r="F375" s="28" t="s">
        <v>845</v>
      </c>
      <c r="G375" s="26" t="s">
        <v>1966</v>
      </c>
      <c r="H375" s="39" t="s">
        <v>1968</v>
      </c>
      <c r="I375" s="26">
        <v>181013333</v>
      </c>
      <c r="L375" s="29">
        <v>2</v>
      </c>
      <c r="M375" s="29" t="s">
        <v>1967</v>
      </c>
      <c r="N375" s="47">
        <v>10</v>
      </c>
    </row>
    <row r="376" spans="1:14" x14ac:dyDescent="0.2">
      <c r="A376" s="27" t="s">
        <v>2802</v>
      </c>
      <c r="B376" s="25" t="s">
        <v>2789</v>
      </c>
      <c r="C376" s="22">
        <v>65</v>
      </c>
      <c r="D376" s="23" t="s">
        <v>9</v>
      </c>
      <c r="E376" s="21">
        <v>1365</v>
      </c>
      <c r="F376" s="28" t="s">
        <v>1278</v>
      </c>
      <c r="G376" s="26" t="s">
        <v>1966</v>
      </c>
      <c r="H376" s="39" t="s">
        <v>1968</v>
      </c>
      <c r="I376" s="26">
        <v>181013511</v>
      </c>
      <c r="L376" s="29">
        <v>2</v>
      </c>
      <c r="M376" s="29" t="s">
        <v>1967</v>
      </c>
      <c r="N376" s="51">
        <v>10</v>
      </c>
    </row>
    <row r="377" spans="1:14" x14ac:dyDescent="0.2">
      <c r="A377" s="27" t="s">
        <v>2803</v>
      </c>
      <c r="B377" s="25" t="s">
        <v>2790</v>
      </c>
      <c r="C377" s="22">
        <v>82</v>
      </c>
      <c r="D377" s="23" t="s">
        <v>9</v>
      </c>
      <c r="E377" s="21">
        <v>600</v>
      </c>
      <c r="F377" s="28" t="s">
        <v>576</v>
      </c>
      <c r="G377" s="26" t="s">
        <v>1966</v>
      </c>
      <c r="H377" s="39" t="s">
        <v>2310</v>
      </c>
      <c r="I377" s="26">
        <v>180862036</v>
      </c>
      <c r="L377" s="29">
        <v>3</v>
      </c>
      <c r="M377" s="29" t="s">
        <v>1967</v>
      </c>
      <c r="N377" s="47">
        <v>15</v>
      </c>
    </row>
    <row r="378" spans="1:14" x14ac:dyDescent="0.2">
      <c r="A378" s="27" t="s">
        <v>2804</v>
      </c>
      <c r="B378" s="25" t="s">
        <v>2791</v>
      </c>
      <c r="C378" s="22">
        <v>70</v>
      </c>
      <c r="D378" s="23" t="s">
        <v>9</v>
      </c>
      <c r="E378" s="21">
        <v>1142</v>
      </c>
      <c r="F378" s="28" t="s">
        <v>1774</v>
      </c>
      <c r="G378" s="26" t="s">
        <v>1952</v>
      </c>
      <c r="I378" s="26" t="s">
        <v>2792</v>
      </c>
      <c r="L378" s="29">
        <v>2</v>
      </c>
      <c r="N378" s="47">
        <v>10</v>
      </c>
    </row>
    <row r="379" spans="1:14" x14ac:dyDescent="0.2">
      <c r="A379" s="27" t="s">
        <v>2805</v>
      </c>
      <c r="B379" s="25" t="s">
        <v>2807</v>
      </c>
      <c r="C379" s="22">
        <v>54</v>
      </c>
      <c r="D379" s="23" t="s">
        <v>9</v>
      </c>
      <c r="E379" s="21">
        <v>1142</v>
      </c>
      <c r="F379" s="28" t="s">
        <v>1774</v>
      </c>
      <c r="G379" s="26" t="s">
        <v>1952</v>
      </c>
      <c r="I379" s="26" t="s">
        <v>2806</v>
      </c>
      <c r="L379" s="29">
        <v>3</v>
      </c>
      <c r="N379" s="47">
        <v>15</v>
      </c>
    </row>
    <row r="380" spans="1:14" x14ac:dyDescent="0.2">
      <c r="A380" s="27" t="s">
        <v>2815</v>
      </c>
      <c r="B380" s="25" t="s">
        <v>2808</v>
      </c>
      <c r="C380" s="22">
        <v>71</v>
      </c>
      <c r="D380" s="23" t="s">
        <v>9</v>
      </c>
      <c r="E380" s="21">
        <v>21</v>
      </c>
      <c r="F380" s="28" t="s">
        <v>50</v>
      </c>
      <c r="G380" s="26" t="s">
        <v>1966</v>
      </c>
      <c r="H380" s="39" t="s">
        <v>1968</v>
      </c>
      <c r="I380" s="26">
        <v>180940898</v>
      </c>
      <c r="L380" s="29">
        <v>2</v>
      </c>
      <c r="M380" s="29" t="s">
        <v>1967</v>
      </c>
      <c r="N380" s="47">
        <v>10</v>
      </c>
    </row>
    <row r="381" spans="1:14" x14ac:dyDescent="0.2">
      <c r="A381" s="27" t="s">
        <v>2816</v>
      </c>
      <c r="B381" s="25" t="s">
        <v>2809</v>
      </c>
      <c r="C381" s="22">
        <v>69</v>
      </c>
      <c r="D381" s="23" t="s">
        <v>9</v>
      </c>
      <c r="E381" s="21">
        <v>1466</v>
      </c>
      <c r="F381" s="28" t="s">
        <v>1373</v>
      </c>
      <c r="G381" s="26" t="s">
        <v>1966</v>
      </c>
      <c r="H381" s="39" t="s">
        <v>1968</v>
      </c>
      <c r="I381" s="26">
        <v>181037299</v>
      </c>
      <c r="L381" s="29">
        <v>3</v>
      </c>
      <c r="M381" s="29" t="s">
        <v>1967</v>
      </c>
      <c r="N381" s="47">
        <v>15</v>
      </c>
    </row>
    <row r="382" spans="1:14" x14ac:dyDescent="0.2">
      <c r="A382" s="27" t="s">
        <v>2817</v>
      </c>
      <c r="B382" s="25" t="s">
        <v>2810</v>
      </c>
      <c r="C382" s="22">
        <v>62</v>
      </c>
      <c r="D382" s="23" t="s">
        <v>9</v>
      </c>
      <c r="E382" s="21">
        <v>212</v>
      </c>
      <c r="F382" s="28" t="s">
        <v>227</v>
      </c>
      <c r="G382" s="26" t="s">
        <v>1966</v>
      </c>
      <c r="H382" s="39" t="s">
        <v>1631</v>
      </c>
      <c r="I382" s="26">
        <v>180879871</v>
      </c>
      <c r="L382" s="29">
        <v>3</v>
      </c>
      <c r="M382" s="29" t="s">
        <v>1967</v>
      </c>
      <c r="N382" s="47">
        <v>15</v>
      </c>
    </row>
    <row r="383" spans="1:14" x14ac:dyDescent="0.2">
      <c r="A383" s="27" t="s">
        <v>2818</v>
      </c>
      <c r="B383" s="25" t="s">
        <v>2811</v>
      </c>
      <c r="C383" s="22">
        <v>57</v>
      </c>
      <c r="D383" s="23" t="s">
        <v>9</v>
      </c>
      <c r="E383" s="21">
        <v>1779</v>
      </c>
      <c r="F383" s="28" t="s">
        <v>1662</v>
      </c>
      <c r="G383" s="26" t="s">
        <v>1966</v>
      </c>
      <c r="H383" s="39" t="s">
        <v>1662</v>
      </c>
      <c r="I383" s="26">
        <v>181052185</v>
      </c>
      <c r="L383" s="29">
        <v>3</v>
      </c>
      <c r="M383" s="29" t="s">
        <v>1967</v>
      </c>
      <c r="N383" s="47">
        <v>15</v>
      </c>
    </row>
    <row r="384" spans="1:14" x14ac:dyDescent="0.2">
      <c r="A384" s="27" t="s">
        <v>2819</v>
      </c>
      <c r="B384" s="25" t="s">
        <v>2812</v>
      </c>
      <c r="C384" s="22">
        <v>69</v>
      </c>
      <c r="D384" s="23" t="s">
        <v>9</v>
      </c>
      <c r="E384" s="21">
        <v>1642</v>
      </c>
      <c r="F384" s="28" t="s">
        <v>1537</v>
      </c>
      <c r="G384" s="26" t="s">
        <v>1966</v>
      </c>
      <c r="H384" s="39" t="s">
        <v>1662</v>
      </c>
      <c r="I384" s="26">
        <v>180908401</v>
      </c>
      <c r="L384" s="29">
        <v>2</v>
      </c>
      <c r="M384" s="29" t="s">
        <v>1967</v>
      </c>
      <c r="N384" s="47">
        <v>10</v>
      </c>
    </row>
    <row r="385" spans="1:14" x14ac:dyDescent="0.2">
      <c r="A385" s="27" t="s">
        <v>2820</v>
      </c>
      <c r="B385" s="25" t="s">
        <v>2813</v>
      </c>
      <c r="C385" s="22">
        <v>50</v>
      </c>
      <c r="D385" s="23" t="s">
        <v>9</v>
      </c>
      <c r="E385" s="21">
        <v>1125</v>
      </c>
      <c r="F385" s="28" t="s">
        <v>1065</v>
      </c>
      <c r="G385" s="26" t="s">
        <v>1966</v>
      </c>
      <c r="H385" s="39" t="s">
        <v>1968</v>
      </c>
      <c r="I385" s="26">
        <v>180056753</v>
      </c>
      <c r="L385" s="29">
        <v>2</v>
      </c>
      <c r="M385" s="29" t="s">
        <v>1967</v>
      </c>
      <c r="N385" s="47">
        <v>10</v>
      </c>
    </row>
    <row r="386" spans="1:14" x14ac:dyDescent="0.2">
      <c r="A386" s="27" t="s">
        <v>2821</v>
      </c>
      <c r="B386" s="25" t="s">
        <v>2814</v>
      </c>
      <c r="C386" s="22">
        <v>74</v>
      </c>
      <c r="D386" s="23" t="s">
        <v>9</v>
      </c>
      <c r="E386" s="21">
        <v>1240</v>
      </c>
      <c r="F386" s="28" t="s">
        <v>1168</v>
      </c>
      <c r="G386" s="26" t="s">
        <v>1966</v>
      </c>
      <c r="H386" s="39" t="s">
        <v>1968</v>
      </c>
      <c r="I386" s="26">
        <v>181026067</v>
      </c>
      <c r="L386" s="29">
        <v>2</v>
      </c>
      <c r="M386" s="29" t="s">
        <v>1967</v>
      </c>
      <c r="N386" s="47">
        <v>10</v>
      </c>
    </row>
    <row r="387" spans="1:14" x14ac:dyDescent="0.2">
      <c r="A387" s="27" t="s">
        <v>2822</v>
      </c>
      <c r="B387" s="25" t="s">
        <v>2823</v>
      </c>
      <c r="C387" s="22">
        <v>76</v>
      </c>
      <c r="D387" s="23" t="s">
        <v>9</v>
      </c>
      <c r="E387" s="21">
        <v>1240</v>
      </c>
      <c r="F387" s="28" t="s">
        <v>1168</v>
      </c>
      <c r="G387" s="26" t="s">
        <v>1966</v>
      </c>
      <c r="H387" s="39" t="s">
        <v>1968</v>
      </c>
      <c r="I387" s="26">
        <v>181026075</v>
      </c>
      <c r="L387" s="29">
        <v>2</v>
      </c>
      <c r="M387" s="29" t="s">
        <v>1967</v>
      </c>
      <c r="N387" s="47">
        <v>10</v>
      </c>
    </row>
    <row r="388" spans="1:14" x14ac:dyDescent="0.2">
      <c r="A388" s="27" t="s">
        <v>2826</v>
      </c>
      <c r="B388" s="25" t="s">
        <v>2824</v>
      </c>
      <c r="C388" s="22">
        <v>79</v>
      </c>
      <c r="D388" s="23" t="s">
        <v>9</v>
      </c>
      <c r="E388" s="21">
        <v>1466</v>
      </c>
      <c r="F388" s="28" t="s">
        <v>1373</v>
      </c>
      <c r="G388" s="26" t="s">
        <v>1966</v>
      </c>
      <c r="H388" s="39" t="s">
        <v>1968</v>
      </c>
      <c r="I388" s="26">
        <v>180057751</v>
      </c>
      <c r="L388" s="29">
        <v>3</v>
      </c>
      <c r="M388" s="29" t="s">
        <v>1967</v>
      </c>
      <c r="N388" s="47">
        <v>15</v>
      </c>
    </row>
    <row r="389" spans="1:14" x14ac:dyDescent="0.2">
      <c r="A389" s="27" t="s">
        <v>2827</v>
      </c>
      <c r="B389" s="25" t="s">
        <v>2825</v>
      </c>
      <c r="C389" s="22">
        <v>55</v>
      </c>
      <c r="D389" s="23" t="s">
        <v>9</v>
      </c>
      <c r="E389" s="21">
        <v>786</v>
      </c>
      <c r="F389" s="28" t="s">
        <v>754</v>
      </c>
      <c r="G389" s="26" t="s">
        <v>1966</v>
      </c>
      <c r="H389" s="39" t="s">
        <v>1968</v>
      </c>
      <c r="I389" s="26">
        <v>180348364</v>
      </c>
      <c r="L389" s="29">
        <v>2</v>
      </c>
      <c r="M389" s="29" t="s">
        <v>1967</v>
      </c>
      <c r="N389" s="47">
        <v>10</v>
      </c>
    </row>
    <row r="390" spans="1:14" x14ac:dyDescent="0.2">
      <c r="A390" s="27" t="s">
        <v>2828</v>
      </c>
      <c r="B390" s="25" t="s">
        <v>2829</v>
      </c>
      <c r="C390" s="22">
        <v>76</v>
      </c>
      <c r="D390" s="23" t="s">
        <v>9</v>
      </c>
      <c r="E390" s="21">
        <v>1466</v>
      </c>
      <c r="F390" s="28" t="s">
        <v>1373</v>
      </c>
      <c r="G390" s="26" t="s">
        <v>1966</v>
      </c>
      <c r="H390" s="39" t="s">
        <v>1968</v>
      </c>
      <c r="I390" s="26">
        <v>181013442</v>
      </c>
      <c r="L390" s="29">
        <v>3</v>
      </c>
      <c r="M390" s="29" t="s">
        <v>1967</v>
      </c>
      <c r="N390" s="47">
        <v>15</v>
      </c>
    </row>
    <row r="391" spans="1:14" x14ac:dyDescent="0.2">
      <c r="A391" s="27" t="s">
        <v>2834</v>
      </c>
      <c r="B391" s="25" t="s">
        <v>2830</v>
      </c>
      <c r="C391" s="22">
        <v>71</v>
      </c>
      <c r="D391" s="23" t="s">
        <v>9</v>
      </c>
      <c r="E391" s="21">
        <v>1337</v>
      </c>
      <c r="F391" s="28" t="s">
        <v>1254</v>
      </c>
      <c r="G391" s="26" t="s">
        <v>1966</v>
      </c>
      <c r="H391" s="39" t="s">
        <v>1968</v>
      </c>
      <c r="I391" s="26">
        <v>180156034</v>
      </c>
      <c r="L391" s="29">
        <v>3</v>
      </c>
      <c r="M391" s="29" t="s">
        <v>1967</v>
      </c>
      <c r="N391" s="47">
        <v>15</v>
      </c>
    </row>
    <row r="392" spans="1:14" x14ac:dyDescent="0.2">
      <c r="A392" s="27" t="s">
        <v>2835</v>
      </c>
      <c r="B392" s="25" t="s">
        <v>2831</v>
      </c>
      <c r="C392" s="22">
        <v>59</v>
      </c>
      <c r="D392" s="23" t="s">
        <v>9</v>
      </c>
      <c r="E392" s="21">
        <v>97</v>
      </c>
      <c r="F392" s="28" t="s">
        <v>126</v>
      </c>
      <c r="G392" s="26" t="s">
        <v>1966</v>
      </c>
      <c r="H392" s="39" t="s">
        <v>1968</v>
      </c>
      <c r="I392" s="26">
        <v>181050740</v>
      </c>
      <c r="L392" s="29">
        <v>1</v>
      </c>
      <c r="M392" s="29" t="s">
        <v>1967</v>
      </c>
      <c r="N392" s="51">
        <v>5</v>
      </c>
    </row>
    <row r="393" spans="1:14" x14ac:dyDescent="0.2">
      <c r="A393" s="27" t="s">
        <v>2836</v>
      </c>
      <c r="B393" s="25" t="s">
        <v>2833</v>
      </c>
      <c r="C393" s="22">
        <v>66</v>
      </c>
      <c r="D393" s="23" t="s">
        <v>9</v>
      </c>
      <c r="E393" s="21">
        <v>204</v>
      </c>
      <c r="F393" s="28" t="s">
        <v>1852</v>
      </c>
      <c r="G393" s="26" t="s">
        <v>1952</v>
      </c>
      <c r="I393" s="26" t="s">
        <v>2832</v>
      </c>
      <c r="L393" s="29">
        <v>3</v>
      </c>
      <c r="N393" s="47">
        <v>15</v>
      </c>
    </row>
    <row r="394" spans="1:14" x14ac:dyDescent="0.2">
      <c r="A394" s="27" t="s">
        <v>2837</v>
      </c>
      <c r="B394" s="25" t="s">
        <v>2838</v>
      </c>
      <c r="C394" s="22">
        <v>82</v>
      </c>
      <c r="D394" s="23" t="s">
        <v>9</v>
      </c>
      <c r="E394" s="21">
        <v>437</v>
      </c>
      <c r="F394" s="28" t="s">
        <v>423</v>
      </c>
      <c r="G394" s="26" t="s">
        <v>1966</v>
      </c>
      <c r="H394" s="39" t="s">
        <v>1662</v>
      </c>
      <c r="I394" s="26">
        <v>180939745</v>
      </c>
      <c r="L394" s="29">
        <v>3</v>
      </c>
      <c r="M394" s="29" t="s">
        <v>1967</v>
      </c>
      <c r="N394" s="47">
        <v>15</v>
      </c>
    </row>
    <row r="395" spans="1:14" x14ac:dyDescent="0.2">
      <c r="A395" s="27" t="s">
        <v>2848</v>
      </c>
      <c r="B395" s="25" t="s">
        <v>2839</v>
      </c>
      <c r="C395" s="22">
        <v>71</v>
      </c>
      <c r="D395" s="23" t="s">
        <v>9</v>
      </c>
      <c r="E395" s="21">
        <v>1636</v>
      </c>
      <c r="F395" s="28" t="s">
        <v>1532</v>
      </c>
      <c r="G395" s="26" t="s">
        <v>1966</v>
      </c>
      <c r="H395" s="39" t="s">
        <v>1660</v>
      </c>
      <c r="I395" s="26">
        <v>181178578</v>
      </c>
      <c r="L395" s="29">
        <v>3</v>
      </c>
      <c r="M395" s="29" t="s">
        <v>1967</v>
      </c>
      <c r="N395" s="47">
        <v>15</v>
      </c>
    </row>
    <row r="396" spans="1:14" x14ac:dyDescent="0.2">
      <c r="A396" s="27" t="s">
        <v>2849</v>
      </c>
      <c r="B396" s="25" t="s">
        <v>2840</v>
      </c>
      <c r="C396" s="22">
        <v>68</v>
      </c>
      <c r="D396" s="23" t="s">
        <v>9</v>
      </c>
      <c r="E396" s="21">
        <v>1466</v>
      </c>
      <c r="F396" s="28" t="s">
        <v>1373</v>
      </c>
      <c r="G396" s="26" t="s">
        <v>1966</v>
      </c>
      <c r="H396" s="39" t="s">
        <v>1968</v>
      </c>
      <c r="I396" s="26">
        <v>180850986</v>
      </c>
      <c r="L396" s="29">
        <v>3</v>
      </c>
      <c r="M396" s="29" t="s">
        <v>1967</v>
      </c>
      <c r="N396" s="47">
        <v>15</v>
      </c>
    </row>
    <row r="397" spans="1:14" x14ac:dyDescent="0.2">
      <c r="A397" s="27" t="s">
        <v>2850</v>
      </c>
      <c r="B397" s="25" t="s">
        <v>2841</v>
      </c>
      <c r="C397" s="22">
        <v>58</v>
      </c>
      <c r="D397" s="23" t="s">
        <v>9</v>
      </c>
      <c r="E397" s="21">
        <v>97</v>
      </c>
      <c r="F397" s="28" t="s">
        <v>126</v>
      </c>
      <c r="G397" s="26" t="s">
        <v>1966</v>
      </c>
      <c r="H397" s="39" t="s">
        <v>1968</v>
      </c>
      <c r="I397" s="26">
        <v>180973761</v>
      </c>
      <c r="L397" s="29">
        <v>2</v>
      </c>
      <c r="M397" s="29" t="s">
        <v>1967</v>
      </c>
      <c r="N397" s="47">
        <v>10</v>
      </c>
    </row>
    <row r="398" spans="1:14" x14ac:dyDescent="0.2">
      <c r="A398" s="27" t="s">
        <v>2851</v>
      </c>
      <c r="B398" s="25" t="s">
        <v>2843</v>
      </c>
      <c r="C398" s="22">
        <v>69</v>
      </c>
      <c r="D398" s="23" t="s">
        <v>9</v>
      </c>
      <c r="E398" s="21">
        <v>1873</v>
      </c>
      <c r="F398" s="28" t="s">
        <v>2844</v>
      </c>
      <c r="G398" s="26" t="s">
        <v>1952</v>
      </c>
      <c r="I398" s="26" t="s">
        <v>2842</v>
      </c>
      <c r="L398" s="29">
        <v>3</v>
      </c>
      <c r="N398" s="47">
        <v>15</v>
      </c>
    </row>
    <row r="399" spans="1:14" x14ac:dyDescent="0.2">
      <c r="A399" s="27" t="s">
        <v>2852</v>
      </c>
      <c r="B399" s="25" t="s">
        <v>2845</v>
      </c>
      <c r="C399" s="22">
        <v>70</v>
      </c>
      <c r="D399" s="23" t="s">
        <v>9</v>
      </c>
      <c r="E399" s="21">
        <v>1250</v>
      </c>
      <c r="F399" s="28" t="str">
        <f>VLOOKUP(E399,Società!A$2:B$9999,2,FALSE)</f>
        <v>INFINITY CYCLING TEAM A.S.D.</v>
      </c>
      <c r="G399" s="26" t="s">
        <v>1966</v>
      </c>
      <c r="H399" s="39" t="s">
        <v>1662</v>
      </c>
      <c r="I399" s="26">
        <v>180844634</v>
      </c>
      <c r="M399" s="29" t="s">
        <v>1967</v>
      </c>
      <c r="N399" s="47">
        <v>2</v>
      </c>
    </row>
    <row r="400" spans="1:14" x14ac:dyDescent="0.2">
      <c r="A400" s="27" t="s">
        <v>2853</v>
      </c>
      <c r="B400" s="25" t="s">
        <v>2846</v>
      </c>
      <c r="C400" s="22">
        <v>64</v>
      </c>
      <c r="D400" s="23" t="s">
        <v>9</v>
      </c>
      <c r="E400" s="21">
        <v>601</v>
      </c>
      <c r="F400" s="28" t="s">
        <v>577</v>
      </c>
      <c r="G400" s="26" t="s">
        <v>1966</v>
      </c>
      <c r="H400" s="39" t="s">
        <v>2847</v>
      </c>
      <c r="I400" s="26">
        <v>181042533</v>
      </c>
      <c r="L400" s="29">
        <v>3</v>
      </c>
      <c r="M400" s="29" t="s">
        <v>1967</v>
      </c>
      <c r="N400" s="47">
        <v>15</v>
      </c>
    </row>
    <row r="401" spans="1:14" x14ac:dyDescent="0.2">
      <c r="A401" s="27" t="s">
        <v>2854</v>
      </c>
      <c r="B401" s="25" t="s">
        <v>2855</v>
      </c>
      <c r="C401" s="22">
        <v>74</v>
      </c>
      <c r="D401" s="23" t="s">
        <v>9</v>
      </c>
      <c r="E401" s="21">
        <v>1240</v>
      </c>
      <c r="F401" s="28" t="s">
        <v>1168</v>
      </c>
      <c r="G401" s="26" t="s">
        <v>1966</v>
      </c>
      <c r="H401" s="39" t="s">
        <v>1968</v>
      </c>
      <c r="I401" s="26">
        <v>180863978</v>
      </c>
      <c r="L401" s="29">
        <v>2</v>
      </c>
      <c r="M401" s="29" t="s">
        <v>1967</v>
      </c>
      <c r="N401" s="47">
        <v>10</v>
      </c>
    </row>
    <row r="402" spans="1:14" x14ac:dyDescent="0.2">
      <c r="A402" s="27" t="s">
        <v>2859</v>
      </c>
      <c r="B402" s="25" t="s">
        <v>2856</v>
      </c>
      <c r="C402" s="22">
        <v>62</v>
      </c>
      <c r="D402" s="23" t="s">
        <v>9</v>
      </c>
      <c r="E402" s="21">
        <v>1125</v>
      </c>
      <c r="F402" s="28" t="s">
        <v>1065</v>
      </c>
      <c r="G402" s="26" t="s">
        <v>1966</v>
      </c>
      <c r="H402" s="39" t="s">
        <v>1968</v>
      </c>
      <c r="I402" s="26">
        <v>180920371</v>
      </c>
      <c r="L402" s="29">
        <v>2</v>
      </c>
      <c r="M402" s="29" t="s">
        <v>1967</v>
      </c>
      <c r="N402" s="47">
        <v>10</v>
      </c>
    </row>
    <row r="403" spans="1:14" x14ac:dyDescent="0.2">
      <c r="A403" s="27" t="s">
        <v>2860</v>
      </c>
      <c r="B403" s="25" t="s">
        <v>2857</v>
      </c>
      <c r="C403" s="22">
        <v>69</v>
      </c>
      <c r="D403" s="23" t="s">
        <v>9</v>
      </c>
      <c r="E403" s="21">
        <v>1125</v>
      </c>
      <c r="F403" s="28" t="s">
        <v>1065</v>
      </c>
      <c r="G403" s="26" t="s">
        <v>1966</v>
      </c>
      <c r="H403" s="39" t="s">
        <v>1968</v>
      </c>
      <c r="I403" s="26">
        <v>180920380</v>
      </c>
      <c r="L403" s="29">
        <v>2</v>
      </c>
      <c r="M403" s="29" t="s">
        <v>1967</v>
      </c>
      <c r="N403" s="47">
        <v>10</v>
      </c>
    </row>
    <row r="404" spans="1:14" x14ac:dyDescent="0.2">
      <c r="A404" s="27" t="s">
        <v>2861</v>
      </c>
      <c r="B404" s="25" t="s">
        <v>2858</v>
      </c>
      <c r="C404" s="22">
        <v>63</v>
      </c>
      <c r="D404" s="23" t="s">
        <v>9</v>
      </c>
      <c r="E404" s="21">
        <v>1466</v>
      </c>
      <c r="F404" s="28" t="s">
        <v>1373</v>
      </c>
      <c r="G404" s="26" t="s">
        <v>1966</v>
      </c>
      <c r="H404" s="39" t="s">
        <v>1968</v>
      </c>
      <c r="I404" s="26">
        <v>181082519</v>
      </c>
      <c r="L404" s="29">
        <v>3</v>
      </c>
      <c r="M404" s="29" t="s">
        <v>1967</v>
      </c>
      <c r="N404" s="47">
        <v>15</v>
      </c>
    </row>
    <row r="405" spans="1:14" x14ac:dyDescent="0.2">
      <c r="A405" s="27" t="s">
        <v>2862</v>
      </c>
      <c r="B405" s="25" t="s">
        <v>2863</v>
      </c>
      <c r="C405" s="22">
        <v>54</v>
      </c>
      <c r="D405" s="23" t="s">
        <v>9</v>
      </c>
      <c r="E405" s="21">
        <v>97</v>
      </c>
      <c r="F405" s="28" t="s">
        <v>126</v>
      </c>
      <c r="G405" s="26" t="s">
        <v>1966</v>
      </c>
      <c r="H405" s="39" t="s">
        <v>1968</v>
      </c>
      <c r="I405" s="26">
        <v>190195136</v>
      </c>
      <c r="L405" s="29">
        <v>2</v>
      </c>
      <c r="M405" s="29" t="s">
        <v>1967</v>
      </c>
      <c r="N405" s="47">
        <v>10</v>
      </c>
    </row>
    <row r="406" spans="1:14" x14ac:dyDescent="0.2">
      <c r="A406" s="27" t="s">
        <v>2868</v>
      </c>
      <c r="B406" s="25" t="s">
        <v>2175</v>
      </c>
      <c r="C406" s="22">
        <v>80</v>
      </c>
      <c r="D406" s="23" t="s">
        <v>9</v>
      </c>
      <c r="E406" s="21">
        <v>1338</v>
      </c>
      <c r="F406" s="28" t="str">
        <f>VLOOKUP(E406,Società!A$2:B$9999,2,FALSE)</f>
        <v>MY BIKE A.S.D.</v>
      </c>
      <c r="G406" s="26" t="s">
        <v>1966</v>
      </c>
      <c r="H406" s="39" t="s">
        <v>1660</v>
      </c>
      <c r="I406" s="26">
        <v>180959236</v>
      </c>
      <c r="M406" s="29" t="s">
        <v>1967</v>
      </c>
      <c r="N406" s="47">
        <v>2</v>
      </c>
    </row>
    <row r="407" spans="1:14" x14ac:dyDescent="0.2">
      <c r="A407" s="27" t="s">
        <v>2869</v>
      </c>
      <c r="B407" s="25" t="s">
        <v>2864</v>
      </c>
      <c r="C407" s="22">
        <v>72</v>
      </c>
      <c r="D407" s="23" t="s">
        <v>9</v>
      </c>
      <c r="E407" s="21">
        <v>1338</v>
      </c>
      <c r="F407" s="28" t="s">
        <v>1255</v>
      </c>
      <c r="G407" s="26" t="s">
        <v>1966</v>
      </c>
      <c r="H407" s="39" t="s">
        <v>1660</v>
      </c>
      <c r="I407" s="26">
        <v>180864908</v>
      </c>
      <c r="L407" s="29">
        <v>2</v>
      </c>
      <c r="M407" s="29" t="s">
        <v>1967</v>
      </c>
      <c r="N407" s="47">
        <v>10</v>
      </c>
    </row>
    <row r="408" spans="1:14" x14ac:dyDescent="0.2">
      <c r="A408" s="27" t="s">
        <v>2870</v>
      </c>
      <c r="B408" s="25" t="s">
        <v>2865</v>
      </c>
      <c r="C408" s="22">
        <v>66</v>
      </c>
      <c r="D408" s="23" t="s">
        <v>9</v>
      </c>
      <c r="E408" s="21">
        <v>1338</v>
      </c>
      <c r="F408" s="28" t="s">
        <v>1255</v>
      </c>
      <c r="G408" s="26" t="s">
        <v>1966</v>
      </c>
      <c r="H408" s="39" t="s">
        <v>1660</v>
      </c>
      <c r="I408" s="26">
        <v>180864902</v>
      </c>
      <c r="L408" s="29">
        <v>2</v>
      </c>
      <c r="M408" s="29" t="s">
        <v>1967</v>
      </c>
      <c r="N408" s="47">
        <v>10</v>
      </c>
    </row>
    <row r="409" spans="1:14" x14ac:dyDescent="0.2">
      <c r="A409" s="27" t="s">
        <v>2871</v>
      </c>
      <c r="B409" s="25" t="s">
        <v>2866</v>
      </c>
      <c r="C409" s="22">
        <v>59</v>
      </c>
      <c r="D409" s="23" t="s">
        <v>9</v>
      </c>
      <c r="E409" s="21">
        <v>1338</v>
      </c>
      <c r="F409" s="28" t="s">
        <v>1255</v>
      </c>
      <c r="G409" s="26" t="s">
        <v>1966</v>
      </c>
      <c r="H409" s="39" t="s">
        <v>1660</v>
      </c>
      <c r="I409" s="26">
        <v>180864911</v>
      </c>
      <c r="L409" s="29">
        <v>2</v>
      </c>
      <c r="M409" s="29" t="s">
        <v>1967</v>
      </c>
      <c r="N409" s="47">
        <v>10</v>
      </c>
    </row>
    <row r="410" spans="1:14" x14ac:dyDescent="0.2">
      <c r="A410" s="27" t="s">
        <v>2872</v>
      </c>
      <c r="B410" s="25" t="s">
        <v>2867</v>
      </c>
      <c r="C410" s="22">
        <v>87</v>
      </c>
      <c r="D410" s="23" t="s">
        <v>9</v>
      </c>
      <c r="E410" s="21">
        <v>1338</v>
      </c>
      <c r="F410" s="28" t="s">
        <v>1255</v>
      </c>
      <c r="G410" s="26" t="s">
        <v>1966</v>
      </c>
      <c r="H410" s="39" t="s">
        <v>1660</v>
      </c>
      <c r="I410" s="26">
        <v>180865744</v>
      </c>
      <c r="L410" s="29">
        <v>2</v>
      </c>
      <c r="M410" s="29" t="s">
        <v>1967</v>
      </c>
      <c r="N410" s="47">
        <v>10</v>
      </c>
    </row>
    <row r="411" spans="1:14" x14ac:dyDescent="0.2">
      <c r="A411" s="27" t="s">
        <v>2873</v>
      </c>
      <c r="B411" s="25" t="s">
        <v>2874</v>
      </c>
      <c r="C411" s="22">
        <v>89</v>
      </c>
      <c r="D411" s="23" t="s">
        <v>9</v>
      </c>
      <c r="E411" s="21">
        <v>1466</v>
      </c>
      <c r="F411" s="28" t="s">
        <v>1373</v>
      </c>
      <c r="G411" s="26" t="s">
        <v>1966</v>
      </c>
      <c r="H411" s="39" t="s">
        <v>1968</v>
      </c>
      <c r="I411" s="26">
        <v>181082522</v>
      </c>
      <c r="L411" s="29">
        <v>1</v>
      </c>
      <c r="M411" s="29" t="s">
        <v>1967</v>
      </c>
      <c r="N411" s="47">
        <v>5</v>
      </c>
    </row>
    <row r="412" spans="1:14" x14ac:dyDescent="0.2">
      <c r="A412" s="27" t="s">
        <v>2875</v>
      </c>
      <c r="B412" s="25" t="s">
        <v>2876</v>
      </c>
      <c r="C412" s="22">
        <v>73</v>
      </c>
      <c r="D412" s="23" t="s">
        <v>9</v>
      </c>
      <c r="E412" s="21">
        <v>762</v>
      </c>
      <c r="F412" s="28" t="s">
        <v>730</v>
      </c>
      <c r="G412" s="26" t="s">
        <v>1966</v>
      </c>
      <c r="H412" s="39" t="s">
        <v>1968</v>
      </c>
      <c r="I412" s="26">
        <v>181135231</v>
      </c>
      <c r="L412" s="29">
        <v>3</v>
      </c>
      <c r="M412" s="29" t="s">
        <v>2099</v>
      </c>
      <c r="N412" s="48">
        <v>5</v>
      </c>
    </row>
    <row r="413" spans="1:14" x14ac:dyDescent="0.2">
      <c r="A413" s="27" t="s">
        <v>2877</v>
      </c>
      <c r="B413" s="25" t="s">
        <v>2878</v>
      </c>
      <c r="C413" s="22">
        <v>67</v>
      </c>
      <c r="D413" s="23" t="s">
        <v>9</v>
      </c>
      <c r="E413" s="21">
        <v>1054</v>
      </c>
      <c r="F413" s="28" t="s">
        <v>999</v>
      </c>
      <c r="G413" s="26" t="s">
        <v>1966</v>
      </c>
      <c r="H413" s="39" t="s">
        <v>1968</v>
      </c>
      <c r="I413" s="26">
        <v>180093124</v>
      </c>
      <c r="L413" s="29">
        <v>2</v>
      </c>
      <c r="M413" s="29" t="s">
        <v>1967</v>
      </c>
      <c r="N413" s="47">
        <v>10</v>
      </c>
    </row>
    <row r="414" spans="1:14" x14ac:dyDescent="0.2">
      <c r="A414" s="27" t="s">
        <v>2879</v>
      </c>
      <c r="B414" s="25" t="s">
        <v>2880</v>
      </c>
      <c r="C414" s="22">
        <v>39</v>
      </c>
      <c r="D414" s="23" t="s">
        <v>9</v>
      </c>
      <c r="E414" s="21">
        <v>1189</v>
      </c>
      <c r="F414" s="28" t="s">
        <v>1118</v>
      </c>
      <c r="G414" s="26" t="s">
        <v>1966</v>
      </c>
      <c r="H414" s="39" t="s">
        <v>1968</v>
      </c>
      <c r="I414" s="26">
        <v>181026011</v>
      </c>
      <c r="L414" s="29">
        <v>1</v>
      </c>
      <c r="M414" s="29" t="s">
        <v>2099</v>
      </c>
      <c r="N414" s="48">
        <v>5</v>
      </c>
    </row>
    <row r="415" spans="1:14" x14ac:dyDescent="0.2">
      <c r="B415" s="25" t="s">
        <v>2881</v>
      </c>
      <c r="C415" s="22">
        <v>43</v>
      </c>
      <c r="D415" s="23" t="s">
        <v>9</v>
      </c>
      <c r="E415" s="21">
        <v>21</v>
      </c>
      <c r="F415" s="28" t="str">
        <f>VLOOKUP(E415,Società!A$2:B$9999,2,FALSE)</f>
        <v>A.C.D.BICISPORTEAM FIRENZE</v>
      </c>
      <c r="G415" s="26" t="s">
        <v>1966</v>
      </c>
      <c r="H415" s="39" t="s">
        <v>1968</v>
      </c>
      <c r="I415" s="26">
        <v>181086980</v>
      </c>
      <c r="N415" s="47">
        <v>2</v>
      </c>
    </row>
    <row r="416" spans="1:14" x14ac:dyDescent="0.2">
      <c r="B416" s="25" t="s">
        <v>2882</v>
      </c>
      <c r="C416" s="22">
        <v>64</v>
      </c>
      <c r="D416" s="23" t="s">
        <v>9</v>
      </c>
      <c r="E416" s="21">
        <v>1089</v>
      </c>
      <c r="F416" s="28" t="str">
        <f>VLOOKUP(E416,Società!A$2:B$9999,2,FALSE)</f>
        <v>G.C. CAMPI 04</v>
      </c>
      <c r="G416" s="26" t="s">
        <v>1966</v>
      </c>
      <c r="H416" s="39" t="s">
        <v>1968</v>
      </c>
      <c r="I416" s="26">
        <v>180218849</v>
      </c>
      <c r="N416" s="47">
        <v>2</v>
      </c>
    </row>
    <row r="417" spans="2:14" x14ac:dyDescent="0.2">
      <c r="B417" s="25" t="s">
        <v>2883</v>
      </c>
      <c r="C417" s="22">
        <v>74</v>
      </c>
      <c r="D417" s="23" t="s">
        <v>9</v>
      </c>
      <c r="E417" s="21">
        <v>1089</v>
      </c>
      <c r="F417" s="28" t="str">
        <f>VLOOKUP(E417,Società!A$2:B$9999,2,FALSE)</f>
        <v>G.C. CAMPI 04</v>
      </c>
      <c r="G417" s="26" t="s">
        <v>1966</v>
      </c>
      <c r="H417" s="39" t="s">
        <v>1968</v>
      </c>
      <c r="I417" s="26">
        <v>180218837</v>
      </c>
      <c r="N417" s="47">
        <v>2</v>
      </c>
    </row>
    <row r="418" spans="2:14" x14ac:dyDescent="0.2">
      <c r="B418" s="25" t="s">
        <v>2884</v>
      </c>
      <c r="C418" s="22">
        <v>84</v>
      </c>
      <c r="D418" s="23" t="s">
        <v>9</v>
      </c>
      <c r="E418" s="21">
        <v>1089</v>
      </c>
      <c r="F418" s="28" t="str">
        <f>VLOOKUP(E418,Società!A$2:B$9999,2,FALSE)</f>
        <v>G.C. CAMPI 04</v>
      </c>
      <c r="G418" s="26" t="s">
        <v>1966</v>
      </c>
      <c r="H418" s="39" t="s">
        <v>1968</v>
      </c>
      <c r="I418" s="26">
        <v>180132292</v>
      </c>
      <c r="N418" s="47">
        <v>2</v>
      </c>
    </row>
    <row r="419" spans="2:14" x14ac:dyDescent="0.2">
      <c r="B419" s="25" t="s">
        <v>2885</v>
      </c>
      <c r="C419" s="22">
        <v>80</v>
      </c>
      <c r="D419" s="23" t="s">
        <v>9</v>
      </c>
      <c r="E419" s="21">
        <v>1089</v>
      </c>
      <c r="F419" s="28" t="str">
        <f>VLOOKUP(E419,Società!A$2:B$9999,2,FALSE)</f>
        <v>G.C. CAMPI 04</v>
      </c>
      <c r="G419" s="26" t="s">
        <v>1966</v>
      </c>
      <c r="H419" s="39" t="s">
        <v>1968</v>
      </c>
      <c r="I419" s="26">
        <v>180397783</v>
      </c>
      <c r="N419" s="47">
        <v>2</v>
      </c>
    </row>
    <row r="420" spans="2:14" x14ac:dyDescent="0.2">
      <c r="B420" s="25" t="s">
        <v>2886</v>
      </c>
      <c r="C420" s="22">
        <v>68</v>
      </c>
      <c r="D420" s="23" t="s">
        <v>9</v>
      </c>
      <c r="E420" s="21">
        <v>1089</v>
      </c>
      <c r="F420" s="28" t="str">
        <f>VLOOKUP(E420,Società!A$2:B$9999,2,FALSE)</f>
        <v>G.C. CAMPI 04</v>
      </c>
      <c r="G420" s="26" t="s">
        <v>1966</v>
      </c>
      <c r="H420" s="39" t="s">
        <v>1968</v>
      </c>
      <c r="I420" s="26">
        <v>180339862</v>
      </c>
      <c r="N420" s="47">
        <v>2</v>
      </c>
    </row>
    <row r="421" spans="2:14" x14ac:dyDescent="0.2">
      <c r="B421" s="25" t="s">
        <v>2887</v>
      </c>
      <c r="C421" s="22">
        <v>72</v>
      </c>
      <c r="D421" s="23" t="s">
        <v>9</v>
      </c>
      <c r="E421" s="21">
        <v>1089</v>
      </c>
      <c r="F421" s="28" t="str">
        <f>VLOOKUP(E421,Società!A$2:B$9999,2,FALSE)</f>
        <v>G.C. CAMPI 04</v>
      </c>
      <c r="G421" s="26" t="s">
        <v>1966</v>
      </c>
      <c r="H421" s="39" t="s">
        <v>1968</v>
      </c>
      <c r="I421" s="26">
        <v>180339818</v>
      </c>
      <c r="N421" s="47">
        <v>2</v>
      </c>
    </row>
    <row r="422" spans="2:14" x14ac:dyDescent="0.2">
      <c r="B422" s="25" t="s">
        <v>2888</v>
      </c>
      <c r="C422" s="22">
        <v>61</v>
      </c>
      <c r="D422" s="23" t="s">
        <v>9</v>
      </c>
      <c r="E422" s="21">
        <v>1089</v>
      </c>
      <c r="F422" s="28" t="str">
        <f>VLOOKUP(E422,Società!A$2:B$9999,2,FALSE)</f>
        <v>G.C. CAMPI 04</v>
      </c>
      <c r="G422" s="26" t="s">
        <v>1966</v>
      </c>
      <c r="H422" s="39" t="s">
        <v>1968</v>
      </c>
      <c r="I422" s="26">
        <v>180261035</v>
      </c>
      <c r="N422" s="47">
        <v>2</v>
      </c>
    </row>
    <row r="423" spans="2:14" x14ac:dyDescent="0.2">
      <c r="B423" s="25" t="s">
        <v>2889</v>
      </c>
      <c r="C423" s="22">
        <v>56</v>
      </c>
      <c r="D423" s="23" t="s">
        <v>9</v>
      </c>
      <c r="E423" s="21">
        <v>1089</v>
      </c>
      <c r="F423" s="28" t="str">
        <f>VLOOKUP(E423,Società!A$2:B$9999,2,FALSE)</f>
        <v>G.C. CAMPI 04</v>
      </c>
      <c r="G423" s="26" t="s">
        <v>1966</v>
      </c>
      <c r="H423" s="39" t="s">
        <v>1968</v>
      </c>
      <c r="I423" s="26">
        <v>180218824</v>
      </c>
      <c r="N423" s="47">
        <v>2</v>
      </c>
    </row>
    <row r="424" spans="2:14" x14ac:dyDescent="0.2">
      <c r="B424" s="25" t="s">
        <v>2890</v>
      </c>
      <c r="C424" s="22">
        <v>53</v>
      </c>
      <c r="D424" s="23" t="s">
        <v>9</v>
      </c>
      <c r="E424" s="21">
        <v>1089</v>
      </c>
      <c r="F424" s="28" t="str">
        <f>VLOOKUP(E424,Società!A$2:B$9999,2,FALSE)</f>
        <v>G.C. CAMPI 04</v>
      </c>
      <c r="G424" s="26" t="s">
        <v>1966</v>
      </c>
      <c r="H424" s="39" t="s">
        <v>1968</v>
      </c>
      <c r="I424" s="26">
        <v>180340372</v>
      </c>
      <c r="N424" s="47">
        <v>2</v>
      </c>
    </row>
    <row r="425" spans="2:14" x14ac:dyDescent="0.2">
      <c r="B425" s="25" t="s">
        <v>2891</v>
      </c>
      <c r="C425" s="22">
        <v>72</v>
      </c>
      <c r="D425" s="23" t="s">
        <v>9</v>
      </c>
      <c r="E425" s="21">
        <v>776</v>
      </c>
      <c r="F425" s="28" t="str">
        <f>VLOOKUP(E425,Società!A$2:B$9999,2,FALSE)</f>
        <v>ASS.NE DILETT. POLIS. CASELLINA</v>
      </c>
      <c r="G425" s="26" t="s">
        <v>1966</v>
      </c>
      <c r="H425" s="39" t="s">
        <v>1968</v>
      </c>
      <c r="I425" s="26">
        <v>180864360</v>
      </c>
      <c r="M425" s="29" t="s">
        <v>2099</v>
      </c>
      <c r="N425" s="47">
        <v>2</v>
      </c>
    </row>
    <row r="426" spans="2:14" x14ac:dyDescent="0.2">
      <c r="B426" s="25" t="s">
        <v>2893</v>
      </c>
      <c r="C426" s="22">
        <v>51</v>
      </c>
      <c r="D426" s="23" t="s">
        <v>9</v>
      </c>
      <c r="E426" s="21">
        <v>776</v>
      </c>
      <c r="F426" s="28" t="str">
        <f>VLOOKUP(E426,Società!A$2:B$9999,2,FALSE)</f>
        <v>ASS.NE DILETT. POLIS. CASELLINA</v>
      </c>
      <c r="G426" s="26" t="s">
        <v>1966</v>
      </c>
      <c r="H426" s="39" t="s">
        <v>1968</v>
      </c>
      <c r="I426" s="26">
        <v>180864359</v>
      </c>
      <c r="M426" s="29" t="s">
        <v>2099</v>
      </c>
      <c r="N426" s="47">
        <v>2</v>
      </c>
    </row>
    <row r="427" spans="2:14" x14ac:dyDescent="0.2">
      <c r="B427" s="25" t="s">
        <v>2894</v>
      </c>
      <c r="C427" s="22">
        <v>40</v>
      </c>
      <c r="D427" s="23" t="s">
        <v>9</v>
      </c>
      <c r="E427" s="21">
        <v>776</v>
      </c>
      <c r="F427" s="28" t="str">
        <f>VLOOKUP(E427,Società!A$2:B$9999,2,FALSE)</f>
        <v>ASS.NE DILETT. POLIS. CASELLINA</v>
      </c>
      <c r="G427" s="26" t="s">
        <v>1966</v>
      </c>
      <c r="H427" s="39" t="s">
        <v>1968</v>
      </c>
      <c r="I427" s="26">
        <v>180940529</v>
      </c>
      <c r="M427" s="29" t="s">
        <v>2099</v>
      </c>
      <c r="N427" s="47">
        <v>2</v>
      </c>
    </row>
    <row r="428" spans="2:14" x14ac:dyDescent="0.2">
      <c r="B428" s="25" t="s">
        <v>2895</v>
      </c>
      <c r="C428" s="22">
        <v>51</v>
      </c>
      <c r="D428" s="23" t="s">
        <v>9</v>
      </c>
      <c r="E428" s="21">
        <v>1025</v>
      </c>
      <c r="F428" s="28" t="str">
        <f>VLOOKUP(E428,Società!A$2:B$9999,2,FALSE)</f>
        <v>DOPOLAVORO FERROVIARIO FIRENZE</v>
      </c>
      <c r="G428" s="26" t="s">
        <v>1966</v>
      </c>
      <c r="H428" s="39" t="s">
        <v>1968</v>
      </c>
      <c r="I428" s="26">
        <v>181013431</v>
      </c>
      <c r="M428" s="29" t="s">
        <v>2099</v>
      </c>
      <c r="N428" s="47">
        <v>2</v>
      </c>
    </row>
    <row r="429" spans="2:14" x14ac:dyDescent="0.2">
      <c r="B429" s="25" t="s">
        <v>2942</v>
      </c>
      <c r="C429" s="22">
        <v>45</v>
      </c>
      <c r="D429" s="23" t="s">
        <v>9</v>
      </c>
      <c r="E429" s="21">
        <v>1025</v>
      </c>
      <c r="F429" s="28" t="str">
        <f>VLOOKUP(E429,Società!A$2:B$9999,2,FALSE)</f>
        <v>DOPOLAVORO FERROVIARIO FIRENZE</v>
      </c>
      <c r="G429" s="26" t="s">
        <v>1966</v>
      </c>
      <c r="H429" s="39" t="s">
        <v>1968</v>
      </c>
      <c r="I429" s="26">
        <v>181013427</v>
      </c>
      <c r="M429" s="29" t="s">
        <v>2099</v>
      </c>
      <c r="N429" s="47">
        <v>2</v>
      </c>
    </row>
    <row r="430" spans="2:14" x14ac:dyDescent="0.2">
      <c r="B430" s="25" t="s">
        <v>2897</v>
      </c>
      <c r="C430" s="22">
        <v>63</v>
      </c>
      <c r="D430" s="23" t="s">
        <v>9</v>
      </c>
      <c r="E430" s="21">
        <v>776</v>
      </c>
      <c r="F430" s="28" t="str">
        <f>VLOOKUP(E430,Società!A$2:B$9999,2,FALSE)</f>
        <v>ASS.NE DILETT. POLIS. CASELLINA</v>
      </c>
      <c r="G430" s="26" t="s">
        <v>1966</v>
      </c>
      <c r="H430" s="39" t="s">
        <v>1968</v>
      </c>
      <c r="I430" s="26">
        <v>180880498</v>
      </c>
      <c r="M430" s="29" t="s">
        <v>1967</v>
      </c>
      <c r="N430" s="47">
        <v>2</v>
      </c>
    </row>
    <row r="431" spans="2:14" x14ac:dyDescent="0.2">
      <c r="B431" s="25" t="s">
        <v>2898</v>
      </c>
      <c r="C431" s="22">
        <v>38</v>
      </c>
      <c r="D431" s="23" t="s">
        <v>9</v>
      </c>
      <c r="E431" s="21">
        <v>1025</v>
      </c>
      <c r="F431" s="28" t="str">
        <f>VLOOKUP(E431,Società!A$2:B$9999,2,FALSE)</f>
        <v>DOPOLAVORO FERROVIARIO FIRENZE</v>
      </c>
      <c r="G431" s="26" t="s">
        <v>1966</v>
      </c>
      <c r="H431" s="39" t="s">
        <v>1968</v>
      </c>
      <c r="I431" s="26">
        <v>181013429</v>
      </c>
      <c r="M431" s="29" t="s">
        <v>2099</v>
      </c>
      <c r="N431" s="47">
        <v>2</v>
      </c>
    </row>
    <row r="432" spans="2:14" x14ac:dyDescent="0.2">
      <c r="B432" s="25" t="s">
        <v>2943</v>
      </c>
      <c r="C432" s="22">
        <v>41</v>
      </c>
      <c r="D432" s="23" t="s">
        <v>9</v>
      </c>
      <c r="E432" s="21">
        <v>776</v>
      </c>
      <c r="F432" s="28" t="str">
        <f>VLOOKUP(E432,Società!A$2:B$9999,2,FALSE)</f>
        <v>ASS.NE DILETT. POLIS. CASELLINA</v>
      </c>
      <c r="G432" s="26" t="s">
        <v>1966</v>
      </c>
      <c r="H432" s="39" t="s">
        <v>1968</v>
      </c>
      <c r="I432" s="26">
        <v>180953307</v>
      </c>
      <c r="M432" s="29" t="s">
        <v>2099</v>
      </c>
      <c r="N432" s="47">
        <v>2</v>
      </c>
    </row>
    <row r="433" spans="2:14" x14ac:dyDescent="0.2">
      <c r="B433" s="25" t="s">
        <v>2899</v>
      </c>
      <c r="C433" s="22">
        <v>46</v>
      </c>
      <c r="D433" s="23" t="s">
        <v>9</v>
      </c>
      <c r="E433" s="21">
        <v>776</v>
      </c>
      <c r="F433" s="28" t="str">
        <f>VLOOKUP(E433,Società!A$2:B$9999,2,FALSE)</f>
        <v>ASS.NE DILETT. POLIS. CASELLINA</v>
      </c>
      <c r="G433" s="26" t="s">
        <v>1966</v>
      </c>
      <c r="H433" s="39" t="s">
        <v>1968</v>
      </c>
      <c r="I433" s="26">
        <v>181100197</v>
      </c>
      <c r="M433" s="29" t="s">
        <v>1967</v>
      </c>
      <c r="N433" s="47">
        <v>2</v>
      </c>
    </row>
    <row r="434" spans="2:14" x14ac:dyDescent="0.2">
      <c r="B434" s="25" t="s">
        <v>2900</v>
      </c>
      <c r="C434" s="22">
        <v>43</v>
      </c>
      <c r="D434" s="23" t="s">
        <v>9</v>
      </c>
      <c r="E434" s="21">
        <v>1025</v>
      </c>
      <c r="F434" s="28" t="str">
        <f>VLOOKUP(E434,Società!A$2:B$9999,2,FALSE)</f>
        <v>DOPOLAVORO FERROVIARIO FIRENZE</v>
      </c>
      <c r="G434" s="26" t="s">
        <v>1966</v>
      </c>
      <c r="H434" s="39" t="s">
        <v>1968</v>
      </c>
      <c r="I434" s="26">
        <v>180863976</v>
      </c>
      <c r="M434" s="29" t="s">
        <v>2099</v>
      </c>
      <c r="N434" s="47">
        <v>2</v>
      </c>
    </row>
    <row r="435" spans="2:14" x14ac:dyDescent="0.2">
      <c r="B435" s="25" t="s">
        <v>2901</v>
      </c>
      <c r="C435" s="22">
        <v>44</v>
      </c>
      <c r="D435" s="23" t="s">
        <v>9</v>
      </c>
      <c r="E435" s="21">
        <v>1025</v>
      </c>
      <c r="F435" s="28" t="str">
        <f>VLOOKUP(E435,Società!A$2:B$9999,2,FALSE)</f>
        <v>DOPOLAVORO FERROVIARIO FIRENZE</v>
      </c>
      <c r="G435" s="26" t="s">
        <v>1966</v>
      </c>
      <c r="H435" s="39" t="s">
        <v>1968</v>
      </c>
      <c r="I435" s="26">
        <v>181013425</v>
      </c>
      <c r="M435" s="29" t="s">
        <v>2099</v>
      </c>
      <c r="N435" s="47">
        <v>2</v>
      </c>
    </row>
    <row r="436" spans="2:14" x14ac:dyDescent="0.2">
      <c r="B436" s="25" t="s">
        <v>2902</v>
      </c>
      <c r="C436" s="22">
        <v>46</v>
      </c>
      <c r="D436" s="23" t="s">
        <v>9</v>
      </c>
      <c r="E436" s="21">
        <v>1025</v>
      </c>
      <c r="F436" s="28" t="str">
        <f>VLOOKUP(E436,Società!A$2:B$9999,2,FALSE)</f>
        <v>DOPOLAVORO FERROVIARIO FIRENZE</v>
      </c>
      <c r="G436" s="26" t="s">
        <v>1966</v>
      </c>
      <c r="H436" s="39" t="s">
        <v>1968</v>
      </c>
      <c r="I436" s="26">
        <v>181013428</v>
      </c>
      <c r="M436" s="29" t="s">
        <v>2099</v>
      </c>
      <c r="N436" s="47">
        <v>2</v>
      </c>
    </row>
    <row r="437" spans="2:14" x14ac:dyDescent="0.2">
      <c r="B437" s="25" t="s">
        <v>2903</v>
      </c>
      <c r="C437" s="22">
        <v>53</v>
      </c>
      <c r="D437" s="23" t="s">
        <v>9</v>
      </c>
      <c r="E437" s="21">
        <v>1374</v>
      </c>
      <c r="F437" s="28" t="str">
        <f>VLOOKUP(E437,Società!A$2:B$9999,2,FALSE)</f>
        <v>P.A. FRATELLANZA MILITARE FIRENZE</v>
      </c>
      <c r="G437" s="26" t="s">
        <v>1966</v>
      </c>
      <c r="H437" s="39" t="s">
        <v>1968</v>
      </c>
      <c r="I437" s="26">
        <v>181135518</v>
      </c>
      <c r="M437" s="29" t="s">
        <v>1967</v>
      </c>
      <c r="N437" s="47">
        <v>2</v>
      </c>
    </row>
    <row r="438" spans="2:14" x14ac:dyDescent="0.2">
      <c r="B438" s="25" t="s">
        <v>2904</v>
      </c>
      <c r="C438" s="22">
        <v>48</v>
      </c>
      <c r="D438" s="23" t="s">
        <v>9</v>
      </c>
      <c r="E438" s="21">
        <v>1374</v>
      </c>
      <c r="F438" s="28" t="str">
        <f>VLOOKUP(E438,Società!A$2:B$9999,2,FALSE)</f>
        <v>P.A. FRATELLANZA MILITARE FIRENZE</v>
      </c>
      <c r="G438" s="26" t="s">
        <v>1966</v>
      </c>
      <c r="H438" s="39" t="s">
        <v>1968</v>
      </c>
      <c r="I438" s="26">
        <v>180880135</v>
      </c>
      <c r="M438" s="29" t="s">
        <v>2099</v>
      </c>
      <c r="N438" s="47">
        <v>2</v>
      </c>
    </row>
    <row r="439" spans="2:14" x14ac:dyDescent="0.2">
      <c r="B439" s="25" t="s">
        <v>2905</v>
      </c>
      <c r="C439" s="22">
        <v>82</v>
      </c>
      <c r="D439" s="23" t="s">
        <v>9</v>
      </c>
      <c r="E439" s="21">
        <v>1374</v>
      </c>
      <c r="F439" s="28" t="str">
        <f>VLOOKUP(E439,Società!A$2:B$9999,2,FALSE)</f>
        <v>P.A. FRATELLANZA MILITARE FIRENZE</v>
      </c>
      <c r="G439" s="26" t="s">
        <v>1966</v>
      </c>
      <c r="H439" s="39" t="s">
        <v>1968</v>
      </c>
      <c r="I439" s="26">
        <v>180912130</v>
      </c>
      <c r="M439" s="29" t="s">
        <v>1967</v>
      </c>
      <c r="N439" s="47">
        <v>2</v>
      </c>
    </row>
    <row r="440" spans="2:14" x14ac:dyDescent="0.2">
      <c r="B440" s="25" t="s">
        <v>2906</v>
      </c>
      <c r="C440" s="22">
        <v>47</v>
      </c>
      <c r="D440" s="23" t="s">
        <v>9</v>
      </c>
      <c r="E440" s="21">
        <v>1374</v>
      </c>
      <c r="F440" s="28" t="str">
        <f>VLOOKUP(E440,Società!A$2:B$9999,2,FALSE)</f>
        <v>P.A. FRATELLANZA MILITARE FIRENZE</v>
      </c>
      <c r="G440" s="26" t="s">
        <v>1966</v>
      </c>
      <c r="H440" s="39" t="s">
        <v>1968</v>
      </c>
      <c r="I440" s="26">
        <v>181135519</v>
      </c>
      <c r="M440" s="29" t="s">
        <v>1967</v>
      </c>
      <c r="N440" s="47">
        <v>2</v>
      </c>
    </row>
    <row r="441" spans="2:14" x14ac:dyDescent="0.2">
      <c r="B441" s="25" t="s">
        <v>2907</v>
      </c>
      <c r="C441" s="22">
        <v>42</v>
      </c>
      <c r="D441" s="23" t="s">
        <v>9</v>
      </c>
      <c r="E441" s="21">
        <v>1374</v>
      </c>
      <c r="F441" s="28" t="str">
        <f>VLOOKUP(E441,Società!A$2:B$9999,2,FALSE)</f>
        <v>P.A. FRATELLANZA MILITARE FIRENZE</v>
      </c>
      <c r="G441" s="26" t="s">
        <v>1966</v>
      </c>
      <c r="H441" s="39" t="s">
        <v>1968</v>
      </c>
      <c r="I441" s="26">
        <v>180912133</v>
      </c>
      <c r="M441" s="29" t="s">
        <v>1967</v>
      </c>
      <c r="N441" s="47">
        <v>2</v>
      </c>
    </row>
    <row r="442" spans="2:14" x14ac:dyDescent="0.2">
      <c r="B442" s="25" t="s">
        <v>2908</v>
      </c>
      <c r="C442" s="22">
        <v>48</v>
      </c>
      <c r="D442" s="23" t="s">
        <v>9</v>
      </c>
      <c r="E442" s="21">
        <v>1374</v>
      </c>
      <c r="F442" s="28" t="str">
        <f>VLOOKUP(E442,Società!A$2:B$9999,2,FALSE)</f>
        <v>P.A. FRATELLANZA MILITARE FIRENZE</v>
      </c>
      <c r="G442" s="26" t="s">
        <v>1966</v>
      </c>
      <c r="H442" s="39" t="s">
        <v>1968</v>
      </c>
      <c r="I442" s="26">
        <v>181135520</v>
      </c>
      <c r="M442" s="29" t="s">
        <v>1967</v>
      </c>
      <c r="N442" s="47">
        <v>2</v>
      </c>
    </row>
    <row r="443" spans="2:14" x14ac:dyDescent="0.2">
      <c r="B443" s="25" t="s">
        <v>2909</v>
      </c>
      <c r="C443" s="22">
        <v>45</v>
      </c>
      <c r="D443" s="23" t="s">
        <v>9</v>
      </c>
      <c r="E443" s="21">
        <v>1374</v>
      </c>
      <c r="F443" s="28" t="str">
        <f>VLOOKUP(E443,Società!A$2:B$9999,2,FALSE)</f>
        <v>P.A. FRATELLANZA MILITARE FIRENZE</v>
      </c>
      <c r="G443" s="26" t="s">
        <v>1966</v>
      </c>
      <c r="H443" s="39" t="s">
        <v>1968</v>
      </c>
      <c r="I443" s="26">
        <v>181026342</v>
      </c>
      <c r="M443" s="29" t="s">
        <v>2099</v>
      </c>
      <c r="N443" s="47">
        <v>2</v>
      </c>
    </row>
    <row r="444" spans="2:14" x14ac:dyDescent="0.2">
      <c r="B444" s="25" t="s">
        <v>2910</v>
      </c>
      <c r="C444" s="22">
        <v>48</v>
      </c>
      <c r="D444" s="23" t="s">
        <v>9</v>
      </c>
      <c r="E444" s="21">
        <v>776</v>
      </c>
      <c r="F444" s="28" t="str">
        <f>VLOOKUP(E444,Società!A$2:B$9999,2,FALSE)</f>
        <v>ASS.NE DILETT. POLIS. CASELLINA</v>
      </c>
      <c r="G444" s="26" t="s">
        <v>1966</v>
      </c>
      <c r="H444" s="39" t="s">
        <v>1968</v>
      </c>
      <c r="I444" s="26">
        <v>181003213</v>
      </c>
      <c r="M444" s="29" t="s">
        <v>1967</v>
      </c>
      <c r="N444" s="47">
        <v>2</v>
      </c>
    </row>
    <row r="445" spans="2:14" x14ac:dyDescent="0.2">
      <c r="B445" s="25" t="s">
        <v>2911</v>
      </c>
      <c r="C445" s="22">
        <v>38</v>
      </c>
      <c r="D445" s="23" t="s">
        <v>9</v>
      </c>
      <c r="E445" s="21">
        <v>776</v>
      </c>
      <c r="F445" s="28" t="str">
        <f>VLOOKUP(E445,Società!A$2:B$9999,2,FALSE)</f>
        <v>ASS.NE DILETT. POLIS. CASELLINA</v>
      </c>
      <c r="G445" s="26" t="s">
        <v>1966</v>
      </c>
      <c r="H445" s="39" t="s">
        <v>1968</v>
      </c>
      <c r="I445" s="26">
        <v>181003214</v>
      </c>
      <c r="M445" s="29" t="s">
        <v>2099</v>
      </c>
      <c r="N445" s="47">
        <v>2</v>
      </c>
    </row>
    <row r="446" spans="2:14" x14ac:dyDescent="0.2">
      <c r="B446" s="25" t="s">
        <v>2912</v>
      </c>
      <c r="C446" s="22">
        <v>80</v>
      </c>
      <c r="D446" s="23" t="s">
        <v>9</v>
      </c>
      <c r="E446" s="21">
        <v>776</v>
      </c>
      <c r="F446" s="28" t="str">
        <f>VLOOKUP(E446,Società!A$2:B$9999,2,FALSE)</f>
        <v>ASS.NE DILETT. POLIS. CASELLINA</v>
      </c>
      <c r="G446" s="26" t="s">
        <v>1966</v>
      </c>
      <c r="H446" s="39" t="s">
        <v>1968</v>
      </c>
      <c r="N446" s="47">
        <v>2</v>
      </c>
    </row>
    <row r="447" spans="2:14" x14ac:dyDescent="0.2">
      <c r="B447" s="25" t="s">
        <v>2913</v>
      </c>
      <c r="C447" s="22">
        <v>52</v>
      </c>
      <c r="D447" s="23" t="s">
        <v>9</v>
      </c>
      <c r="E447" s="21">
        <v>776</v>
      </c>
      <c r="F447" s="28" t="str">
        <f>VLOOKUP(E447,Società!A$2:B$9999,2,FALSE)</f>
        <v>ASS.NE DILETT. POLIS. CASELLINA</v>
      </c>
      <c r="G447" s="26" t="s">
        <v>1966</v>
      </c>
      <c r="H447" s="39" t="s">
        <v>1968</v>
      </c>
      <c r="I447" s="26">
        <v>180953304</v>
      </c>
      <c r="M447" s="29" t="s">
        <v>1967</v>
      </c>
      <c r="N447" s="47">
        <v>2</v>
      </c>
    </row>
    <row r="448" spans="2:14" x14ac:dyDescent="0.2">
      <c r="B448" s="25" t="s">
        <v>2914</v>
      </c>
      <c r="C448" s="22">
        <v>49</v>
      </c>
      <c r="D448" s="23" t="s">
        <v>9</v>
      </c>
      <c r="E448" s="21">
        <v>776</v>
      </c>
      <c r="F448" s="28" t="str">
        <f>VLOOKUP(E448,Società!A$2:B$9999,2,FALSE)</f>
        <v>ASS.NE DILETT. POLIS. CASELLINA</v>
      </c>
      <c r="G448" s="26" t="s">
        <v>1966</v>
      </c>
      <c r="H448" s="39" t="s">
        <v>1968</v>
      </c>
      <c r="I448" s="26">
        <v>180940521</v>
      </c>
      <c r="M448" s="29" t="s">
        <v>1967</v>
      </c>
      <c r="N448" s="47">
        <v>2</v>
      </c>
    </row>
    <row r="449" spans="2:14" x14ac:dyDescent="0.2">
      <c r="B449" s="25" t="s">
        <v>2915</v>
      </c>
      <c r="C449" s="22">
        <v>48</v>
      </c>
      <c r="D449" s="23" t="s">
        <v>9</v>
      </c>
      <c r="E449" s="21">
        <v>776</v>
      </c>
      <c r="F449" s="28" t="str">
        <f>VLOOKUP(E449,Società!A$2:B$9999,2,FALSE)</f>
        <v>ASS.NE DILETT. POLIS. CASELLINA</v>
      </c>
      <c r="G449" s="26" t="s">
        <v>1966</v>
      </c>
      <c r="H449" s="39" t="s">
        <v>1968</v>
      </c>
      <c r="I449" s="26">
        <v>180911960</v>
      </c>
      <c r="M449" s="29" t="s">
        <v>1967</v>
      </c>
      <c r="N449" s="47">
        <v>2</v>
      </c>
    </row>
    <row r="450" spans="2:14" x14ac:dyDescent="0.2">
      <c r="B450" s="25" t="s">
        <v>2916</v>
      </c>
      <c r="C450" s="22">
        <v>61</v>
      </c>
      <c r="D450" s="23" t="s">
        <v>9</v>
      </c>
      <c r="E450" s="21">
        <v>776</v>
      </c>
      <c r="F450" s="28" t="str">
        <f>VLOOKUP(E450,Società!A$2:B$9999,2,FALSE)</f>
        <v>ASS.NE DILETT. POLIS. CASELLINA</v>
      </c>
      <c r="G450" s="26" t="s">
        <v>1966</v>
      </c>
      <c r="H450" s="39" t="s">
        <v>1968</v>
      </c>
      <c r="I450" s="26">
        <v>180940522</v>
      </c>
      <c r="M450" s="29" t="s">
        <v>2099</v>
      </c>
      <c r="N450" s="47">
        <v>2</v>
      </c>
    </row>
    <row r="451" spans="2:14" x14ac:dyDescent="0.2">
      <c r="B451" s="25" t="s">
        <v>2917</v>
      </c>
      <c r="C451" s="22">
        <v>50</v>
      </c>
      <c r="D451" s="23" t="s">
        <v>9</v>
      </c>
      <c r="E451" s="21">
        <v>776</v>
      </c>
      <c r="F451" s="28" t="str">
        <f>VLOOKUP(E451,Società!A$2:B$9999,2,FALSE)</f>
        <v>ASS.NE DILETT. POLIS. CASELLINA</v>
      </c>
      <c r="G451" s="26" t="s">
        <v>1966</v>
      </c>
      <c r="H451" s="39" t="s">
        <v>1968</v>
      </c>
      <c r="I451" s="26">
        <v>180092856</v>
      </c>
      <c r="M451" s="29" t="s">
        <v>1967</v>
      </c>
      <c r="N451" s="47">
        <v>2</v>
      </c>
    </row>
    <row r="452" spans="2:14" x14ac:dyDescent="0.2">
      <c r="B452" s="25" t="s">
        <v>2918</v>
      </c>
      <c r="C452" s="22">
        <v>66</v>
      </c>
      <c r="D452" s="23" t="s">
        <v>9</v>
      </c>
      <c r="E452" s="21">
        <v>776</v>
      </c>
      <c r="F452" s="28" t="str">
        <f>VLOOKUP(E452,Società!A$2:B$9999,2,FALSE)</f>
        <v>ASS.NE DILETT. POLIS. CASELLINA</v>
      </c>
      <c r="G452" s="26" t="s">
        <v>1966</v>
      </c>
      <c r="H452" s="39" t="s">
        <v>1968</v>
      </c>
      <c r="I452" s="26">
        <v>180864525</v>
      </c>
      <c r="M452" s="29" t="s">
        <v>1967</v>
      </c>
      <c r="N452" s="47">
        <v>2</v>
      </c>
    </row>
    <row r="453" spans="2:14" x14ac:dyDescent="0.2">
      <c r="B453" s="25" t="s">
        <v>2945</v>
      </c>
      <c r="C453" s="22">
        <v>51</v>
      </c>
      <c r="D453" s="23" t="s">
        <v>9</v>
      </c>
      <c r="E453" s="21">
        <v>776</v>
      </c>
      <c r="F453" s="28" t="str">
        <f>VLOOKUP(E453,Società!A$2:B$9999,2,FALSE)</f>
        <v>ASS.NE DILETT. POLIS. CASELLINA</v>
      </c>
      <c r="G453" s="26" t="s">
        <v>1966</v>
      </c>
      <c r="H453" s="39" t="s">
        <v>1968</v>
      </c>
      <c r="I453" s="26">
        <v>181066503</v>
      </c>
      <c r="M453" s="29" t="s">
        <v>1967</v>
      </c>
      <c r="N453" s="47">
        <v>2</v>
      </c>
    </row>
    <row r="454" spans="2:14" x14ac:dyDescent="0.2">
      <c r="B454" s="25" t="s">
        <v>2919</v>
      </c>
      <c r="C454" s="22">
        <v>42</v>
      </c>
      <c r="D454" s="23" t="s">
        <v>9</v>
      </c>
      <c r="E454" s="21">
        <v>776</v>
      </c>
      <c r="F454" s="28" t="str">
        <f>VLOOKUP(E454,Società!A$2:B$9999,2,FALSE)</f>
        <v>ASS.NE DILETT. POLIS. CASELLINA</v>
      </c>
      <c r="G454" s="26" t="s">
        <v>1966</v>
      </c>
      <c r="H454" s="39" t="s">
        <v>1968</v>
      </c>
      <c r="I454" s="26">
        <v>180864524</v>
      </c>
      <c r="M454" s="29" t="s">
        <v>1967</v>
      </c>
      <c r="N454" s="47">
        <v>2</v>
      </c>
    </row>
    <row r="455" spans="2:14" x14ac:dyDescent="0.2">
      <c r="B455" s="25" t="s">
        <v>2920</v>
      </c>
      <c r="C455" s="22">
        <v>52</v>
      </c>
      <c r="D455" s="23" t="s">
        <v>9</v>
      </c>
      <c r="E455" s="21">
        <v>776</v>
      </c>
      <c r="F455" s="28" t="str">
        <f>VLOOKUP(E455,Società!A$2:B$9999,2,FALSE)</f>
        <v>ASS.NE DILETT. POLIS. CASELLINA</v>
      </c>
      <c r="G455" s="26" t="s">
        <v>1966</v>
      </c>
      <c r="H455" s="39" t="s">
        <v>1968</v>
      </c>
      <c r="I455" s="26">
        <v>180953300</v>
      </c>
      <c r="M455" s="29" t="s">
        <v>2099</v>
      </c>
      <c r="N455" s="47">
        <v>2</v>
      </c>
    </row>
    <row r="456" spans="2:14" x14ac:dyDescent="0.2">
      <c r="B456" s="25" t="s">
        <v>2921</v>
      </c>
      <c r="C456" s="22">
        <v>48</v>
      </c>
      <c r="D456" s="23" t="s">
        <v>9</v>
      </c>
      <c r="E456" s="21">
        <v>776</v>
      </c>
      <c r="F456" s="28" t="str">
        <f>VLOOKUP(E456,Società!A$2:B$9999,2,FALSE)</f>
        <v>ASS.NE DILETT. POLIS. CASELLINA</v>
      </c>
      <c r="G456" s="26" t="s">
        <v>1966</v>
      </c>
      <c r="H456" s="39" t="s">
        <v>1968</v>
      </c>
      <c r="I456" s="26">
        <v>180911961</v>
      </c>
      <c r="M456" s="29" t="s">
        <v>2099</v>
      </c>
      <c r="N456" s="47">
        <v>2</v>
      </c>
    </row>
    <row r="457" spans="2:14" x14ac:dyDescent="0.2">
      <c r="B457" s="25" t="s">
        <v>2922</v>
      </c>
      <c r="C457" s="22">
        <v>51</v>
      </c>
      <c r="D457" s="23" t="s">
        <v>9</v>
      </c>
      <c r="E457" s="21">
        <v>776</v>
      </c>
      <c r="F457" s="28" t="str">
        <f>VLOOKUP(E457,Società!A$2:B$9999,2,FALSE)</f>
        <v>ASS.NE DILETT. POLIS. CASELLINA</v>
      </c>
      <c r="G457" s="26" t="s">
        <v>1966</v>
      </c>
      <c r="H457" s="39" t="s">
        <v>1968</v>
      </c>
      <c r="I457" s="26">
        <v>180103452</v>
      </c>
      <c r="M457" s="29" t="s">
        <v>1967</v>
      </c>
      <c r="N457" s="47">
        <v>2</v>
      </c>
    </row>
    <row r="458" spans="2:14" x14ac:dyDescent="0.2">
      <c r="B458" s="25" t="s">
        <v>2923</v>
      </c>
      <c r="C458" s="22">
        <v>39</v>
      </c>
      <c r="D458" s="23" t="s">
        <v>9</v>
      </c>
      <c r="E458" s="21">
        <v>776</v>
      </c>
      <c r="F458" s="28" t="str">
        <f>VLOOKUP(E458,Società!A$2:B$9999,2,FALSE)</f>
        <v>ASS.NE DILETT. POLIS. CASELLINA</v>
      </c>
      <c r="G458" s="26" t="s">
        <v>1966</v>
      </c>
      <c r="H458" s="39" t="s">
        <v>1968</v>
      </c>
      <c r="I458" s="26">
        <v>181129255</v>
      </c>
      <c r="M458" s="29" t="s">
        <v>2099</v>
      </c>
      <c r="N458" s="47">
        <v>2</v>
      </c>
    </row>
    <row r="459" spans="2:14" x14ac:dyDescent="0.2">
      <c r="B459" s="25" t="s">
        <v>2924</v>
      </c>
      <c r="C459" s="22">
        <v>43</v>
      </c>
      <c r="D459" s="23" t="s">
        <v>9</v>
      </c>
      <c r="E459" s="21">
        <v>776</v>
      </c>
      <c r="F459" s="28" t="str">
        <f>VLOOKUP(E459,Società!A$2:B$9999,2,FALSE)</f>
        <v>ASS.NE DILETT. POLIS. CASELLINA</v>
      </c>
      <c r="G459" s="26" t="s">
        <v>1966</v>
      </c>
      <c r="H459" s="39" t="s">
        <v>1968</v>
      </c>
      <c r="I459" s="26">
        <v>180911962</v>
      </c>
      <c r="M459" s="29" t="s">
        <v>2099</v>
      </c>
      <c r="N459" s="47">
        <v>2</v>
      </c>
    </row>
    <row r="460" spans="2:14" x14ac:dyDescent="0.2">
      <c r="B460" s="25" t="s">
        <v>2925</v>
      </c>
      <c r="C460" s="22">
        <v>56</v>
      </c>
      <c r="D460" s="23" t="s">
        <v>9</v>
      </c>
      <c r="E460" s="21">
        <v>776</v>
      </c>
      <c r="F460" s="28" t="str">
        <f>VLOOKUP(E460,Società!A$2:B$9999,2,FALSE)</f>
        <v>ASS.NE DILETT. POLIS. CASELLINA</v>
      </c>
      <c r="G460" s="26" t="s">
        <v>1966</v>
      </c>
      <c r="H460" s="39" t="s">
        <v>1968</v>
      </c>
      <c r="I460" s="26">
        <v>180093235</v>
      </c>
      <c r="M460" s="29" t="s">
        <v>1967</v>
      </c>
      <c r="N460" s="47">
        <v>2</v>
      </c>
    </row>
    <row r="461" spans="2:14" x14ac:dyDescent="0.2">
      <c r="B461" s="25" t="s">
        <v>2926</v>
      </c>
      <c r="C461" s="22">
        <v>51</v>
      </c>
      <c r="D461" s="23" t="s">
        <v>9</v>
      </c>
      <c r="E461" s="21">
        <v>776</v>
      </c>
      <c r="F461" s="28" t="str">
        <f>VLOOKUP(E461,Società!A$2:B$9999,2,FALSE)</f>
        <v>ASS.NE DILETT. POLIS. CASELLINA</v>
      </c>
      <c r="G461" s="26" t="s">
        <v>1966</v>
      </c>
      <c r="H461" s="39" t="s">
        <v>1968</v>
      </c>
      <c r="I461" s="26">
        <v>181086987</v>
      </c>
      <c r="M461" s="29" t="s">
        <v>1967</v>
      </c>
      <c r="N461" s="47">
        <v>2</v>
      </c>
    </row>
    <row r="462" spans="2:14" x14ac:dyDescent="0.2">
      <c r="B462" s="25" t="s">
        <v>2927</v>
      </c>
      <c r="C462" s="22">
        <v>47</v>
      </c>
      <c r="D462" s="23" t="s">
        <v>9</v>
      </c>
      <c r="E462" s="21">
        <v>776</v>
      </c>
      <c r="F462" s="28" t="str">
        <f>VLOOKUP(E462,Società!A$2:B$9999,2,FALSE)</f>
        <v>ASS.NE DILETT. POLIS. CASELLINA</v>
      </c>
      <c r="G462" s="26" t="s">
        <v>1966</v>
      </c>
      <c r="H462" s="39" t="s">
        <v>1968</v>
      </c>
      <c r="I462" s="26">
        <v>181026091</v>
      </c>
      <c r="M462" s="29" t="s">
        <v>1967</v>
      </c>
      <c r="N462" s="47">
        <v>2</v>
      </c>
    </row>
    <row r="463" spans="2:14" x14ac:dyDescent="0.2">
      <c r="B463" s="25" t="s">
        <v>2928</v>
      </c>
      <c r="C463" s="22">
        <v>52</v>
      </c>
      <c r="D463" s="23" t="s">
        <v>9</v>
      </c>
      <c r="E463" s="21">
        <v>776</v>
      </c>
      <c r="F463" s="28" t="str">
        <f>VLOOKUP(E463,Società!A$2:B$9999,2,FALSE)</f>
        <v>ASS.NE DILETT. POLIS. CASELLINA</v>
      </c>
      <c r="G463" s="26" t="s">
        <v>1966</v>
      </c>
      <c r="H463" s="39" t="s">
        <v>1968</v>
      </c>
      <c r="I463" s="26">
        <v>180864521</v>
      </c>
      <c r="M463" s="29" t="s">
        <v>1967</v>
      </c>
      <c r="N463" s="47">
        <v>2</v>
      </c>
    </row>
    <row r="464" spans="2:14" x14ac:dyDescent="0.2">
      <c r="B464" s="25" t="s">
        <v>2929</v>
      </c>
      <c r="C464" s="22">
        <v>37</v>
      </c>
      <c r="D464" s="23" t="s">
        <v>9</v>
      </c>
      <c r="E464" s="21">
        <v>776</v>
      </c>
      <c r="F464" s="28" t="str">
        <f>VLOOKUP(E464,Società!A$2:B$9999,2,FALSE)</f>
        <v>ASS.NE DILETT. POLIS. CASELLINA</v>
      </c>
      <c r="G464" s="26" t="s">
        <v>1966</v>
      </c>
      <c r="H464" s="39" t="s">
        <v>1968</v>
      </c>
      <c r="I464" s="26">
        <v>180310837</v>
      </c>
      <c r="M464" s="29" t="s">
        <v>2944</v>
      </c>
      <c r="N464" s="47">
        <v>2</v>
      </c>
    </row>
  </sheetData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876"/>
  <sheetViews>
    <sheetView workbookViewId="0">
      <pane ySplit="1" topLeftCell="A2" activePane="bottomLeft" state="frozen"/>
      <selection pane="bottomLeft" activeCell="B574" sqref="B574"/>
    </sheetView>
  </sheetViews>
  <sheetFormatPr defaultRowHeight="12.75" x14ac:dyDescent="0.2"/>
  <cols>
    <col min="1" max="1" width="8" style="4" bestFit="1" customWidth="1"/>
    <col min="2" max="2" width="69.140625" style="18" customWidth="1"/>
  </cols>
  <sheetData>
    <row r="1" spans="1:6" ht="15" customHeight="1" x14ac:dyDescent="0.2">
      <c r="A1" s="3" t="s">
        <v>7</v>
      </c>
      <c r="B1" s="10" t="s">
        <v>4</v>
      </c>
      <c r="C1" s="5" t="s">
        <v>17</v>
      </c>
      <c r="D1" s="5" t="s">
        <v>18</v>
      </c>
    </row>
    <row r="2" spans="1:6" x14ac:dyDescent="0.2">
      <c r="A2" s="4">
        <v>1862</v>
      </c>
      <c r="B2" s="18" t="s">
        <v>1740</v>
      </c>
      <c r="C2">
        <f>COUNTIF(Atleti!E:E,A2)</f>
        <v>0</v>
      </c>
      <c r="D2" t="e">
        <f>COUNTIF(#REF!,B2)</f>
        <v>#REF!</v>
      </c>
    </row>
    <row r="3" spans="1:6" x14ac:dyDescent="0.2">
      <c r="A3" s="4">
        <v>1</v>
      </c>
      <c r="B3" s="18" t="s">
        <v>31</v>
      </c>
      <c r="C3">
        <f>COUNTIF(Atleti!E:E,A3)</f>
        <v>0</v>
      </c>
      <c r="D3" t="e">
        <f>COUNTIF(#REF!,B3)</f>
        <v>#REF!</v>
      </c>
    </row>
    <row r="4" spans="1:6" x14ac:dyDescent="0.2">
      <c r="A4" s="4">
        <v>2</v>
      </c>
      <c r="B4" s="18" t="s">
        <v>32</v>
      </c>
      <c r="C4">
        <f>COUNTIF(Atleti!E:E,A4)</f>
        <v>0</v>
      </c>
      <c r="D4" t="e">
        <f>COUNTIF(#REF!,B4)</f>
        <v>#REF!</v>
      </c>
    </row>
    <row r="5" spans="1:6" x14ac:dyDescent="0.2">
      <c r="A5" s="4">
        <v>3</v>
      </c>
      <c r="B5" s="18" t="s">
        <v>33</v>
      </c>
      <c r="C5">
        <f>COUNTIF(Atleti!E:E,A5)</f>
        <v>0</v>
      </c>
      <c r="D5" t="e">
        <f>COUNTIF(#REF!,B5)</f>
        <v>#REF!</v>
      </c>
    </row>
    <row r="6" spans="1:6" x14ac:dyDescent="0.2">
      <c r="A6" s="4">
        <v>4</v>
      </c>
      <c r="B6" s="18" t="s">
        <v>34</v>
      </c>
      <c r="C6">
        <f>COUNTIF(Atleti!E:E,A6)</f>
        <v>0</v>
      </c>
      <c r="D6" t="e">
        <f>COUNTIF(#REF!,B6)</f>
        <v>#REF!</v>
      </c>
    </row>
    <row r="7" spans="1:6" x14ac:dyDescent="0.2">
      <c r="A7" s="4">
        <v>5</v>
      </c>
      <c r="B7" s="18" t="s">
        <v>35</v>
      </c>
      <c r="C7">
        <f>COUNTIF(Atleti!E:E,A7)</f>
        <v>0</v>
      </c>
      <c r="D7" t="e">
        <f>COUNTIF(#REF!,B7)</f>
        <v>#REF!</v>
      </c>
    </row>
    <row r="8" spans="1:6" x14ac:dyDescent="0.2">
      <c r="A8" s="4">
        <v>6</v>
      </c>
      <c r="B8" s="18" t="s">
        <v>36</v>
      </c>
      <c r="C8">
        <f>COUNTIF(Atleti!E:E,A8)</f>
        <v>0</v>
      </c>
      <c r="D8" t="e">
        <f>COUNTIF(#REF!,B8)</f>
        <v>#REF!</v>
      </c>
    </row>
    <row r="9" spans="1:6" x14ac:dyDescent="0.2">
      <c r="A9" s="4">
        <v>7</v>
      </c>
      <c r="B9" s="18" t="s">
        <v>37</v>
      </c>
      <c r="C9">
        <f>COUNTIF(Atleti!E:E,A9)</f>
        <v>0</v>
      </c>
      <c r="D9" t="e">
        <f>COUNTIF(#REF!,B9)</f>
        <v>#REF!</v>
      </c>
    </row>
    <row r="10" spans="1:6" x14ac:dyDescent="0.2">
      <c r="A10" s="4">
        <v>8</v>
      </c>
      <c r="B10" s="18" t="s">
        <v>38</v>
      </c>
      <c r="C10">
        <f>COUNTIF(Atleti!E:E,A10)</f>
        <v>0</v>
      </c>
      <c r="D10" t="e">
        <f>COUNTIF(#REF!,B10)</f>
        <v>#REF!</v>
      </c>
    </row>
    <row r="11" spans="1:6" x14ac:dyDescent="0.2">
      <c r="A11" s="4">
        <v>9</v>
      </c>
      <c r="B11" s="18" t="s">
        <v>39</v>
      </c>
      <c r="C11">
        <f>COUNTIF(Atleti!E:E,A11)</f>
        <v>0</v>
      </c>
      <c r="D11" t="e">
        <f>COUNTIF(#REF!,B11)</f>
        <v>#REF!</v>
      </c>
    </row>
    <row r="12" spans="1:6" x14ac:dyDescent="0.2">
      <c r="A12" s="4">
        <v>10</v>
      </c>
      <c r="B12" s="18" t="s">
        <v>40</v>
      </c>
      <c r="C12">
        <f>COUNTIF(Atleti!E:E,A12)</f>
        <v>0</v>
      </c>
      <c r="D12" t="e">
        <f>COUNTIF(#REF!,B12)</f>
        <v>#REF!</v>
      </c>
    </row>
    <row r="13" spans="1:6" x14ac:dyDescent="0.2">
      <c r="A13" s="4">
        <v>11</v>
      </c>
      <c r="B13" s="18" t="s">
        <v>41</v>
      </c>
      <c r="C13">
        <f>COUNTIF(Atleti!E:E,A13)</f>
        <v>0</v>
      </c>
      <c r="D13" t="e">
        <f>COUNTIF(#REF!,B13)</f>
        <v>#REF!</v>
      </c>
    </row>
    <row r="14" spans="1:6" x14ac:dyDescent="0.2">
      <c r="A14" s="4">
        <v>12</v>
      </c>
      <c r="B14" s="18" t="s">
        <v>42</v>
      </c>
      <c r="C14">
        <f>COUNTIF(Atleti!E:E,A14)</f>
        <v>0</v>
      </c>
      <c r="D14" t="e">
        <f>COUNTIF(#REF!,B14)</f>
        <v>#REF!</v>
      </c>
    </row>
    <row r="15" spans="1:6" x14ac:dyDescent="0.2">
      <c r="A15" s="4">
        <v>13</v>
      </c>
      <c r="B15" s="18" t="s">
        <v>43</v>
      </c>
      <c r="C15">
        <f>COUNTIF(Atleti!E:E,A15)</f>
        <v>0</v>
      </c>
      <c r="D15" t="e">
        <f>COUNTIF(#REF!,B15)</f>
        <v>#REF!</v>
      </c>
    </row>
    <row r="16" spans="1:6" x14ac:dyDescent="0.2">
      <c r="A16" s="4">
        <v>14</v>
      </c>
      <c r="B16" s="18" t="s">
        <v>44</v>
      </c>
      <c r="C16">
        <f>COUNTIF(Atleti!E:E,A16)</f>
        <v>0</v>
      </c>
      <c r="D16" t="e">
        <f>COUNTIF(#REF!,B16)</f>
        <v>#REF!</v>
      </c>
    </row>
    <row r="17" spans="1:4" x14ac:dyDescent="0.2">
      <c r="A17" s="4">
        <v>15</v>
      </c>
      <c r="B17" s="18" t="s">
        <v>45</v>
      </c>
      <c r="C17">
        <f>COUNTIF(Atleti!E:E,A17)</f>
        <v>0</v>
      </c>
      <c r="D17" t="e">
        <f>COUNTIF(#REF!,B17)</f>
        <v>#REF!</v>
      </c>
    </row>
    <row r="18" spans="1:4" x14ac:dyDescent="0.2">
      <c r="A18" s="4">
        <v>16</v>
      </c>
      <c r="B18" s="18" t="s">
        <v>46</v>
      </c>
      <c r="C18">
        <f>COUNTIF(Atleti!E:E,A18)</f>
        <v>0</v>
      </c>
      <c r="D18" t="e">
        <f>COUNTIF(#REF!,B18)</f>
        <v>#REF!</v>
      </c>
    </row>
    <row r="19" spans="1:4" x14ac:dyDescent="0.2">
      <c r="A19" s="4">
        <v>17</v>
      </c>
      <c r="B19" s="18" t="s">
        <v>47</v>
      </c>
      <c r="C19">
        <f>COUNTIF(Atleti!E:E,A19)</f>
        <v>0</v>
      </c>
      <c r="D19" t="e">
        <f>COUNTIF(#REF!,B19)</f>
        <v>#REF!</v>
      </c>
    </row>
    <row r="20" spans="1:4" x14ac:dyDescent="0.2">
      <c r="A20" s="4">
        <v>18</v>
      </c>
      <c r="B20" s="18" t="s">
        <v>48</v>
      </c>
      <c r="C20">
        <f>COUNTIF(Atleti!E:E,A20)</f>
        <v>0</v>
      </c>
      <c r="D20" t="e">
        <f>COUNTIF(#REF!,B20)</f>
        <v>#REF!</v>
      </c>
    </row>
    <row r="21" spans="1:4" x14ac:dyDescent="0.2">
      <c r="A21" s="4">
        <v>19</v>
      </c>
      <c r="B21" s="18" t="s">
        <v>1743</v>
      </c>
      <c r="C21">
        <f>COUNTIF(Atleti!E:E,A21)</f>
        <v>0</v>
      </c>
      <c r="D21" t="e">
        <f>COUNTIF(#REF!,B21)</f>
        <v>#REF!</v>
      </c>
    </row>
    <row r="22" spans="1:4" x14ac:dyDescent="0.2">
      <c r="A22" s="4">
        <v>20</v>
      </c>
      <c r="B22" s="18" t="s">
        <v>49</v>
      </c>
      <c r="C22">
        <f>COUNTIF(Atleti!E:E,A22)</f>
        <v>0</v>
      </c>
      <c r="D22" t="e">
        <f>COUNTIF(#REF!,B22)</f>
        <v>#REF!</v>
      </c>
    </row>
    <row r="23" spans="1:4" x14ac:dyDescent="0.2">
      <c r="A23" s="4">
        <v>21</v>
      </c>
      <c r="B23" s="18" t="s">
        <v>50</v>
      </c>
      <c r="C23">
        <f>COUNTIF(Atleti!E:E,A23)</f>
        <v>31</v>
      </c>
      <c r="D23" t="e">
        <f>COUNTIF(#REF!,B23)</f>
        <v>#REF!</v>
      </c>
    </row>
    <row r="24" spans="1:4" x14ac:dyDescent="0.2">
      <c r="A24" s="4">
        <v>22</v>
      </c>
      <c r="B24" s="18" t="s">
        <v>51</v>
      </c>
      <c r="C24">
        <f>COUNTIF(Atleti!E:E,A24)</f>
        <v>1</v>
      </c>
      <c r="D24" t="e">
        <f>COUNTIF(#REF!,B24)</f>
        <v>#REF!</v>
      </c>
    </row>
    <row r="25" spans="1:4" x14ac:dyDescent="0.2">
      <c r="A25" s="4">
        <v>23</v>
      </c>
      <c r="B25" s="18" t="s">
        <v>52</v>
      </c>
      <c r="C25">
        <f>COUNTIF(Atleti!E:E,A25)</f>
        <v>0</v>
      </c>
      <c r="D25" t="e">
        <f>COUNTIF(#REF!,B25)</f>
        <v>#REF!</v>
      </c>
    </row>
    <row r="26" spans="1:4" x14ac:dyDescent="0.2">
      <c r="A26" s="4">
        <v>24</v>
      </c>
      <c r="B26" s="18" t="s">
        <v>53</v>
      </c>
      <c r="C26">
        <f>COUNTIF(Atleti!E:E,A26)</f>
        <v>0</v>
      </c>
      <c r="D26" t="e">
        <f>COUNTIF(#REF!,B26)</f>
        <v>#REF!</v>
      </c>
    </row>
    <row r="27" spans="1:4" x14ac:dyDescent="0.2">
      <c r="A27" s="4">
        <v>25</v>
      </c>
      <c r="B27" s="18" t="s">
        <v>54</v>
      </c>
      <c r="C27">
        <f>COUNTIF(Atleti!E:E,A27)</f>
        <v>0</v>
      </c>
      <c r="D27" t="e">
        <f>COUNTIF(#REF!,B27)</f>
        <v>#REF!</v>
      </c>
    </row>
    <row r="28" spans="1:4" x14ac:dyDescent="0.2">
      <c r="A28" s="4">
        <v>26</v>
      </c>
      <c r="B28" s="18" t="s">
        <v>55</v>
      </c>
      <c r="C28">
        <f>COUNTIF(Atleti!E:E,A28)</f>
        <v>0</v>
      </c>
      <c r="D28" t="e">
        <f>COUNTIF(#REF!,B28)</f>
        <v>#REF!</v>
      </c>
    </row>
    <row r="29" spans="1:4" x14ac:dyDescent="0.2">
      <c r="A29" s="4">
        <v>27</v>
      </c>
      <c r="B29" s="18" t="s">
        <v>56</v>
      </c>
      <c r="C29">
        <f>COUNTIF(Atleti!E:E,A29)</f>
        <v>0</v>
      </c>
      <c r="D29" t="e">
        <f>COUNTIF(#REF!,B29)</f>
        <v>#REF!</v>
      </c>
    </row>
    <row r="30" spans="1:4" x14ac:dyDescent="0.2">
      <c r="A30" s="4">
        <v>28</v>
      </c>
      <c r="B30" s="18" t="s">
        <v>57</v>
      </c>
      <c r="C30">
        <f>COUNTIF(Atleti!E:E,A30)</f>
        <v>0</v>
      </c>
      <c r="D30" t="e">
        <f>COUNTIF(#REF!,B30)</f>
        <v>#REF!</v>
      </c>
    </row>
    <row r="31" spans="1:4" x14ac:dyDescent="0.2">
      <c r="A31" s="4">
        <v>29</v>
      </c>
      <c r="B31" s="18" t="s">
        <v>58</v>
      </c>
      <c r="C31">
        <f>COUNTIF(Atleti!E:E,A31)</f>
        <v>0</v>
      </c>
      <c r="D31" t="e">
        <f>COUNTIF(#REF!,B31)</f>
        <v>#REF!</v>
      </c>
    </row>
    <row r="32" spans="1:4" x14ac:dyDescent="0.2">
      <c r="A32" s="4">
        <v>30</v>
      </c>
      <c r="B32" s="18" t="s">
        <v>59</v>
      </c>
      <c r="C32">
        <f>COUNTIF(Atleti!E:E,A32)</f>
        <v>0</v>
      </c>
      <c r="D32" t="e">
        <f>COUNTIF(#REF!,B32)</f>
        <v>#REF!</v>
      </c>
    </row>
    <row r="33" spans="1:4" x14ac:dyDescent="0.2">
      <c r="A33" s="4">
        <v>31</v>
      </c>
      <c r="B33" s="18" t="s">
        <v>60</v>
      </c>
      <c r="C33">
        <f>COUNTIF(Atleti!E:E,A33)</f>
        <v>0</v>
      </c>
      <c r="D33" t="e">
        <f>COUNTIF(#REF!,B33)</f>
        <v>#REF!</v>
      </c>
    </row>
    <row r="34" spans="1:4" x14ac:dyDescent="0.2">
      <c r="A34" s="4">
        <v>32</v>
      </c>
      <c r="B34" s="18" t="s">
        <v>61</v>
      </c>
      <c r="C34">
        <f>COUNTIF(Atleti!E:E,A34)</f>
        <v>0</v>
      </c>
      <c r="D34" t="e">
        <f>COUNTIF(#REF!,B34)</f>
        <v>#REF!</v>
      </c>
    </row>
    <row r="35" spans="1:4" x14ac:dyDescent="0.2">
      <c r="A35" s="4">
        <v>33</v>
      </c>
      <c r="B35" s="18" t="s">
        <v>62</v>
      </c>
      <c r="C35">
        <f>COUNTIF(Atleti!E:E,A35)</f>
        <v>0</v>
      </c>
      <c r="D35" t="e">
        <f>COUNTIF(#REF!,B35)</f>
        <v>#REF!</v>
      </c>
    </row>
    <row r="36" spans="1:4" x14ac:dyDescent="0.2">
      <c r="A36" s="4">
        <v>34</v>
      </c>
      <c r="B36" s="18" t="s">
        <v>63</v>
      </c>
      <c r="C36">
        <f>COUNTIF(Atleti!E:E,A36)</f>
        <v>0</v>
      </c>
      <c r="D36" t="e">
        <f>COUNTIF(#REF!,B36)</f>
        <v>#REF!</v>
      </c>
    </row>
    <row r="37" spans="1:4" x14ac:dyDescent="0.2">
      <c r="A37" s="4">
        <v>35</v>
      </c>
      <c r="B37" s="18" t="s">
        <v>64</v>
      </c>
      <c r="C37">
        <f>COUNTIF(Atleti!E:E,A37)</f>
        <v>0</v>
      </c>
      <c r="D37" t="e">
        <f>COUNTIF(#REF!,B37)</f>
        <v>#REF!</v>
      </c>
    </row>
    <row r="38" spans="1:4" x14ac:dyDescent="0.2">
      <c r="A38" s="4">
        <v>36</v>
      </c>
      <c r="B38" s="18" t="s">
        <v>65</v>
      </c>
      <c r="C38">
        <f>COUNTIF(Atleti!E:E,A38)</f>
        <v>0</v>
      </c>
      <c r="D38" t="e">
        <f>COUNTIF(#REF!,B38)</f>
        <v>#REF!</v>
      </c>
    </row>
    <row r="39" spans="1:4" x14ac:dyDescent="0.2">
      <c r="A39" s="4">
        <v>37</v>
      </c>
      <c r="B39" s="18" t="s">
        <v>66</v>
      </c>
      <c r="C39">
        <f>COUNTIF(Atleti!E:E,A39)</f>
        <v>0</v>
      </c>
      <c r="D39" t="e">
        <f>COUNTIF(#REF!,B39)</f>
        <v>#REF!</v>
      </c>
    </row>
    <row r="40" spans="1:4" x14ac:dyDescent="0.2">
      <c r="A40" s="4">
        <v>38</v>
      </c>
      <c r="B40" s="18" t="s">
        <v>67</v>
      </c>
      <c r="C40">
        <f>COUNTIF(Atleti!E:E,A40)</f>
        <v>0</v>
      </c>
      <c r="D40" t="e">
        <f>COUNTIF(#REF!,B40)</f>
        <v>#REF!</v>
      </c>
    </row>
    <row r="41" spans="1:4" x14ac:dyDescent="0.2">
      <c r="A41" s="4">
        <v>39</v>
      </c>
      <c r="B41" s="18" t="s">
        <v>68</v>
      </c>
      <c r="C41">
        <f>COUNTIF(Atleti!E:E,A41)</f>
        <v>0</v>
      </c>
      <c r="D41" t="e">
        <f>COUNTIF(#REF!,B41)</f>
        <v>#REF!</v>
      </c>
    </row>
    <row r="42" spans="1:4" x14ac:dyDescent="0.2">
      <c r="A42" s="4">
        <v>40</v>
      </c>
      <c r="B42" s="18" t="s">
        <v>69</v>
      </c>
      <c r="C42">
        <f>COUNTIF(Atleti!E:E,A42)</f>
        <v>0</v>
      </c>
      <c r="D42" t="e">
        <f>COUNTIF(#REF!,B42)</f>
        <v>#REF!</v>
      </c>
    </row>
    <row r="43" spans="1:4" x14ac:dyDescent="0.2">
      <c r="A43" s="4">
        <v>41</v>
      </c>
      <c r="B43" s="18" t="s">
        <v>70</v>
      </c>
      <c r="C43">
        <f>COUNTIF(Atleti!E:E,A43)</f>
        <v>0</v>
      </c>
      <c r="D43" t="e">
        <f>COUNTIF(#REF!,B43)</f>
        <v>#REF!</v>
      </c>
    </row>
    <row r="44" spans="1:4" x14ac:dyDescent="0.2">
      <c r="A44" s="4">
        <v>42</v>
      </c>
      <c r="B44" s="18" t="s">
        <v>71</v>
      </c>
      <c r="C44">
        <f>COUNTIF(Atleti!E:E,A44)</f>
        <v>0</v>
      </c>
      <c r="D44" t="e">
        <f>COUNTIF(#REF!,B44)</f>
        <v>#REF!</v>
      </c>
    </row>
    <row r="45" spans="1:4" x14ac:dyDescent="0.2">
      <c r="A45" s="4">
        <v>43</v>
      </c>
      <c r="B45" s="18" t="s">
        <v>72</v>
      </c>
      <c r="C45">
        <f>COUNTIF(Atleti!E:E,A45)</f>
        <v>0</v>
      </c>
      <c r="D45" t="e">
        <f>COUNTIF(#REF!,B45)</f>
        <v>#REF!</v>
      </c>
    </row>
    <row r="46" spans="1:4" x14ac:dyDescent="0.2">
      <c r="A46" s="4">
        <v>44</v>
      </c>
      <c r="B46" s="18" t="s">
        <v>73</v>
      </c>
      <c r="C46">
        <f>COUNTIF(Atleti!E:E,A46)</f>
        <v>0</v>
      </c>
      <c r="D46" t="e">
        <f>COUNTIF(#REF!,B46)</f>
        <v>#REF!</v>
      </c>
    </row>
    <row r="47" spans="1:4" x14ac:dyDescent="0.2">
      <c r="A47" s="4">
        <v>45</v>
      </c>
      <c r="B47" s="18" t="s">
        <v>74</v>
      </c>
      <c r="C47">
        <f>COUNTIF(Atleti!E:E,A47)</f>
        <v>0</v>
      </c>
      <c r="D47" t="e">
        <f>COUNTIF(#REF!,B47)</f>
        <v>#REF!</v>
      </c>
    </row>
    <row r="48" spans="1:4" x14ac:dyDescent="0.2">
      <c r="A48" s="4">
        <v>46</v>
      </c>
      <c r="B48" s="18" t="s">
        <v>75</v>
      </c>
      <c r="C48">
        <f>COUNTIF(Atleti!E:E,A48)</f>
        <v>0</v>
      </c>
      <c r="D48" t="e">
        <f>COUNTIF(#REF!,B48)</f>
        <v>#REF!</v>
      </c>
    </row>
    <row r="49" spans="1:4" x14ac:dyDescent="0.2">
      <c r="A49" s="4">
        <v>47</v>
      </c>
      <c r="B49" s="18" t="s">
        <v>76</v>
      </c>
      <c r="C49">
        <f>COUNTIF(Atleti!E:E,A49)</f>
        <v>0</v>
      </c>
      <c r="D49" t="e">
        <f>COUNTIF(#REF!,B49)</f>
        <v>#REF!</v>
      </c>
    </row>
    <row r="50" spans="1:4" x14ac:dyDescent="0.2">
      <c r="A50" s="4">
        <v>48</v>
      </c>
      <c r="B50" s="18" t="s">
        <v>77</v>
      </c>
      <c r="C50">
        <f>COUNTIF(Atleti!E:E,A50)</f>
        <v>0</v>
      </c>
      <c r="D50" t="e">
        <f>COUNTIF(#REF!,B50)</f>
        <v>#REF!</v>
      </c>
    </row>
    <row r="51" spans="1:4" x14ac:dyDescent="0.2">
      <c r="A51" s="4">
        <v>49</v>
      </c>
      <c r="B51" s="18" t="s">
        <v>78</v>
      </c>
      <c r="C51">
        <f>COUNTIF(Atleti!E:E,A51)</f>
        <v>0</v>
      </c>
      <c r="D51" t="e">
        <f>COUNTIF(#REF!,B51)</f>
        <v>#REF!</v>
      </c>
    </row>
    <row r="52" spans="1:4" x14ac:dyDescent="0.2">
      <c r="A52" s="4">
        <v>50</v>
      </c>
      <c r="B52" s="18" t="s">
        <v>79</v>
      </c>
      <c r="C52">
        <f>COUNTIF(Atleti!E:E,A52)</f>
        <v>0</v>
      </c>
      <c r="D52" t="e">
        <f>COUNTIF(#REF!,B52)</f>
        <v>#REF!</v>
      </c>
    </row>
    <row r="53" spans="1:4" x14ac:dyDescent="0.2">
      <c r="A53" s="4">
        <v>51</v>
      </c>
      <c r="B53" s="18" t="s">
        <v>80</v>
      </c>
      <c r="C53">
        <f>COUNTIF(Atleti!E:E,A53)</f>
        <v>0</v>
      </c>
      <c r="D53" t="e">
        <f>COUNTIF(#REF!,B53)</f>
        <v>#REF!</v>
      </c>
    </row>
    <row r="54" spans="1:4" x14ac:dyDescent="0.2">
      <c r="A54" s="4">
        <v>52</v>
      </c>
      <c r="B54" s="18" t="s">
        <v>81</v>
      </c>
      <c r="C54">
        <f>COUNTIF(Atleti!E:E,A54)</f>
        <v>0</v>
      </c>
      <c r="D54" t="e">
        <f>COUNTIF(#REF!,B54)</f>
        <v>#REF!</v>
      </c>
    </row>
    <row r="55" spans="1:4" x14ac:dyDescent="0.2">
      <c r="A55" s="4">
        <v>53</v>
      </c>
      <c r="B55" s="18" t="s">
        <v>82</v>
      </c>
      <c r="C55">
        <f>COUNTIF(Atleti!E:E,A55)</f>
        <v>0</v>
      </c>
      <c r="D55" t="e">
        <f>COUNTIF(#REF!,B55)</f>
        <v>#REF!</v>
      </c>
    </row>
    <row r="56" spans="1:4" x14ac:dyDescent="0.2">
      <c r="A56" s="4">
        <v>54</v>
      </c>
      <c r="B56" s="18" t="s">
        <v>83</v>
      </c>
      <c r="C56">
        <f>COUNTIF(Atleti!E:E,A56)</f>
        <v>0</v>
      </c>
      <c r="D56" t="e">
        <f>COUNTIF(#REF!,B56)</f>
        <v>#REF!</v>
      </c>
    </row>
    <row r="57" spans="1:4" x14ac:dyDescent="0.2">
      <c r="A57" s="4">
        <v>55</v>
      </c>
      <c r="B57" s="18" t="s">
        <v>84</v>
      </c>
      <c r="C57">
        <f>COUNTIF(Atleti!E:E,A57)</f>
        <v>0</v>
      </c>
      <c r="D57" t="e">
        <f>COUNTIF(#REF!,B57)</f>
        <v>#REF!</v>
      </c>
    </row>
    <row r="58" spans="1:4" x14ac:dyDescent="0.2">
      <c r="A58" s="4">
        <v>56</v>
      </c>
      <c r="B58" s="18" t="s">
        <v>85</v>
      </c>
      <c r="C58">
        <f>COUNTIF(Atleti!E:E,A58)</f>
        <v>0</v>
      </c>
      <c r="D58" t="e">
        <f>COUNTIF(#REF!,B58)</f>
        <v>#REF!</v>
      </c>
    </row>
    <row r="59" spans="1:4" x14ac:dyDescent="0.2">
      <c r="A59" s="4">
        <v>57</v>
      </c>
      <c r="B59" s="18" t="s">
        <v>86</v>
      </c>
      <c r="C59">
        <f>COUNTIF(Atleti!E:E,A59)</f>
        <v>0</v>
      </c>
      <c r="D59" t="e">
        <f>COUNTIF(#REF!,B59)</f>
        <v>#REF!</v>
      </c>
    </row>
    <row r="60" spans="1:4" x14ac:dyDescent="0.2">
      <c r="A60" s="4">
        <v>58</v>
      </c>
      <c r="B60" s="18" t="s">
        <v>87</v>
      </c>
      <c r="C60">
        <f>COUNTIF(Atleti!E:E,A60)</f>
        <v>0</v>
      </c>
      <c r="D60" t="e">
        <f>COUNTIF(#REF!,B60)</f>
        <v>#REF!</v>
      </c>
    </row>
    <row r="61" spans="1:4" x14ac:dyDescent="0.2">
      <c r="A61" s="4">
        <v>59</v>
      </c>
      <c r="B61" s="18" t="s">
        <v>88</v>
      </c>
      <c r="C61">
        <f>COUNTIF(Atleti!E:E,A61)</f>
        <v>0</v>
      </c>
      <c r="D61" t="e">
        <f>COUNTIF(#REF!,B61)</f>
        <v>#REF!</v>
      </c>
    </row>
    <row r="62" spans="1:4" x14ac:dyDescent="0.2">
      <c r="A62" s="4">
        <v>60</v>
      </c>
      <c r="B62" s="18" t="s">
        <v>89</v>
      </c>
      <c r="C62">
        <f>COUNTIF(Atleti!E:E,A62)</f>
        <v>0</v>
      </c>
      <c r="D62" t="e">
        <f>COUNTIF(#REF!,B62)</f>
        <v>#REF!</v>
      </c>
    </row>
    <row r="63" spans="1:4" x14ac:dyDescent="0.2">
      <c r="A63" s="4">
        <v>61</v>
      </c>
      <c r="B63" s="18" t="s">
        <v>90</v>
      </c>
      <c r="C63">
        <f>COUNTIF(Atleti!E:E,A63)</f>
        <v>0</v>
      </c>
      <c r="D63" t="e">
        <f>COUNTIF(#REF!,B63)</f>
        <v>#REF!</v>
      </c>
    </row>
    <row r="64" spans="1:4" x14ac:dyDescent="0.2">
      <c r="A64" s="4">
        <v>62</v>
      </c>
      <c r="B64" s="18" t="s">
        <v>91</v>
      </c>
      <c r="C64">
        <f>COUNTIF(Atleti!E:E,A64)</f>
        <v>0</v>
      </c>
      <c r="D64" t="e">
        <f>COUNTIF(#REF!,B64)</f>
        <v>#REF!</v>
      </c>
    </row>
    <row r="65" spans="1:4" x14ac:dyDescent="0.2">
      <c r="A65" s="4">
        <v>63</v>
      </c>
      <c r="B65" s="18" t="s">
        <v>92</v>
      </c>
      <c r="C65">
        <f>COUNTIF(Atleti!E:E,A65)</f>
        <v>0</v>
      </c>
      <c r="D65" t="e">
        <f>COUNTIF(#REF!,B65)</f>
        <v>#REF!</v>
      </c>
    </row>
    <row r="66" spans="1:4" x14ac:dyDescent="0.2">
      <c r="A66" s="4">
        <v>64</v>
      </c>
      <c r="B66" s="18" t="s">
        <v>93</v>
      </c>
      <c r="C66">
        <f>COUNTIF(Atleti!E:E,A66)</f>
        <v>0</v>
      </c>
      <c r="D66" t="e">
        <f>COUNTIF(#REF!,B66)</f>
        <v>#REF!</v>
      </c>
    </row>
    <row r="67" spans="1:4" x14ac:dyDescent="0.2">
      <c r="A67" s="4">
        <v>65</v>
      </c>
      <c r="B67" s="18" t="s">
        <v>94</v>
      </c>
      <c r="C67">
        <f>COUNTIF(Atleti!E:E,A67)</f>
        <v>0</v>
      </c>
      <c r="D67" t="e">
        <f>COUNTIF(#REF!,B67)</f>
        <v>#REF!</v>
      </c>
    </row>
    <row r="68" spans="1:4" x14ac:dyDescent="0.2">
      <c r="A68" s="4">
        <v>66</v>
      </c>
      <c r="B68" s="18" t="s">
        <v>95</v>
      </c>
      <c r="C68">
        <f>COUNTIF(Atleti!E:E,A68)</f>
        <v>0</v>
      </c>
      <c r="D68" t="e">
        <f>COUNTIF(#REF!,B68)</f>
        <v>#REF!</v>
      </c>
    </row>
    <row r="69" spans="1:4" x14ac:dyDescent="0.2">
      <c r="A69" s="4">
        <v>67</v>
      </c>
      <c r="B69" s="18" t="s">
        <v>96</v>
      </c>
      <c r="C69">
        <f>COUNTIF(Atleti!E:E,A69)</f>
        <v>0</v>
      </c>
      <c r="D69" t="e">
        <f>COUNTIF(#REF!,B69)</f>
        <v>#REF!</v>
      </c>
    </row>
    <row r="70" spans="1:4" x14ac:dyDescent="0.2">
      <c r="A70" s="4">
        <v>68</v>
      </c>
      <c r="B70" s="18" t="s">
        <v>97</v>
      </c>
      <c r="C70">
        <f>COUNTIF(Atleti!E:E,A70)</f>
        <v>0</v>
      </c>
      <c r="D70" t="e">
        <f>COUNTIF(#REF!,B70)</f>
        <v>#REF!</v>
      </c>
    </row>
    <row r="71" spans="1:4" x14ac:dyDescent="0.2">
      <c r="A71" s="4">
        <v>69</v>
      </c>
      <c r="B71" s="18" t="s">
        <v>98</v>
      </c>
      <c r="C71">
        <f>COUNTIF(Atleti!E:E,A71)</f>
        <v>0</v>
      </c>
      <c r="D71" t="e">
        <f>COUNTIF(#REF!,B71)</f>
        <v>#REF!</v>
      </c>
    </row>
    <row r="72" spans="1:4" x14ac:dyDescent="0.2">
      <c r="A72" s="4">
        <v>70</v>
      </c>
      <c r="B72" s="18" t="s">
        <v>99</v>
      </c>
      <c r="C72">
        <f>COUNTIF(Atleti!E:E,A72)</f>
        <v>0</v>
      </c>
      <c r="D72" t="e">
        <f>COUNTIF(#REF!,B72)</f>
        <v>#REF!</v>
      </c>
    </row>
    <row r="73" spans="1:4" x14ac:dyDescent="0.2">
      <c r="A73" s="4">
        <v>71</v>
      </c>
      <c r="B73" s="18" t="s">
        <v>100</v>
      </c>
      <c r="C73">
        <f>COUNTIF(Atleti!E:E,A73)</f>
        <v>0</v>
      </c>
      <c r="D73" t="e">
        <f>COUNTIF(#REF!,B73)</f>
        <v>#REF!</v>
      </c>
    </row>
    <row r="74" spans="1:4" x14ac:dyDescent="0.2">
      <c r="A74" s="4">
        <v>72</v>
      </c>
      <c r="B74" s="18" t="s">
        <v>101</v>
      </c>
      <c r="C74">
        <f>COUNTIF(Atleti!E:E,A74)</f>
        <v>0</v>
      </c>
      <c r="D74" t="e">
        <f>COUNTIF(#REF!,B74)</f>
        <v>#REF!</v>
      </c>
    </row>
    <row r="75" spans="1:4" x14ac:dyDescent="0.2">
      <c r="A75" s="4">
        <v>73</v>
      </c>
      <c r="B75" s="18" t="s">
        <v>102</v>
      </c>
      <c r="C75">
        <f>COUNTIF(Atleti!E:E,A75)</f>
        <v>0</v>
      </c>
      <c r="D75" t="e">
        <f>COUNTIF(#REF!,B75)</f>
        <v>#REF!</v>
      </c>
    </row>
    <row r="76" spans="1:4" x14ac:dyDescent="0.2">
      <c r="A76" s="4">
        <v>74</v>
      </c>
      <c r="B76" s="18" t="s">
        <v>103</v>
      </c>
      <c r="C76">
        <f>COUNTIF(Atleti!E:E,A76)</f>
        <v>0</v>
      </c>
      <c r="D76" t="e">
        <f>COUNTIF(#REF!,B76)</f>
        <v>#REF!</v>
      </c>
    </row>
    <row r="77" spans="1:4" x14ac:dyDescent="0.2">
      <c r="A77" s="4">
        <v>75</v>
      </c>
      <c r="B77" s="18" t="s">
        <v>104</v>
      </c>
      <c r="C77">
        <f>COUNTIF(Atleti!E:E,A77)</f>
        <v>0</v>
      </c>
      <c r="D77" t="e">
        <f>COUNTIF(#REF!,B77)</f>
        <v>#REF!</v>
      </c>
    </row>
    <row r="78" spans="1:4" x14ac:dyDescent="0.2">
      <c r="A78" s="4">
        <v>76</v>
      </c>
      <c r="B78" s="18" t="s">
        <v>105</v>
      </c>
      <c r="C78">
        <f>COUNTIF(Atleti!E:E,A78)</f>
        <v>0</v>
      </c>
      <c r="D78" t="e">
        <f>COUNTIF(#REF!,B78)</f>
        <v>#REF!</v>
      </c>
    </row>
    <row r="79" spans="1:4" x14ac:dyDescent="0.2">
      <c r="A79" s="4">
        <v>77</v>
      </c>
      <c r="B79" s="18" t="s">
        <v>106</v>
      </c>
      <c r="C79">
        <f>COUNTIF(Atleti!E:E,A79)</f>
        <v>0</v>
      </c>
      <c r="D79" t="e">
        <f>COUNTIF(#REF!,B79)</f>
        <v>#REF!</v>
      </c>
    </row>
    <row r="80" spans="1:4" x14ac:dyDescent="0.2">
      <c r="A80" s="4">
        <v>78</v>
      </c>
      <c r="B80" s="18" t="s">
        <v>107</v>
      </c>
      <c r="C80">
        <f>COUNTIF(Atleti!E:E,A80)</f>
        <v>0</v>
      </c>
      <c r="D80" t="e">
        <f>COUNTIF(#REF!,B80)</f>
        <v>#REF!</v>
      </c>
    </row>
    <row r="81" spans="1:4" x14ac:dyDescent="0.2">
      <c r="A81" s="4">
        <v>79</v>
      </c>
      <c r="B81" s="18" t="s">
        <v>108</v>
      </c>
      <c r="C81">
        <f>COUNTIF(Atleti!E:E,A81)</f>
        <v>0</v>
      </c>
      <c r="D81" t="e">
        <f>COUNTIF(#REF!,B81)</f>
        <v>#REF!</v>
      </c>
    </row>
    <row r="82" spans="1:4" x14ac:dyDescent="0.2">
      <c r="A82" s="4">
        <v>80</v>
      </c>
      <c r="B82" s="18" t="s">
        <v>109</v>
      </c>
      <c r="C82">
        <f>COUNTIF(Atleti!E:E,A82)</f>
        <v>0</v>
      </c>
      <c r="D82" t="e">
        <f>COUNTIF(#REF!,B82)</f>
        <v>#REF!</v>
      </c>
    </row>
    <row r="83" spans="1:4" x14ac:dyDescent="0.2">
      <c r="A83" s="4">
        <v>81</v>
      </c>
      <c r="B83" s="18" t="s">
        <v>110</v>
      </c>
      <c r="C83">
        <f>COUNTIF(Atleti!E:E,A83)</f>
        <v>0</v>
      </c>
      <c r="D83" t="e">
        <f>COUNTIF(#REF!,B83)</f>
        <v>#REF!</v>
      </c>
    </row>
    <row r="84" spans="1:4" x14ac:dyDescent="0.2">
      <c r="A84" s="4">
        <v>82</v>
      </c>
      <c r="B84" s="18" t="s">
        <v>111</v>
      </c>
      <c r="C84">
        <f>COUNTIF(Atleti!E:E,A84)</f>
        <v>0</v>
      </c>
      <c r="D84" t="e">
        <f>COUNTIF(#REF!,B84)</f>
        <v>#REF!</v>
      </c>
    </row>
    <row r="85" spans="1:4" x14ac:dyDescent="0.2">
      <c r="A85" s="4">
        <v>83</v>
      </c>
      <c r="B85" s="18" t="s">
        <v>112</v>
      </c>
      <c r="C85">
        <f>COUNTIF(Atleti!E:E,A85)</f>
        <v>0</v>
      </c>
      <c r="D85" t="e">
        <f>COUNTIF(#REF!,B85)</f>
        <v>#REF!</v>
      </c>
    </row>
    <row r="86" spans="1:4" x14ac:dyDescent="0.2">
      <c r="A86" s="4">
        <v>84</v>
      </c>
      <c r="B86" s="18" t="s">
        <v>113</v>
      </c>
      <c r="C86">
        <f>COUNTIF(Atleti!E:E,A86)</f>
        <v>0</v>
      </c>
      <c r="D86" t="e">
        <f>COUNTIF(#REF!,B86)</f>
        <v>#REF!</v>
      </c>
    </row>
    <row r="87" spans="1:4" x14ac:dyDescent="0.2">
      <c r="A87" s="4">
        <v>85</v>
      </c>
      <c r="B87" s="18" t="s">
        <v>114</v>
      </c>
      <c r="C87">
        <f>COUNTIF(Atleti!E:E,A87)</f>
        <v>0</v>
      </c>
      <c r="D87" t="e">
        <f>COUNTIF(#REF!,B87)</f>
        <v>#REF!</v>
      </c>
    </row>
    <row r="88" spans="1:4" x14ac:dyDescent="0.2">
      <c r="A88" s="4">
        <v>86</v>
      </c>
      <c r="B88" s="18" t="s">
        <v>115</v>
      </c>
      <c r="C88">
        <f>COUNTIF(Atleti!E:E,A88)</f>
        <v>0</v>
      </c>
      <c r="D88" t="e">
        <f>COUNTIF(#REF!,B88)</f>
        <v>#REF!</v>
      </c>
    </row>
    <row r="89" spans="1:4" x14ac:dyDescent="0.2">
      <c r="A89" s="4">
        <v>87</v>
      </c>
      <c r="B89" s="18" t="s">
        <v>116</v>
      </c>
      <c r="C89">
        <f>COUNTIF(Atleti!E:E,A89)</f>
        <v>0</v>
      </c>
      <c r="D89" t="e">
        <f>COUNTIF(#REF!,B89)</f>
        <v>#REF!</v>
      </c>
    </row>
    <row r="90" spans="1:4" x14ac:dyDescent="0.2">
      <c r="A90" s="4">
        <v>88</v>
      </c>
      <c r="B90" s="18" t="s">
        <v>117</v>
      </c>
      <c r="C90">
        <f>COUNTIF(Atleti!E:E,A90)</f>
        <v>0</v>
      </c>
      <c r="D90" t="e">
        <f>COUNTIF(#REF!,B90)</f>
        <v>#REF!</v>
      </c>
    </row>
    <row r="91" spans="1:4" x14ac:dyDescent="0.2">
      <c r="A91" s="4">
        <v>89</v>
      </c>
      <c r="B91" s="18" t="s">
        <v>118</v>
      </c>
      <c r="C91">
        <f>COUNTIF(Atleti!E:E,A91)</f>
        <v>0</v>
      </c>
      <c r="D91" t="e">
        <f>COUNTIF(#REF!,B91)</f>
        <v>#REF!</v>
      </c>
    </row>
    <row r="92" spans="1:4" x14ac:dyDescent="0.2">
      <c r="A92" s="4">
        <v>90</v>
      </c>
      <c r="B92" s="18" t="s">
        <v>119</v>
      </c>
      <c r="C92">
        <f>COUNTIF(Atleti!E:E,A92)</f>
        <v>0</v>
      </c>
      <c r="D92" t="e">
        <f>COUNTIF(#REF!,B92)</f>
        <v>#REF!</v>
      </c>
    </row>
    <row r="93" spans="1:4" x14ac:dyDescent="0.2">
      <c r="A93" s="4">
        <v>91</v>
      </c>
      <c r="B93" s="18" t="s">
        <v>120</v>
      </c>
      <c r="C93">
        <f>COUNTIF(Atleti!E:E,A93)</f>
        <v>0</v>
      </c>
      <c r="D93" t="e">
        <f>COUNTIF(#REF!,B93)</f>
        <v>#REF!</v>
      </c>
    </row>
    <row r="94" spans="1:4" x14ac:dyDescent="0.2">
      <c r="A94" s="4">
        <v>92</v>
      </c>
      <c r="B94" s="18" t="s">
        <v>121</v>
      </c>
      <c r="C94">
        <f>COUNTIF(Atleti!E:E,A94)</f>
        <v>0</v>
      </c>
      <c r="D94" t="e">
        <f>COUNTIF(#REF!,B94)</f>
        <v>#REF!</v>
      </c>
    </row>
    <row r="95" spans="1:4" x14ac:dyDescent="0.2">
      <c r="A95" s="4">
        <v>93</v>
      </c>
      <c r="B95" s="18" t="s">
        <v>122</v>
      </c>
      <c r="C95">
        <f>COUNTIF(Atleti!E:E,A95)</f>
        <v>0</v>
      </c>
      <c r="D95" t="e">
        <f>COUNTIF(#REF!,B95)</f>
        <v>#REF!</v>
      </c>
    </row>
    <row r="96" spans="1:4" x14ac:dyDescent="0.2">
      <c r="A96" s="4">
        <v>94</v>
      </c>
      <c r="B96" s="18" t="s">
        <v>123</v>
      </c>
      <c r="C96">
        <f>COUNTIF(Atleti!E:E,A96)</f>
        <v>0</v>
      </c>
      <c r="D96" t="e">
        <f>COUNTIF(#REF!,B96)</f>
        <v>#REF!</v>
      </c>
    </row>
    <row r="97" spans="1:4" x14ac:dyDescent="0.2">
      <c r="A97" s="4">
        <v>95</v>
      </c>
      <c r="B97" s="18" t="s">
        <v>124</v>
      </c>
      <c r="C97">
        <f>COUNTIF(Atleti!E:E,A97)</f>
        <v>0</v>
      </c>
      <c r="D97" t="e">
        <f>COUNTIF(#REF!,B97)</f>
        <v>#REF!</v>
      </c>
    </row>
    <row r="98" spans="1:4" x14ac:dyDescent="0.2">
      <c r="A98" s="4">
        <v>96</v>
      </c>
      <c r="B98" s="18" t="s">
        <v>125</v>
      </c>
      <c r="C98">
        <f>COUNTIF(Atleti!E:E,A98)</f>
        <v>0</v>
      </c>
      <c r="D98" t="e">
        <f>COUNTIF(#REF!,B98)</f>
        <v>#REF!</v>
      </c>
    </row>
    <row r="99" spans="1:4" x14ac:dyDescent="0.2">
      <c r="A99" s="4">
        <v>97</v>
      </c>
      <c r="B99" s="18" t="s">
        <v>126</v>
      </c>
      <c r="C99">
        <f>COUNTIF(Atleti!E:E,A99)</f>
        <v>22</v>
      </c>
      <c r="D99" t="e">
        <f>COUNTIF(#REF!,B99)</f>
        <v>#REF!</v>
      </c>
    </row>
    <row r="100" spans="1:4" x14ac:dyDescent="0.2">
      <c r="A100" s="4">
        <v>98</v>
      </c>
      <c r="B100" s="18" t="s">
        <v>127</v>
      </c>
      <c r="C100">
        <f>COUNTIF(Atleti!E:E,A100)</f>
        <v>0</v>
      </c>
      <c r="D100" t="e">
        <f>COUNTIF(#REF!,B100)</f>
        <v>#REF!</v>
      </c>
    </row>
    <row r="101" spans="1:4" x14ac:dyDescent="0.2">
      <c r="A101" s="4">
        <v>99</v>
      </c>
      <c r="B101" s="18" t="s">
        <v>128</v>
      </c>
      <c r="C101">
        <f>COUNTIF(Atleti!E:E,A101)</f>
        <v>0</v>
      </c>
      <c r="D101" t="e">
        <f>COUNTIF(#REF!,B101)</f>
        <v>#REF!</v>
      </c>
    </row>
    <row r="102" spans="1:4" x14ac:dyDescent="0.2">
      <c r="A102" s="4">
        <v>100</v>
      </c>
      <c r="B102" s="18" t="s">
        <v>129</v>
      </c>
      <c r="C102">
        <f>COUNTIF(Atleti!E:E,A102)</f>
        <v>0</v>
      </c>
      <c r="D102" t="e">
        <f>COUNTIF(#REF!,B102)</f>
        <v>#REF!</v>
      </c>
    </row>
    <row r="103" spans="1:4" x14ac:dyDescent="0.2">
      <c r="A103" s="4">
        <v>101</v>
      </c>
      <c r="B103" s="18" t="s">
        <v>1845</v>
      </c>
      <c r="C103">
        <f>COUNTIF(Atleti!E:E,A103)</f>
        <v>0</v>
      </c>
      <c r="D103" t="e">
        <f>COUNTIF(#REF!,B103)</f>
        <v>#REF!</v>
      </c>
    </row>
    <row r="104" spans="1:4" x14ac:dyDescent="0.2">
      <c r="A104" s="4">
        <v>102</v>
      </c>
      <c r="B104" s="18" t="s">
        <v>130</v>
      </c>
      <c r="C104">
        <f>COUNTIF(Atleti!E:E,A104)</f>
        <v>0</v>
      </c>
      <c r="D104" t="e">
        <f>COUNTIF(#REF!,B104)</f>
        <v>#REF!</v>
      </c>
    </row>
    <row r="105" spans="1:4" x14ac:dyDescent="0.2">
      <c r="A105" s="4">
        <v>103</v>
      </c>
      <c r="B105" s="18" t="s">
        <v>131</v>
      </c>
      <c r="C105">
        <f>COUNTIF(Atleti!E:E,A105)</f>
        <v>0</v>
      </c>
      <c r="D105" t="e">
        <f>COUNTIF(#REF!,B105)</f>
        <v>#REF!</v>
      </c>
    </row>
    <row r="106" spans="1:4" x14ac:dyDescent="0.2">
      <c r="A106" s="4">
        <v>104</v>
      </c>
      <c r="B106" s="18" t="s">
        <v>132</v>
      </c>
      <c r="C106">
        <f>COUNTIF(Atleti!E:E,A106)</f>
        <v>0</v>
      </c>
      <c r="D106" t="e">
        <f>COUNTIF(#REF!,B106)</f>
        <v>#REF!</v>
      </c>
    </row>
    <row r="107" spans="1:4" x14ac:dyDescent="0.2">
      <c r="A107" s="4">
        <v>105</v>
      </c>
      <c r="B107" s="18" t="s">
        <v>133</v>
      </c>
      <c r="C107">
        <f>COUNTIF(Atleti!E:E,A107)</f>
        <v>0</v>
      </c>
      <c r="D107" t="e">
        <f>COUNTIF(#REF!,B107)</f>
        <v>#REF!</v>
      </c>
    </row>
    <row r="108" spans="1:4" x14ac:dyDescent="0.2">
      <c r="A108" s="4">
        <v>106</v>
      </c>
      <c r="B108" s="18" t="s">
        <v>134</v>
      </c>
      <c r="C108">
        <f>COUNTIF(Atleti!E:E,A108)</f>
        <v>0</v>
      </c>
      <c r="D108" t="e">
        <f>COUNTIF(#REF!,B108)</f>
        <v>#REF!</v>
      </c>
    </row>
    <row r="109" spans="1:4" x14ac:dyDescent="0.2">
      <c r="A109" s="4">
        <v>107</v>
      </c>
      <c r="B109" s="18" t="s">
        <v>135</v>
      </c>
      <c r="C109">
        <f>COUNTIF(Atleti!E:E,A109)</f>
        <v>0</v>
      </c>
      <c r="D109" t="e">
        <f>COUNTIF(#REF!,B109)</f>
        <v>#REF!</v>
      </c>
    </row>
    <row r="110" spans="1:4" x14ac:dyDescent="0.2">
      <c r="A110" s="4">
        <v>108</v>
      </c>
      <c r="B110" s="18" t="s">
        <v>136</v>
      </c>
      <c r="C110">
        <f>COUNTIF(Atleti!E:E,A110)</f>
        <v>0</v>
      </c>
      <c r="D110" t="e">
        <f>COUNTIF(#REF!,B110)</f>
        <v>#REF!</v>
      </c>
    </row>
    <row r="111" spans="1:4" x14ac:dyDescent="0.2">
      <c r="A111" s="4">
        <v>109</v>
      </c>
      <c r="B111" s="18" t="s">
        <v>137</v>
      </c>
      <c r="C111">
        <f>COUNTIF(Atleti!E:E,A111)</f>
        <v>0</v>
      </c>
      <c r="D111" t="e">
        <f>COUNTIF(#REF!,B111)</f>
        <v>#REF!</v>
      </c>
    </row>
    <row r="112" spans="1:4" x14ac:dyDescent="0.2">
      <c r="A112" s="4">
        <v>110</v>
      </c>
      <c r="B112" s="18" t="s">
        <v>1846</v>
      </c>
      <c r="C112">
        <f>COUNTIF(Atleti!E:E,A112)</f>
        <v>0</v>
      </c>
      <c r="D112" t="e">
        <f>COUNTIF(#REF!,B112)</f>
        <v>#REF!</v>
      </c>
    </row>
    <row r="113" spans="1:4" x14ac:dyDescent="0.2">
      <c r="A113" s="4">
        <v>111</v>
      </c>
      <c r="B113" s="18" t="s">
        <v>138</v>
      </c>
      <c r="C113">
        <f>COUNTIF(Atleti!E:E,A113)</f>
        <v>0</v>
      </c>
      <c r="D113" t="e">
        <f>COUNTIF(#REF!,B113)</f>
        <v>#REF!</v>
      </c>
    </row>
    <row r="114" spans="1:4" x14ac:dyDescent="0.2">
      <c r="A114" s="4">
        <v>112</v>
      </c>
      <c r="B114" s="18" t="s">
        <v>139</v>
      </c>
      <c r="C114">
        <f>COUNTIF(Atleti!E:E,A114)</f>
        <v>0</v>
      </c>
      <c r="D114" t="e">
        <f>COUNTIF(#REF!,B114)</f>
        <v>#REF!</v>
      </c>
    </row>
    <row r="115" spans="1:4" x14ac:dyDescent="0.2">
      <c r="A115" s="4">
        <v>113</v>
      </c>
      <c r="B115" s="18" t="s">
        <v>140</v>
      </c>
      <c r="C115">
        <f>COUNTIF(Atleti!E:E,A115)</f>
        <v>0</v>
      </c>
      <c r="D115" t="e">
        <f>COUNTIF(#REF!,B115)</f>
        <v>#REF!</v>
      </c>
    </row>
    <row r="116" spans="1:4" x14ac:dyDescent="0.2">
      <c r="A116" s="4">
        <v>114</v>
      </c>
      <c r="B116" s="18" t="s">
        <v>141</v>
      </c>
      <c r="C116">
        <f>COUNTIF(Atleti!E:E,A116)</f>
        <v>0</v>
      </c>
      <c r="D116" t="e">
        <f>COUNTIF(#REF!,B116)</f>
        <v>#REF!</v>
      </c>
    </row>
    <row r="117" spans="1:4" x14ac:dyDescent="0.2">
      <c r="A117" s="4">
        <v>115</v>
      </c>
      <c r="B117" s="18" t="s">
        <v>142</v>
      </c>
      <c r="C117">
        <f>COUNTIF(Atleti!E:E,A117)</f>
        <v>0</v>
      </c>
      <c r="D117" t="e">
        <f>COUNTIF(#REF!,B117)</f>
        <v>#REF!</v>
      </c>
    </row>
    <row r="118" spans="1:4" x14ac:dyDescent="0.2">
      <c r="A118" s="4">
        <v>116</v>
      </c>
      <c r="B118" s="18" t="s">
        <v>143</v>
      </c>
      <c r="C118">
        <f>COUNTIF(Atleti!E:E,A118)</f>
        <v>0</v>
      </c>
      <c r="D118" t="e">
        <f>COUNTIF(#REF!,B118)</f>
        <v>#REF!</v>
      </c>
    </row>
    <row r="119" spans="1:4" x14ac:dyDescent="0.2">
      <c r="A119" s="4">
        <v>117</v>
      </c>
      <c r="B119" s="18" t="s">
        <v>144</v>
      </c>
      <c r="C119">
        <f>COUNTIF(Atleti!E:E,A119)</f>
        <v>0</v>
      </c>
      <c r="D119" t="e">
        <f>COUNTIF(#REF!,B119)</f>
        <v>#REF!</v>
      </c>
    </row>
    <row r="120" spans="1:4" x14ac:dyDescent="0.2">
      <c r="A120" s="4">
        <v>118</v>
      </c>
      <c r="B120" s="18" t="s">
        <v>145</v>
      </c>
      <c r="C120">
        <f>COUNTIF(Atleti!E:E,A120)</f>
        <v>0</v>
      </c>
      <c r="D120" t="e">
        <f>COUNTIF(#REF!,B120)</f>
        <v>#REF!</v>
      </c>
    </row>
    <row r="121" spans="1:4" x14ac:dyDescent="0.2">
      <c r="A121" s="4">
        <v>119</v>
      </c>
      <c r="B121" s="18" t="s">
        <v>146</v>
      </c>
      <c r="C121">
        <f>COUNTIF(Atleti!E:E,A121)</f>
        <v>0</v>
      </c>
      <c r="D121" t="e">
        <f>COUNTIF(#REF!,B121)</f>
        <v>#REF!</v>
      </c>
    </row>
    <row r="122" spans="1:4" x14ac:dyDescent="0.2">
      <c r="A122" s="4">
        <v>120</v>
      </c>
      <c r="B122" s="18" t="s">
        <v>147</v>
      </c>
      <c r="C122">
        <f>COUNTIF(Atleti!E:E,A122)</f>
        <v>0</v>
      </c>
      <c r="D122" t="e">
        <f>COUNTIF(#REF!,B122)</f>
        <v>#REF!</v>
      </c>
    </row>
    <row r="123" spans="1:4" x14ac:dyDescent="0.2">
      <c r="A123" s="4">
        <v>121</v>
      </c>
      <c r="B123" s="18" t="s">
        <v>148</v>
      </c>
      <c r="C123">
        <f>COUNTIF(Atleti!E:E,A123)</f>
        <v>0</v>
      </c>
      <c r="D123" t="e">
        <f>COUNTIF(#REF!,B123)</f>
        <v>#REF!</v>
      </c>
    </row>
    <row r="124" spans="1:4" x14ac:dyDescent="0.2">
      <c r="A124" s="4">
        <v>122</v>
      </c>
      <c r="B124" s="18" t="s">
        <v>149</v>
      </c>
      <c r="C124">
        <f>COUNTIF(Atleti!E:E,A124)</f>
        <v>0</v>
      </c>
      <c r="D124" t="e">
        <f>COUNTIF(#REF!,B124)</f>
        <v>#REF!</v>
      </c>
    </row>
    <row r="125" spans="1:4" x14ac:dyDescent="0.2">
      <c r="A125" s="4">
        <v>123</v>
      </c>
      <c r="B125" s="18" t="s">
        <v>150</v>
      </c>
      <c r="C125">
        <f>COUNTIF(Atleti!E:E,A125)</f>
        <v>0</v>
      </c>
      <c r="D125" t="e">
        <f>COUNTIF(#REF!,B125)</f>
        <v>#REF!</v>
      </c>
    </row>
    <row r="126" spans="1:4" x14ac:dyDescent="0.2">
      <c r="A126" s="4">
        <v>124</v>
      </c>
      <c r="B126" s="18" t="s">
        <v>1744</v>
      </c>
      <c r="C126">
        <f>COUNTIF(Atleti!E:E,A126)</f>
        <v>1</v>
      </c>
      <c r="D126" t="e">
        <f>COUNTIF(#REF!,B126)</f>
        <v>#REF!</v>
      </c>
    </row>
    <row r="127" spans="1:4" x14ac:dyDescent="0.2">
      <c r="A127" s="4">
        <v>125</v>
      </c>
      <c r="B127" s="18" t="s">
        <v>151</v>
      </c>
      <c r="C127">
        <f>COUNTIF(Atleti!E:E,A127)</f>
        <v>0</v>
      </c>
      <c r="D127" t="e">
        <f>COUNTIF(#REF!,B127)</f>
        <v>#REF!</v>
      </c>
    </row>
    <row r="128" spans="1:4" x14ac:dyDescent="0.2">
      <c r="A128" s="4">
        <v>126</v>
      </c>
      <c r="B128" s="18" t="s">
        <v>152</v>
      </c>
      <c r="C128">
        <f>COUNTIF(Atleti!E:E,A128)</f>
        <v>0</v>
      </c>
      <c r="D128" t="e">
        <f>COUNTIF(#REF!,B128)</f>
        <v>#REF!</v>
      </c>
    </row>
    <row r="129" spans="1:4" x14ac:dyDescent="0.2">
      <c r="A129" s="4">
        <v>127</v>
      </c>
      <c r="B129" s="18" t="s">
        <v>1745</v>
      </c>
      <c r="C129">
        <f>COUNTIF(Atleti!E:E,A129)</f>
        <v>0</v>
      </c>
      <c r="D129" t="e">
        <f>COUNTIF(#REF!,B129)</f>
        <v>#REF!</v>
      </c>
    </row>
    <row r="130" spans="1:4" x14ac:dyDescent="0.2">
      <c r="A130" s="4">
        <v>128</v>
      </c>
      <c r="B130" s="18" t="s">
        <v>153</v>
      </c>
      <c r="C130">
        <f>COUNTIF(Atleti!E:E,A130)</f>
        <v>0</v>
      </c>
      <c r="D130" t="e">
        <f>COUNTIF(#REF!,B130)</f>
        <v>#REF!</v>
      </c>
    </row>
    <row r="131" spans="1:4" x14ac:dyDescent="0.2">
      <c r="A131" s="4">
        <v>129</v>
      </c>
      <c r="B131" s="18" t="s">
        <v>1847</v>
      </c>
      <c r="C131">
        <f>COUNTIF(Atleti!E:E,A131)</f>
        <v>0</v>
      </c>
      <c r="D131" t="e">
        <f>COUNTIF(#REF!,B131)</f>
        <v>#REF!</v>
      </c>
    </row>
    <row r="132" spans="1:4" x14ac:dyDescent="0.2">
      <c r="A132" s="4">
        <v>130</v>
      </c>
      <c r="B132" s="18" t="s">
        <v>154</v>
      </c>
      <c r="C132">
        <f>COUNTIF(Atleti!E:E,A132)</f>
        <v>0</v>
      </c>
      <c r="D132" t="e">
        <f>COUNTIF(#REF!,B132)</f>
        <v>#REF!</v>
      </c>
    </row>
    <row r="133" spans="1:4" x14ac:dyDescent="0.2">
      <c r="A133" s="4">
        <v>131</v>
      </c>
      <c r="B133" s="18" t="s">
        <v>155</v>
      </c>
      <c r="C133">
        <f>COUNTIF(Atleti!E:E,A133)</f>
        <v>0</v>
      </c>
      <c r="D133" t="e">
        <f>COUNTIF(#REF!,B133)</f>
        <v>#REF!</v>
      </c>
    </row>
    <row r="134" spans="1:4" x14ac:dyDescent="0.2">
      <c r="A134" s="4">
        <v>132</v>
      </c>
      <c r="B134" s="18" t="s">
        <v>1746</v>
      </c>
      <c r="C134">
        <f>COUNTIF(Atleti!E:E,A134)</f>
        <v>0</v>
      </c>
      <c r="D134" t="e">
        <f>COUNTIF(#REF!,B134)</f>
        <v>#REF!</v>
      </c>
    </row>
    <row r="135" spans="1:4" x14ac:dyDescent="0.2">
      <c r="A135" s="4">
        <v>133</v>
      </c>
      <c r="B135" s="18" t="s">
        <v>156</v>
      </c>
      <c r="C135">
        <f>COUNTIF(Atleti!E:E,A135)</f>
        <v>0</v>
      </c>
      <c r="D135" t="e">
        <f>COUNTIF(#REF!,B135)</f>
        <v>#REF!</v>
      </c>
    </row>
    <row r="136" spans="1:4" x14ac:dyDescent="0.2">
      <c r="A136" s="4">
        <v>134</v>
      </c>
      <c r="B136" s="18" t="s">
        <v>1747</v>
      </c>
      <c r="C136">
        <f>COUNTIF(Atleti!E:E,A136)</f>
        <v>1</v>
      </c>
      <c r="D136" t="e">
        <f>COUNTIF(#REF!,B136)</f>
        <v>#REF!</v>
      </c>
    </row>
    <row r="137" spans="1:4" x14ac:dyDescent="0.2">
      <c r="A137" s="4">
        <v>135</v>
      </c>
      <c r="B137" s="18" t="s">
        <v>157</v>
      </c>
      <c r="C137">
        <f>COUNTIF(Atleti!E:E,A137)</f>
        <v>0</v>
      </c>
      <c r="D137" t="e">
        <f>COUNTIF(#REF!,B137)</f>
        <v>#REF!</v>
      </c>
    </row>
    <row r="138" spans="1:4" x14ac:dyDescent="0.2">
      <c r="A138" s="4">
        <v>136</v>
      </c>
      <c r="B138" s="18" t="s">
        <v>158</v>
      </c>
      <c r="C138">
        <f>COUNTIF(Atleti!E:E,A138)</f>
        <v>0</v>
      </c>
      <c r="D138" t="e">
        <f>COUNTIF(#REF!,B138)</f>
        <v>#REF!</v>
      </c>
    </row>
    <row r="139" spans="1:4" x14ac:dyDescent="0.2">
      <c r="A139" s="4">
        <v>137</v>
      </c>
      <c r="B139" s="18" t="s">
        <v>159</v>
      </c>
      <c r="C139">
        <f>COUNTIF(Atleti!E:E,A139)</f>
        <v>0</v>
      </c>
      <c r="D139" t="e">
        <f>COUNTIF(#REF!,B139)</f>
        <v>#REF!</v>
      </c>
    </row>
    <row r="140" spans="1:4" x14ac:dyDescent="0.2">
      <c r="A140" s="4">
        <v>138</v>
      </c>
      <c r="B140" s="18" t="s">
        <v>160</v>
      </c>
      <c r="C140">
        <f>COUNTIF(Atleti!E:E,A140)</f>
        <v>0</v>
      </c>
      <c r="D140" t="e">
        <f>COUNTIF(#REF!,B140)</f>
        <v>#REF!</v>
      </c>
    </row>
    <row r="141" spans="1:4" x14ac:dyDescent="0.2">
      <c r="A141" s="4">
        <v>139</v>
      </c>
      <c r="B141" s="18" t="s">
        <v>161</v>
      </c>
      <c r="C141">
        <f>COUNTIF(Atleti!E:E,A141)</f>
        <v>0</v>
      </c>
      <c r="D141" t="e">
        <f>COUNTIF(#REF!,B141)</f>
        <v>#REF!</v>
      </c>
    </row>
    <row r="142" spans="1:4" x14ac:dyDescent="0.2">
      <c r="A142" s="4">
        <v>140</v>
      </c>
      <c r="B142" s="18" t="s">
        <v>162</v>
      </c>
      <c r="C142">
        <f>COUNTIF(Atleti!E:E,A142)</f>
        <v>0</v>
      </c>
      <c r="D142" t="e">
        <f>COUNTIF(#REF!,B142)</f>
        <v>#REF!</v>
      </c>
    </row>
    <row r="143" spans="1:4" x14ac:dyDescent="0.2">
      <c r="A143" s="4">
        <v>141</v>
      </c>
      <c r="B143" s="18" t="s">
        <v>163</v>
      </c>
      <c r="C143">
        <f>COUNTIF(Atleti!E:E,A143)</f>
        <v>0</v>
      </c>
      <c r="D143" t="e">
        <f>COUNTIF(#REF!,B143)</f>
        <v>#REF!</v>
      </c>
    </row>
    <row r="144" spans="1:4" x14ac:dyDescent="0.2">
      <c r="A144" s="4">
        <v>142</v>
      </c>
      <c r="B144" s="18" t="s">
        <v>164</v>
      </c>
      <c r="C144">
        <f>COUNTIF(Atleti!E:E,A144)</f>
        <v>0</v>
      </c>
      <c r="D144" t="e">
        <f>COUNTIF(#REF!,B144)</f>
        <v>#REF!</v>
      </c>
    </row>
    <row r="145" spans="1:4" x14ac:dyDescent="0.2">
      <c r="A145" s="4">
        <v>143</v>
      </c>
      <c r="B145" s="18" t="s">
        <v>1748</v>
      </c>
      <c r="C145">
        <f>COUNTIF(Atleti!E:E,A145)</f>
        <v>0</v>
      </c>
      <c r="D145" t="e">
        <f>COUNTIF(#REF!,B145)</f>
        <v>#REF!</v>
      </c>
    </row>
    <row r="146" spans="1:4" x14ac:dyDescent="0.2">
      <c r="A146" s="4">
        <v>144</v>
      </c>
      <c r="B146" s="18" t="s">
        <v>165</v>
      </c>
      <c r="C146">
        <f>COUNTIF(Atleti!E:E,A146)</f>
        <v>0</v>
      </c>
      <c r="D146" t="e">
        <f>COUNTIF(#REF!,B146)</f>
        <v>#REF!</v>
      </c>
    </row>
    <row r="147" spans="1:4" x14ac:dyDescent="0.2">
      <c r="A147" s="4">
        <v>145</v>
      </c>
      <c r="B147" s="18" t="s">
        <v>166</v>
      </c>
      <c r="C147">
        <f>COUNTIF(Atleti!E:E,A147)</f>
        <v>0</v>
      </c>
      <c r="D147" t="e">
        <f>COUNTIF(#REF!,B147)</f>
        <v>#REF!</v>
      </c>
    </row>
    <row r="148" spans="1:4" x14ac:dyDescent="0.2">
      <c r="A148" s="4">
        <v>146</v>
      </c>
      <c r="B148" s="18" t="s">
        <v>167</v>
      </c>
      <c r="C148">
        <f>COUNTIF(Atleti!E:E,A148)</f>
        <v>0</v>
      </c>
      <c r="D148" t="e">
        <f>COUNTIF(#REF!,B148)</f>
        <v>#REF!</v>
      </c>
    </row>
    <row r="149" spans="1:4" x14ac:dyDescent="0.2">
      <c r="A149" s="4">
        <v>147</v>
      </c>
      <c r="B149" s="18" t="s">
        <v>168</v>
      </c>
      <c r="C149">
        <f>COUNTIF(Atleti!E:E,A149)</f>
        <v>0</v>
      </c>
      <c r="D149" t="e">
        <f>COUNTIF(#REF!,B149)</f>
        <v>#REF!</v>
      </c>
    </row>
    <row r="150" spans="1:4" x14ac:dyDescent="0.2">
      <c r="A150" s="4">
        <v>148</v>
      </c>
      <c r="B150" s="18" t="s">
        <v>1848</v>
      </c>
      <c r="C150">
        <f>COUNTIF(Atleti!E:E,A150)</f>
        <v>4</v>
      </c>
      <c r="D150" t="e">
        <f>COUNTIF(#REF!,B150)</f>
        <v>#REF!</v>
      </c>
    </row>
    <row r="151" spans="1:4" x14ac:dyDescent="0.2">
      <c r="A151" s="4">
        <v>149</v>
      </c>
      <c r="B151" s="18" t="s">
        <v>1849</v>
      </c>
      <c r="C151">
        <f>COUNTIF(Atleti!E:E,A151)</f>
        <v>0</v>
      </c>
      <c r="D151" t="e">
        <f>COUNTIF(#REF!,B151)</f>
        <v>#REF!</v>
      </c>
    </row>
    <row r="152" spans="1:4" x14ac:dyDescent="0.2">
      <c r="A152" s="4">
        <v>150</v>
      </c>
      <c r="B152" s="18" t="s">
        <v>169</v>
      </c>
      <c r="C152">
        <f>COUNTIF(Atleti!E:E,A152)</f>
        <v>0</v>
      </c>
      <c r="D152" t="e">
        <f>COUNTIF(#REF!,B152)</f>
        <v>#REF!</v>
      </c>
    </row>
    <row r="153" spans="1:4" x14ac:dyDescent="0.2">
      <c r="A153" s="4">
        <v>151</v>
      </c>
      <c r="B153" s="18" t="s">
        <v>170</v>
      </c>
      <c r="C153">
        <f>COUNTIF(Atleti!E:E,A153)</f>
        <v>0</v>
      </c>
      <c r="D153" t="e">
        <f>COUNTIF(#REF!,B153)</f>
        <v>#REF!</v>
      </c>
    </row>
    <row r="154" spans="1:4" x14ac:dyDescent="0.2">
      <c r="A154" s="4">
        <v>152</v>
      </c>
      <c r="B154" s="18" t="s">
        <v>171</v>
      </c>
      <c r="C154">
        <f>COUNTIF(Atleti!E:E,A154)</f>
        <v>0</v>
      </c>
      <c r="D154" t="e">
        <f>COUNTIF(#REF!,B154)</f>
        <v>#REF!</v>
      </c>
    </row>
    <row r="155" spans="1:4" x14ac:dyDescent="0.2">
      <c r="A155" s="4">
        <v>153</v>
      </c>
      <c r="B155" s="18" t="s">
        <v>172</v>
      </c>
      <c r="C155">
        <f>COUNTIF(Atleti!E:E,A155)</f>
        <v>0</v>
      </c>
      <c r="D155" t="e">
        <f>COUNTIF(#REF!,B155)</f>
        <v>#REF!</v>
      </c>
    </row>
    <row r="156" spans="1:4" x14ac:dyDescent="0.2">
      <c r="A156" s="4">
        <v>154</v>
      </c>
      <c r="B156" s="18" t="s">
        <v>173</v>
      </c>
      <c r="C156">
        <f>COUNTIF(Atleti!E:E,A156)</f>
        <v>0</v>
      </c>
      <c r="D156" t="e">
        <f>COUNTIF(#REF!,B156)</f>
        <v>#REF!</v>
      </c>
    </row>
    <row r="157" spans="1:4" x14ac:dyDescent="0.2">
      <c r="A157" s="4">
        <v>155</v>
      </c>
      <c r="B157" s="18" t="s">
        <v>174</v>
      </c>
      <c r="C157">
        <f>COUNTIF(Atleti!E:E,A157)</f>
        <v>0</v>
      </c>
      <c r="D157" t="e">
        <f>COUNTIF(#REF!,B157)</f>
        <v>#REF!</v>
      </c>
    </row>
    <row r="158" spans="1:4" x14ac:dyDescent="0.2">
      <c r="A158" s="4">
        <v>156</v>
      </c>
      <c r="B158" s="18" t="s">
        <v>175</v>
      </c>
      <c r="C158">
        <f>COUNTIF(Atleti!E:E,A158)</f>
        <v>0</v>
      </c>
      <c r="D158" t="e">
        <f>COUNTIF(#REF!,B158)</f>
        <v>#REF!</v>
      </c>
    </row>
    <row r="159" spans="1:4" x14ac:dyDescent="0.2">
      <c r="A159" s="4">
        <v>157</v>
      </c>
      <c r="B159" s="18" t="s">
        <v>176</v>
      </c>
      <c r="C159">
        <f>COUNTIF(Atleti!E:E,A159)</f>
        <v>0</v>
      </c>
      <c r="D159" t="e">
        <f>COUNTIF(#REF!,B159)</f>
        <v>#REF!</v>
      </c>
    </row>
    <row r="160" spans="1:4" x14ac:dyDescent="0.2">
      <c r="A160" s="4">
        <v>158</v>
      </c>
      <c r="B160" s="18" t="s">
        <v>177</v>
      </c>
      <c r="C160">
        <f>COUNTIF(Atleti!E:E,A160)</f>
        <v>0</v>
      </c>
      <c r="D160" t="e">
        <f>COUNTIF(#REF!,B160)</f>
        <v>#REF!</v>
      </c>
    </row>
    <row r="161" spans="1:4" x14ac:dyDescent="0.2">
      <c r="A161" s="4">
        <v>159</v>
      </c>
      <c r="B161" s="18" t="s">
        <v>178</v>
      </c>
      <c r="C161">
        <f>COUNTIF(Atleti!E:E,A161)</f>
        <v>0</v>
      </c>
      <c r="D161" t="e">
        <f>COUNTIF(#REF!,B161)</f>
        <v>#REF!</v>
      </c>
    </row>
    <row r="162" spans="1:4" x14ac:dyDescent="0.2">
      <c r="A162" s="4">
        <v>160</v>
      </c>
      <c r="B162" s="18" t="s">
        <v>179</v>
      </c>
      <c r="C162">
        <f>COUNTIF(Atleti!E:E,A162)</f>
        <v>0</v>
      </c>
      <c r="D162" t="e">
        <f>COUNTIF(#REF!,B162)</f>
        <v>#REF!</v>
      </c>
    </row>
    <row r="163" spans="1:4" x14ac:dyDescent="0.2">
      <c r="A163" s="4">
        <v>161</v>
      </c>
      <c r="B163" s="18" t="s">
        <v>1749</v>
      </c>
      <c r="C163">
        <f>COUNTIF(Atleti!E:E,A163)</f>
        <v>0</v>
      </c>
      <c r="D163" t="e">
        <f>COUNTIF(#REF!,B163)</f>
        <v>#REF!</v>
      </c>
    </row>
    <row r="164" spans="1:4" x14ac:dyDescent="0.2">
      <c r="A164" s="4">
        <v>162</v>
      </c>
      <c r="B164" s="18" t="s">
        <v>180</v>
      </c>
      <c r="C164">
        <f>COUNTIF(Atleti!E:E,A164)</f>
        <v>0</v>
      </c>
      <c r="D164" t="e">
        <f>COUNTIF(#REF!,B164)</f>
        <v>#REF!</v>
      </c>
    </row>
    <row r="165" spans="1:4" x14ac:dyDescent="0.2">
      <c r="A165" s="4">
        <v>163</v>
      </c>
      <c r="B165" s="18" t="s">
        <v>181</v>
      </c>
      <c r="C165">
        <f>COUNTIF(Atleti!E:E,A165)</f>
        <v>0</v>
      </c>
      <c r="D165" t="e">
        <f>COUNTIF(#REF!,B165)</f>
        <v>#REF!</v>
      </c>
    </row>
    <row r="166" spans="1:4" x14ac:dyDescent="0.2">
      <c r="A166" s="4">
        <v>164</v>
      </c>
      <c r="B166" s="18" t="s">
        <v>182</v>
      </c>
      <c r="C166">
        <f>COUNTIF(Atleti!E:E,A166)</f>
        <v>0</v>
      </c>
      <c r="D166" t="e">
        <f>COUNTIF(#REF!,B166)</f>
        <v>#REF!</v>
      </c>
    </row>
    <row r="167" spans="1:4" x14ac:dyDescent="0.2">
      <c r="A167" s="4">
        <v>165</v>
      </c>
      <c r="B167" s="18" t="s">
        <v>183</v>
      </c>
      <c r="C167">
        <f>COUNTIF(Atleti!E:E,A167)</f>
        <v>0</v>
      </c>
      <c r="D167" t="e">
        <f>COUNTIF(#REF!,B167)</f>
        <v>#REF!</v>
      </c>
    </row>
    <row r="168" spans="1:4" x14ac:dyDescent="0.2">
      <c r="A168" s="4">
        <v>166</v>
      </c>
      <c r="B168" s="18" t="s">
        <v>184</v>
      </c>
      <c r="C168">
        <f>COUNTIF(Atleti!E:E,A168)</f>
        <v>0</v>
      </c>
      <c r="D168" t="e">
        <f>COUNTIF(#REF!,B168)</f>
        <v>#REF!</v>
      </c>
    </row>
    <row r="169" spans="1:4" x14ac:dyDescent="0.2">
      <c r="A169" s="4">
        <v>167</v>
      </c>
      <c r="B169" s="18" t="s">
        <v>185</v>
      </c>
      <c r="C169">
        <f>COUNTIF(Atleti!E:E,A169)</f>
        <v>0</v>
      </c>
      <c r="D169" t="e">
        <f>COUNTIF(#REF!,B169)</f>
        <v>#REF!</v>
      </c>
    </row>
    <row r="170" spans="1:4" x14ac:dyDescent="0.2">
      <c r="A170" s="4">
        <v>168</v>
      </c>
      <c r="B170" s="18" t="s">
        <v>186</v>
      </c>
      <c r="C170">
        <f>COUNTIF(Atleti!E:E,A170)</f>
        <v>0</v>
      </c>
      <c r="D170" t="e">
        <f>COUNTIF(#REF!,B170)</f>
        <v>#REF!</v>
      </c>
    </row>
    <row r="171" spans="1:4" x14ac:dyDescent="0.2">
      <c r="A171" s="4">
        <v>169</v>
      </c>
      <c r="B171" s="18" t="s">
        <v>187</v>
      </c>
      <c r="C171">
        <f>COUNTIF(Atleti!E:E,A171)</f>
        <v>0</v>
      </c>
      <c r="D171" t="e">
        <f>COUNTIF(#REF!,B171)</f>
        <v>#REF!</v>
      </c>
    </row>
    <row r="172" spans="1:4" x14ac:dyDescent="0.2">
      <c r="A172" s="4">
        <v>170</v>
      </c>
      <c r="B172" s="18" t="s">
        <v>188</v>
      </c>
      <c r="C172">
        <f>COUNTIF(Atleti!E:E,A172)</f>
        <v>0</v>
      </c>
      <c r="D172" t="e">
        <f>COUNTIF(#REF!,B172)</f>
        <v>#REF!</v>
      </c>
    </row>
    <row r="173" spans="1:4" x14ac:dyDescent="0.2">
      <c r="A173" s="4">
        <v>171</v>
      </c>
      <c r="B173" s="18" t="s">
        <v>189</v>
      </c>
      <c r="C173">
        <f>COUNTIF(Atleti!E:E,A173)</f>
        <v>0</v>
      </c>
      <c r="D173" t="e">
        <f>COUNTIF(#REF!,B173)</f>
        <v>#REF!</v>
      </c>
    </row>
    <row r="174" spans="1:4" x14ac:dyDescent="0.2">
      <c r="A174" s="4">
        <v>172</v>
      </c>
      <c r="B174" s="18" t="s">
        <v>190</v>
      </c>
      <c r="C174">
        <f>COUNTIF(Atleti!E:E,A174)</f>
        <v>0</v>
      </c>
      <c r="D174" t="e">
        <f>COUNTIF(#REF!,B174)</f>
        <v>#REF!</v>
      </c>
    </row>
    <row r="175" spans="1:4" x14ac:dyDescent="0.2">
      <c r="A175" s="4">
        <v>173</v>
      </c>
      <c r="B175" s="18" t="s">
        <v>191</v>
      </c>
      <c r="C175">
        <f>COUNTIF(Atleti!E:E,A175)</f>
        <v>0</v>
      </c>
      <c r="D175" t="e">
        <f>COUNTIF(#REF!,B175)</f>
        <v>#REF!</v>
      </c>
    </row>
    <row r="176" spans="1:4" x14ac:dyDescent="0.2">
      <c r="A176" s="4">
        <v>174</v>
      </c>
      <c r="B176" s="18" t="s">
        <v>192</v>
      </c>
      <c r="C176">
        <f>COUNTIF(Atleti!E:E,A176)</f>
        <v>0</v>
      </c>
      <c r="D176" t="e">
        <f>COUNTIF(#REF!,B176)</f>
        <v>#REF!</v>
      </c>
    </row>
    <row r="177" spans="1:4" x14ac:dyDescent="0.2">
      <c r="A177" s="4">
        <v>175</v>
      </c>
      <c r="B177" s="18" t="s">
        <v>193</v>
      </c>
      <c r="C177">
        <f>COUNTIF(Atleti!E:E,A177)</f>
        <v>0</v>
      </c>
      <c r="D177" t="e">
        <f>COUNTIF(#REF!,B177)</f>
        <v>#REF!</v>
      </c>
    </row>
    <row r="178" spans="1:4" x14ac:dyDescent="0.2">
      <c r="A178" s="4">
        <v>176</v>
      </c>
      <c r="B178" s="18" t="s">
        <v>194</v>
      </c>
      <c r="C178">
        <f>COUNTIF(Atleti!E:E,A178)</f>
        <v>0</v>
      </c>
      <c r="D178" t="e">
        <f>COUNTIF(#REF!,B178)</f>
        <v>#REF!</v>
      </c>
    </row>
    <row r="179" spans="1:4" x14ac:dyDescent="0.2">
      <c r="A179" s="4">
        <v>177</v>
      </c>
      <c r="B179" s="18" t="s">
        <v>195</v>
      </c>
      <c r="C179">
        <f>COUNTIF(Atleti!E:E,A179)</f>
        <v>0</v>
      </c>
      <c r="D179" t="e">
        <f>COUNTIF(#REF!,B179)</f>
        <v>#REF!</v>
      </c>
    </row>
    <row r="180" spans="1:4" x14ac:dyDescent="0.2">
      <c r="A180" s="4">
        <v>178</v>
      </c>
      <c r="B180" s="18" t="s">
        <v>196</v>
      </c>
      <c r="C180">
        <f>COUNTIF(Atleti!E:E,A180)</f>
        <v>0</v>
      </c>
      <c r="D180" t="e">
        <f>COUNTIF(#REF!,B180)</f>
        <v>#REF!</v>
      </c>
    </row>
    <row r="181" spans="1:4" x14ac:dyDescent="0.2">
      <c r="A181" s="4">
        <v>179</v>
      </c>
      <c r="B181" s="18" t="s">
        <v>197</v>
      </c>
      <c r="C181">
        <f>COUNTIF(Atleti!E:E,A181)</f>
        <v>0</v>
      </c>
      <c r="D181" t="e">
        <f>COUNTIF(#REF!,B181)</f>
        <v>#REF!</v>
      </c>
    </row>
    <row r="182" spans="1:4" x14ac:dyDescent="0.2">
      <c r="A182" s="4">
        <v>180</v>
      </c>
      <c r="B182" s="18" t="s">
        <v>198</v>
      </c>
      <c r="C182">
        <f>COUNTIF(Atleti!E:E,A182)</f>
        <v>0</v>
      </c>
      <c r="D182" t="e">
        <f>COUNTIF(#REF!,B182)</f>
        <v>#REF!</v>
      </c>
    </row>
    <row r="183" spans="1:4" x14ac:dyDescent="0.2">
      <c r="A183" s="4">
        <v>181</v>
      </c>
      <c r="B183" s="18" t="s">
        <v>199</v>
      </c>
      <c r="C183">
        <f>COUNTIF(Atleti!E:E,A183)</f>
        <v>0</v>
      </c>
      <c r="D183" t="e">
        <f>COUNTIF(#REF!,B183)</f>
        <v>#REF!</v>
      </c>
    </row>
    <row r="184" spans="1:4" x14ac:dyDescent="0.2">
      <c r="A184" s="4">
        <v>182</v>
      </c>
      <c r="B184" s="18" t="s">
        <v>200</v>
      </c>
      <c r="C184">
        <f>COUNTIF(Atleti!E:E,A184)</f>
        <v>0</v>
      </c>
      <c r="D184" t="e">
        <f>COUNTIF(#REF!,B184)</f>
        <v>#REF!</v>
      </c>
    </row>
    <row r="185" spans="1:4" x14ac:dyDescent="0.2">
      <c r="A185" s="4">
        <v>183</v>
      </c>
      <c r="B185" s="18" t="s">
        <v>201</v>
      </c>
      <c r="C185">
        <f>COUNTIF(Atleti!E:E,A185)</f>
        <v>0</v>
      </c>
      <c r="D185" t="e">
        <f>COUNTIF(#REF!,B185)</f>
        <v>#REF!</v>
      </c>
    </row>
    <row r="186" spans="1:4" x14ac:dyDescent="0.2">
      <c r="A186" s="4">
        <v>184</v>
      </c>
      <c r="B186" s="18" t="s">
        <v>202</v>
      </c>
      <c r="C186">
        <f>COUNTIF(Atleti!E:E,A186)</f>
        <v>0</v>
      </c>
      <c r="D186" t="e">
        <f>COUNTIF(#REF!,B186)</f>
        <v>#REF!</v>
      </c>
    </row>
    <row r="187" spans="1:4" x14ac:dyDescent="0.2">
      <c r="A187" s="4">
        <v>185</v>
      </c>
      <c r="B187" s="18" t="s">
        <v>203</v>
      </c>
      <c r="C187">
        <f>COUNTIF(Atleti!E:E,A187)</f>
        <v>0</v>
      </c>
      <c r="D187" t="e">
        <f>COUNTIF(#REF!,B187)</f>
        <v>#REF!</v>
      </c>
    </row>
    <row r="188" spans="1:4" x14ac:dyDescent="0.2">
      <c r="A188" s="4">
        <v>186</v>
      </c>
      <c r="B188" s="18" t="s">
        <v>204</v>
      </c>
      <c r="C188">
        <f>COUNTIF(Atleti!E:E,A188)</f>
        <v>0</v>
      </c>
      <c r="D188" t="e">
        <f>COUNTIF(#REF!,B188)</f>
        <v>#REF!</v>
      </c>
    </row>
    <row r="189" spans="1:4" x14ac:dyDescent="0.2">
      <c r="A189" s="4">
        <v>187</v>
      </c>
      <c r="B189" s="18" t="s">
        <v>205</v>
      </c>
      <c r="C189">
        <f>COUNTIF(Atleti!E:E,A189)</f>
        <v>0</v>
      </c>
      <c r="D189" t="e">
        <f>COUNTIF(#REF!,B189)</f>
        <v>#REF!</v>
      </c>
    </row>
    <row r="190" spans="1:4" x14ac:dyDescent="0.2">
      <c r="A190" s="4">
        <v>188</v>
      </c>
      <c r="B190" s="18" t="s">
        <v>1850</v>
      </c>
      <c r="C190">
        <f>COUNTIF(Atleti!E:E,A190)</f>
        <v>0</v>
      </c>
      <c r="D190" t="e">
        <f>COUNTIF(#REF!,B190)</f>
        <v>#REF!</v>
      </c>
    </row>
    <row r="191" spans="1:4" x14ac:dyDescent="0.2">
      <c r="A191" s="4">
        <v>189</v>
      </c>
      <c r="B191" s="18" t="s">
        <v>206</v>
      </c>
      <c r="C191">
        <f>COUNTIF(Atleti!E:E,A191)</f>
        <v>0</v>
      </c>
      <c r="D191" t="e">
        <f>COUNTIF(#REF!,B191)</f>
        <v>#REF!</v>
      </c>
    </row>
    <row r="192" spans="1:4" x14ac:dyDescent="0.2">
      <c r="A192" s="4">
        <v>190</v>
      </c>
      <c r="B192" s="18" t="s">
        <v>207</v>
      </c>
      <c r="C192">
        <f>COUNTIF(Atleti!E:E,A192)</f>
        <v>0</v>
      </c>
      <c r="D192" t="e">
        <f>COUNTIF(#REF!,B192)</f>
        <v>#REF!</v>
      </c>
    </row>
    <row r="193" spans="1:4" x14ac:dyDescent="0.2">
      <c r="A193" s="4">
        <v>191</v>
      </c>
      <c r="B193" s="18" t="s">
        <v>208</v>
      </c>
      <c r="C193">
        <f>COUNTIF(Atleti!E:E,A193)</f>
        <v>0</v>
      </c>
      <c r="D193" t="e">
        <f>COUNTIF(#REF!,B193)</f>
        <v>#REF!</v>
      </c>
    </row>
    <row r="194" spans="1:4" x14ac:dyDescent="0.2">
      <c r="A194" s="4">
        <v>192</v>
      </c>
      <c r="B194" s="18" t="s">
        <v>209</v>
      </c>
      <c r="C194">
        <f>COUNTIF(Atleti!E:E,A194)</f>
        <v>0</v>
      </c>
      <c r="D194" t="e">
        <f>COUNTIF(#REF!,B194)</f>
        <v>#REF!</v>
      </c>
    </row>
    <row r="195" spans="1:4" x14ac:dyDescent="0.2">
      <c r="A195" s="4">
        <v>193</v>
      </c>
      <c r="B195" s="18" t="s">
        <v>210</v>
      </c>
      <c r="C195">
        <f>COUNTIF(Atleti!E:E,A195)</f>
        <v>0</v>
      </c>
      <c r="D195" t="e">
        <f>COUNTIF(#REF!,B195)</f>
        <v>#REF!</v>
      </c>
    </row>
    <row r="196" spans="1:4" x14ac:dyDescent="0.2">
      <c r="A196" s="4">
        <v>194</v>
      </c>
      <c r="B196" s="18" t="s">
        <v>211</v>
      </c>
      <c r="C196">
        <f>COUNTIF(Atleti!E:E,A196)</f>
        <v>0</v>
      </c>
      <c r="D196" t="e">
        <f>COUNTIF(#REF!,B196)</f>
        <v>#REF!</v>
      </c>
    </row>
    <row r="197" spans="1:4" x14ac:dyDescent="0.2">
      <c r="A197" s="4">
        <v>195</v>
      </c>
      <c r="B197" s="18" t="s">
        <v>212</v>
      </c>
      <c r="C197">
        <f>COUNTIF(Atleti!E:E,A197)</f>
        <v>0</v>
      </c>
      <c r="D197" t="e">
        <f>COUNTIF(#REF!,B197)</f>
        <v>#REF!</v>
      </c>
    </row>
    <row r="198" spans="1:4" x14ac:dyDescent="0.2">
      <c r="A198" s="4">
        <v>196</v>
      </c>
      <c r="B198" s="18" t="s">
        <v>1851</v>
      </c>
      <c r="C198">
        <f>COUNTIF(Atleti!E:E,A198)</f>
        <v>0</v>
      </c>
      <c r="D198" t="e">
        <f>COUNTIF(#REF!,B198)</f>
        <v>#REF!</v>
      </c>
    </row>
    <row r="199" spans="1:4" x14ac:dyDescent="0.2">
      <c r="A199" s="4">
        <v>197</v>
      </c>
      <c r="B199" s="18" t="s">
        <v>213</v>
      </c>
      <c r="C199">
        <f>COUNTIF(Atleti!E:E,A199)</f>
        <v>0</v>
      </c>
      <c r="D199" t="e">
        <f>COUNTIF(#REF!,B199)</f>
        <v>#REF!</v>
      </c>
    </row>
    <row r="200" spans="1:4" x14ac:dyDescent="0.2">
      <c r="A200" s="4">
        <v>198</v>
      </c>
      <c r="B200" s="18" t="s">
        <v>214</v>
      </c>
      <c r="C200">
        <f>COUNTIF(Atleti!E:E,A200)</f>
        <v>0</v>
      </c>
      <c r="D200" t="e">
        <f>COUNTIF(#REF!,B200)</f>
        <v>#REF!</v>
      </c>
    </row>
    <row r="201" spans="1:4" x14ac:dyDescent="0.2">
      <c r="A201" s="4">
        <v>199</v>
      </c>
      <c r="B201" s="18" t="s">
        <v>215</v>
      </c>
      <c r="C201">
        <f>COUNTIF(Atleti!E:E,A201)</f>
        <v>0</v>
      </c>
      <c r="D201" t="e">
        <f>COUNTIF(#REF!,B201)</f>
        <v>#REF!</v>
      </c>
    </row>
    <row r="202" spans="1:4" x14ac:dyDescent="0.2">
      <c r="A202" s="4">
        <v>200</v>
      </c>
      <c r="B202" s="18" t="s">
        <v>216</v>
      </c>
      <c r="C202">
        <f>COUNTIF(Atleti!E:E,A202)</f>
        <v>0</v>
      </c>
      <c r="D202" t="e">
        <f>COUNTIF(#REF!,B202)</f>
        <v>#REF!</v>
      </c>
    </row>
    <row r="203" spans="1:4" x14ac:dyDescent="0.2">
      <c r="A203" s="4">
        <v>201</v>
      </c>
      <c r="B203" s="18" t="s">
        <v>217</v>
      </c>
      <c r="C203">
        <f>COUNTIF(Atleti!E:E,A203)</f>
        <v>0</v>
      </c>
      <c r="D203" t="e">
        <f>COUNTIF(#REF!,B203)</f>
        <v>#REF!</v>
      </c>
    </row>
    <row r="204" spans="1:4" x14ac:dyDescent="0.2">
      <c r="A204" s="4">
        <v>202</v>
      </c>
      <c r="B204" s="18" t="s">
        <v>218</v>
      </c>
      <c r="C204">
        <f>COUNTIF(Atleti!E:E,A204)</f>
        <v>0</v>
      </c>
      <c r="D204" t="e">
        <f>COUNTIF(#REF!,B204)</f>
        <v>#REF!</v>
      </c>
    </row>
    <row r="205" spans="1:4" x14ac:dyDescent="0.2">
      <c r="A205" s="4">
        <v>203</v>
      </c>
      <c r="B205" s="18" t="s">
        <v>219</v>
      </c>
      <c r="C205">
        <f>COUNTIF(Atleti!E:E,A205)</f>
        <v>0</v>
      </c>
      <c r="D205" t="e">
        <f>COUNTIF(#REF!,B205)</f>
        <v>#REF!</v>
      </c>
    </row>
    <row r="206" spans="1:4" x14ac:dyDescent="0.2">
      <c r="A206" s="4">
        <v>204</v>
      </c>
      <c r="B206" s="18" t="s">
        <v>1852</v>
      </c>
      <c r="C206">
        <f>COUNTIF(Atleti!E:E,A206)</f>
        <v>13</v>
      </c>
      <c r="D206" t="e">
        <f>COUNTIF(#REF!,B206)</f>
        <v>#REF!</v>
      </c>
    </row>
    <row r="207" spans="1:4" x14ac:dyDescent="0.2">
      <c r="A207" s="4">
        <v>205</v>
      </c>
      <c r="B207" s="18" t="s">
        <v>220</v>
      </c>
      <c r="C207">
        <f>COUNTIF(Atleti!E:E,A207)</f>
        <v>0</v>
      </c>
      <c r="D207" t="e">
        <f>COUNTIF(#REF!,B207)</f>
        <v>#REF!</v>
      </c>
    </row>
    <row r="208" spans="1:4" x14ac:dyDescent="0.2">
      <c r="A208" s="4">
        <v>206</v>
      </c>
      <c r="B208" s="18" t="s">
        <v>221</v>
      </c>
      <c r="C208">
        <f>COUNTIF(Atleti!E:E,A208)</f>
        <v>0</v>
      </c>
      <c r="D208" t="e">
        <f>COUNTIF(#REF!,B208)</f>
        <v>#REF!</v>
      </c>
    </row>
    <row r="209" spans="1:4" x14ac:dyDescent="0.2">
      <c r="A209" s="4">
        <v>207</v>
      </c>
      <c r="B209" s="18" t="s">
        <v>222</v>
      </c>
      <c r="C209">
        <f>COUNTIF(Atleti!E:E,A209)</f>
        <v>0</v>
      </c>
      <c r="D209" t="e">
        <f>COUNTIF(#REF!,B209)</f>
        <v>#REF!</v>
      </c>
    </row>
    <row r="210" spans="1:4" x14ac:dyDescent="0.2">
      <c r="A210" s="4">
        <v>208</v>
      </c>
      <c r="B210" s="18" t="s">
        <v>223</v>
      </c>
      <c r="C210">
        <f>COUNTIF(Atleti!E:E,A210)</f>
        <v>0</v>
      </c>
      <c r="D210" t="e">
        <f>COUNTIF(#REF!,B210)</f>
        <v>#REF!</v>
      </c>
    </row>
    <row r="211" spans="1:4" x14ac:dyDescent="0.2">
      <c r="A211" s="4">
        <v>209</v>
      </c>
      <c r="B211" s="18" t="s">
        <v>224</v>
      </c>
      <c r="C211">
        <f>COUNTIF(Atleti!E:E,A211)</f>
        <v>0</v>
      </c>
      <c r="D211" t="e">
        <f>COUNTIF(#REF!,B211)</f>
        <v>#REF!</v>
      </c>
    </row>
    <row r="212" spans="1:4" x14ac:dyDescent="0.2">
      <c r="A212" s="4">
        <v>210</v>
      </c>
      <c r="B212" s="18" t="s">
        <v>225</v>
      </c>
      <c r="C212">
        <f>COUNTIF(Atleti!E:E,A212)</f>
        <v>0</v>
      </c>
      <c r="D212" t="e">
        <f>COUNTIF(#REF!,B212)</f>
        <v>#REF!</v>
      </c>
    </row>
    <row r="213" spans="1:4" x14ac:dyDescent="0.2">
      <c r="A213" s="4">
        <v>211</v>
      </c>
      <c r="B213" s="18" t="s">
        <v>226</v>
      </c>
      <c r="C213">
        <f>COUNTIF(Atleti!E:E,A213)</f>
        <v>0</v>
      </c>
      <c r="D213" t="e">
        <f>COUNTIF(#REF!,B213)</f>
        <v>#REF!</v>
      </c>
    </row>
    <row r="214" spans="1:4" x14ac:dyDescent="0.2">
      <c r="A214" s="4">
        <v>212</v>
      </c>
      <c r="B214" s="18" t="s">
        <v>227</v>
      </c>
      <c r="C214">
        <f>COUNTIF(Atleti!E:E,A214)</f>
        <v>1</v>
      </c>
      <c r="D214" t="e">
        <f>COUNTIF(#REF!,B214)</f>
        <v>#REF!</v>
      </c>
    </row>
    <row r="215" spans="1:4" x14ac:dyDescent="0.2">
      <c r="A215" s="4">
        <v>213</v>
      </c>
      <c r="B215" s="18" t="s">
        <v>228</v>
      </c>
      <c r="C215">
        <f>COUNTIF(Atleti!E:E,A215)</f>
        <v>0</v>
      </c>
      <c r="D215" t="e">
        <f>COUNTIF(#REF!,B215)</f>
        <v>#REF!</v>
      </c>
    </row>
    <row r="216" spans="1:4" x14ac:dyDescent="0.2">
      <c r="A216" s="4">
        <v>214</v>
      </c>
      <c r="B216" s="18" t="s">
        <v>229</v>
      </c>
      <c r="C216">
        <f>COUNTIF(Atleti!E:E,A216)</f>
        <v>0</v>
      </c>
      <c r="D216" t="e">
        <f>COUNTIF(#REF!,B216)</f>
        <v>#REF!</v>
      </c>
    </row>
    <row r="217" spans="1:4" x14ac:dyDescent="0.2">
      <c r="A217" s="4">
        <v>215</v>
      </c>
      <c r="B217" s="18" t="s">
        <v>230</v>
      </c>
      <c r="C217">
        <f>COUNTIF(Atleti!E:E,A217)</f>
        <v>0</v>
      </c>
      <c r="D217" t="e">
        <f>COUNTIF(#REF!,B217)</f>
        <v>#REF!</v>
      </c>
    </row>
    <row r="218" spans="1:4" x14ac:dyDescent="0.2">
      <c r="A218" s="4">
        <v>216</v>
      </c>
      <c r="B218" s="18" t="s">
        <v>1750</v>
      </c>
      <c r="C218">
        <f>COUNTIF(Atleti!E:E,A218)</f>
        <v>0</v>
      </c>
      <c r="D218" t="e">
        <f>COUNTIF(#REF!,B218)</f>
        <v>#REF!</v>
      </c>
    </row>
    <row r="219" spans="1:4" x14ac:dyDescent="0.2">
      <c r="A219" s="4">
        <v>217</v>
      </c>
      <c r="B219" s="18" t="s">
        <v>231</v>
      </c>
      <c r="C219">
        <f>COUNTIF(Atleti!E:E,A219)</f>
        <v>0</v>
      </c>
      <c r="D219" t="e">
        <f>COUNTIF(#REF!,B219)</f>
        <v>#REF!</v>
      </c>
    </row>
    <row r="220" spans="1:4" x14ac:dyDescent="0.2">
      <c r="A220" s="4">
        <v>218</v>
      </c>
      <c r="B220" s="18" t="s">
        <v>1949</v>
      </c>
      <c r="C220">
        <f>COUNTIF(Atleti!E:E,A220)</f>
        <v>0</v>
      </c>
      <c r="D220" t="e">
        <f>COUNTIF(#REF!,B220)</f>
        <v>#REF!</v>
      </c>
    </row>
    <row r="221" spans="1:4" x14ac:dyDescent="0.2">
      <c r="A221" s="4">
        <v>1871</v>
      </c>
      <c r="B221" s="18" t="s">
        <v>2510</v>
      </c>
      <c r="C221">
        <f>COUNTIF(Atleti!E$2:E$9999,A221)</f>
        <v>1</v>
      </c>
      <c r="D221" t="e">
        <f>COUNTIF(#REF!,B221)</f>
        <v>#REF!</v>
      </c>
    </row>
    <row r="222" spans="1:4" x14ac:dyDescent="0.2">
      <c r="A222" s="4">
        <v>219</v>
      </c>
      <c r="B222" s="18" t="s">
        <v>232</v>
      </c>
      <c r="C222">
        <f>COUNTIF(Atleti!E:E,A222)</f>
        <v>0</v>
      </c>
      <c r="D222" t="e">
        <f>COUNTIF(#REF!,B222)</f>
        <v>#REF!</v>
      </c>
    </row>
    <row r="223" spans="1:4" x14ac:dyDescent="0.2">
      <c r="A223" s="4">
        <v>220</v>
      </c>
      <c r="B223" s="18" t="s">
        <v>233</v>
      </c>
      <c r="C223">
        <f>COUNTIF(Atleti!E:E,A223)</f>
        <v>0</v>
      </c>
      <c r="D223" t="e">
        <f>COUNTIF(#REF!,B223)</f>
        <v>#REF!</v>
      </c>
    </row>
    <row r="224" spans="1:4" x14ac:dyDescent="0.2">
      <c r="A224" s="4">
        <v>221</v>
      </c>
      <c r="B224" s="18" t="s">
        <v>234</v>
      </c>
      <c r="C224">
        <f>COUNTIF(Atleti!E:E,A224)</f>
        <v>0</v>
      </c>
      <c r="D224" t="e">
        <f>COUNTIF(#REF!,B224)</f>
        <v>#REF!</v>
      </c>
    </row>
    <row r="225" spans="1:4" x14ac:dyDescent="0.2">
      <c r="A225" s="4">
        <v>222</v>
      </c>
      <c r="B225" s="18" t="s">
        <v>235</v>
      </c>
      <c r="C225">
        <f>COUNTIF(Atleti!E:E,A225)</f>
        <v>0</v>
      </c>
      <c r="D225" t="e">
        <f>COUNTIF(#REF!,B225)</f>
        <v>#REF!</v>
      </c>
    </row>
    <row r="226" spans="1:4" x14ac:dyDescent="0.2">
      <c r="A226" s="4">
        <v>223</v>
      </c>
      <c r="B226" s="18" t="s">
        <v>236</v>
      </c>
      <c r="C226">
        <f>COUNTIF(Atleti!E:E,A226)</f>
        <v>0</v>
      </c>
      <c r="D226" t="e">
        <f>COUNTIF(#REF!,B226)</f>
        <v>#REF!</v>
      </c>
    </row>
    <row r="227" spans="1:4" x14ac:dyDescent="0.2">
      <c r="A227" s="4">
        <v>224</v>
      </c>
      <c r="B227" s="18" t="s">
        <v>1751</v>
      </c>
      <c r="C227">
        <f>COUNTIF(Atleti!E:E,A227)</f>
        <v>0</v>
      </c>
      <c r="D227" t="e">
        <f>COUNTIF(#REF!,B227)</f>
        <v>#REF!</v>
      </c>
    </row>
    <row r="228" spans="1:4" x14ac:dyDescent="0.2">
      <c r="A228" s="4">
        <v>225</v>
      </c>
      <c r="B228" s="18" t="s">
        <v>237</v>
      </c>
      <c r="C228">
        <f>COUNTIF(Atleti!E:E,A228)</f>
        <v>0</v>
      </c>
      <c r="D228" t="e">
        <f>COUNTIF(#REF!,B228)</f>
        <v>#REF!</v>
      </c>
    </row>
    <row r="229" spans="1:4" x14ac:dyDescent="0.2">
      <c r="A229" s="4">
        <v>226</v>
      </c>
      <c r="B229" s="18" t="s">
        <v>238</v>
      </c>
      <c r="C229">
        <f>COUNTIF(Atleti!E:E,A229)</f>
        <v>0</v>
      </c>
      <c r="D229" t="e">
        <f>COUNTIF(#REF!,B229)</f>
        <v>#REF!</v>
      </c>
    </row>
    <row r="230" spans="1:4" x14ac:dyDescent="0.2">
      <c r="A230" s="4">
        <v>227</v>
      </c>
      <c r="B230" s="18" t="s">
        <v>239</v>
      </c>
      <c r="C230">
        <f>COUNTIF(Atleti!E:E,A230)</f>
        <v>0</v>
      </c>
      <c r="D230" t="e">
        <f>COUNTIF(#REF!,B230)</f>
        <v>#REF!</v>
      </c>
    </row>
    <row r="231" spans="1:4" x14ac:dyDescent="0.2">
      <c r="A231" s="4">
        <v>228</v>
      </c>
      <c r="B231" s="18" t="s">
        <v>240</v>
      </c>
      <c r="C231">
        <f>COUNTIF(Atleti!E:E,A231)</f>
        <v>0</v>
      </c>
      <c r="D231" t="e">
        <f>COUNTIF(#REF!,B231)</f>
        <v>#REF!</v>
      </c>
    </row>
    <row r="232" spans="1:4" x14ac:dyDescent="0.2">
      <c r="A232" s="4">
        <v>229</v>
      </c>
      <c r="B232" s="18" t="s">
        <v>241</v>
      </c>
      <c r="C232">
        <f>COUNTIF(Atleti!E:E,A232)</f>
        <v>0</v>
      </c>
      <c r="D232" t="e">
        <f>COUNTIF(#REF!,B232)</f>
        <v>#REF!</v>
      </c>
    </row>
    <row r="233" spans="1:4" x14ac:dyDescent="0.2">
      <c r="A233" s="4">
        <v>230</v>
      </c>
      <c r="B233" s="18" t="s">
        <v>242</v>
      </c>
      <c r="C233">
        <f>COUNTIF(Atleti!E:E,A233)</f>
        <v>0</v>
      </c>
      <c r="D233" t="e">
        <f>COUNTIF(#REF!,B233)</f>
        <v>#REF!</v>
      </c>
    </row>
    <row r="234" spans="1:4" x14ac:dyDescent="0.2">
      <c r="A234" s="4">
        <v>231</v>
      </c>
      <c r="B234" s="18" t="s">
        <v>243</v>
      </c>
      <c r="C234">
        <f>COUNTIF(Atleti!E:E,A234)</f>
        <v>0</v>
      </c>
      <c r="D234" t="e">
        <f>COUNTIF(#REF!,B234)</f>
        <v>#REF!</v>
      </c>
    </row>
    <row r="235" spans="1:4" x14ac:dyDescent="0.2">
      <c r="A235" s="4">
        <v>232</v>
      </c>
      <c r="B235" s="18" t="s">
        <v>244</v>
      </c>
      <c r="C235">
        <f>COUNTIF(Atleti!E:E,A235)</f>
        <v>0</v>
      </c>
      <c r="D235" t="e">
        <f>COUNTIF(#REF!,B235)</f>
        <v>#REF!</v>
      </c>
    </row>
    <row r="236" spans="1:4" x14ac:dyDescent="0.2">
      <c r="A236" s="4">
        <v>233</v>
      </c>
      <c r="B236" s="18" t="s">
        <v>245</v>
      </c>
      <c r="C236">
        <f>COUNTIF(Atleti!E:E,A236)</f>
        <v>0</v>
      </c>
      <c r="D236" t="e">
        <f>COUNTIF(#REF!,B236)</f>
        <v>#REF!</v>
      </c>
    </row>
    <row r="237" spans="1:4" x14ac:dyDescent="0.2">
      <c r="A237" s="4">
        <v>234</v>
      </c>
      <c r="B237" s="18" t="s">
        <v>246</v>
      </c>
      <c r="C237">
        <f>COUNTIF(Atleti!E:E,A237)</f>
        <v>0</v>
      </c>
      <c r="D237" t="e">
        <f>COUNTIF(#REF!,B237)</f>
        <v>#REF!</v>
      </c>
    </row>
    <row r="238" spans="1:4" x14ac:dyDescent="0.2">
      <c r="A238" s="4">
        <v>235</v>
      </c>
      <c r="B238" s="18" t="s">
        <v>1853</v>
      </c>
      <c r="C238">
        <f>COUNTIF(Atleti!E:E,A238)</f>
        <v>0</v>
      </c>
      <c r="D238" t="e">
        <f>COUNTIF(#REF!,B238)</f>
        <v>#REF!</v>
      </c>
    </row>
    <row r="239" spans="1:4" x14ac:dyDescent="0.2">
      <c r="A239" s="4">
        <v>236</v>
      </c>
      <c r="B239" s="18" t="s">
        <v>1741</v>
      </c>
      <c r="C239">
        <f>COUNTIF(Atleti!E:E,A239)</f>
        <v>1</v>
      </c>
      <c r="D239" t="e">
        <f>COUNTIF(#REF!,B239)</f>
        <v>#REF!</v>
      </c>
    </row>
    <row r="240" spans="1:4" x14ac:dyDescent="0.2">
      <c r="A240" s="4">
        <v>237</v>
      </c>
      <c r="B240" s="18" t="s">
        <v>247</v>
      </c>
      <c r="C240">
        <f>COUNTIF(Atleti!E:E,A240)</f>
        <v>0</v>
      </c>
      <c r="D240" t="e">
        <f>COUNTIF(#REF!,B240)</f>
        <v>#REF!</v>
      </c>
    </row>
    <row r="241" spans="1:4" x14ac:dyDescent="0.2">
      <c r="A241" s="4">
        <v>238</v>
      </c>
      <c r="B241" s="18" t="s">
        <v>248</v>
      </c>
      <c r="C241">
        <f>COUNTIF(Atleti!E:E,A241)</f>
        <v>0</v>
      </c>
      <c r="D241" t="e">
        <f>COUNTIF(#REF!,B241)</f>
        <v>#REF!</v>
      </c>
    </row>
    <row r="242" spans="1:4" x14ac:dyDescent="0.2">
      <c r="A242" s="4">
        <v>239</v>
      </c>
      <c r="B242" s="18" t="s">
        <v>249</v>
      </c>
      <c r="C242">
        <f>COUNTIF(Atleti!E:E,A242)</f>
        <v>0</v>
      </c>
      <c r="D242" t="e">
        <f>COUNTIF(#REF!,B242)</f>
        <v>#REF!</v>
      </c>
    </row>
    <row r="243" spans="1:4" x14ac:dyDescent="0.2">
      <c r="A243" s="4">
        <v>240</v>
      </c>
      <c r="B243" s="18" t="s">
        <v>250</v>
      </c>
      <c r="C243">
        <f>COUNTIF(Atleti!E:E,A243)</f>
        <v>0</v>
      </c>
      <c r="D243" t="e">
        <f>COUNTIF(#REF!,B243)</f>
        <v>#REF!</v>
      </c>
    </row>
    <row r="244" spans="1:4" x14ac:dyDescent="0.2">
      <c r="A244" s="4">
        <v>241</v>
      </c>
      <c r="B244" s="18" t="s">
        <v>251</v>
      </c>
      <c r="C244">
        <f>COUNTIF(Atleti!E:E,A244)</f>
        <v>0</v>
      </c>
      <c r="D244" t="e">
        <f>COUNTIF(#REF!,B244)</f>
        <v>#REF!</v>
      </c>
    </row>
    <row r="245" spans="1:4" x14ac:dyDescent="0.2">
      <c r="A245" s="4">
        <v>242</v>
      </c>
      <c r="B245" s="18" t="s">
        <v>252</v>
      </c>
      <c r="C245">
        <f>COUNTIF(Atleti!E:E,A245)</f>
        <v>0</v>
      </c>
      <c r="D245" t="e">
        <f>COUNTIF(#REF!,B245)</f>
        <v>#REF!</v>
      </c>
    </row>
    <row r="246" spans="1:4" x14ac:dyDescent="0.2">
      <c r="A246" s="4">
        <v>243</v>
      </c>
      <c r="B246" s="18" t="s">
        <v>253</v>
      </c>
      <c r="C246">
        <f>COUNTIF(Atleti!E:E,A246)</f>
        <v>0</v>
      </c>
      <c r="D246" t="e">
        <f>COUNTIF(#REF!,B246)</f>
        <v>#REF!</v>
      </c>
    </row>
    <row r="247" spans="1:4" x14ac:dyDescent="0.2">
      <c r="A247" s="4">
        <v>244</v>
      </c>
      <c r="B247" s="18" t="s">
        <v>254</v>
      </c>
      <c r="C247">
        <f>COUNTIF(Atleti!E:E,A247)</f>
        <v>0</v>
      </c>
      <c r="D247" t="e">
        <f>COUNTIF(#REF!,B247)</f>
        <v>#REF!</v>
      </c>
    </row>
    <row r="248" spans="1:4" x14ac:dyDescent="0.2">
      <c r="A248" s="4">
        <v>245</v>
      </c>
      <c r="B248" s="18" t="s">
        <v>255</v>
      </c>
      <c r="C248">
        <f>COUNTIF(Atleti!E:E,A248)</f>
        <v>0</v>
      </c>
      <c r="D248" t="e">
        <f>COUNTIF(#REF!,B248)</f>
        <v>#REF!</v>
      </c>
    </row>
    <row r="249" spans="1:4" x14ac:dyDescent="0.2">
      <c r="A249" s="4">
        <v>246</v>
      </c>
      <c r="B249" s="18" t="s">
        <v>256</v>
      </c>
      <c r="C249">
        <f>COUNTIF(Atleti!E:E,A249)</f>
        <v>0</v>
      </c>
      <c r="D249" t="e">
        <f>COUNTIF(#REF!,B249)</f>
        <v>#REF!</v>
      </c>
    </row>
    <row r="250" spans="1:4" x14ac:dyDescent="0.2">
      <c r="A250" s="4">
        <v>247</v>
      </c>
      <c r="B250" s="18" t="s">
        <v>257</v>
      </c>
      <c r="C250">
        <f>COUNTIF(Atleti!E:E,A250)</f>
        <v>0</v>
      </c>
      <c r="D250" t="e">
        <f>COUNTIF(#REF!,B250)</f>
        <v>#REF!</v>
      </c>
    </row>
    <row r="251" spans="1:4" x14ac:dyDescent="0.2">
      <c r="A251" s="4">
        <v>248</v>
      </c>
      <c r="B251" s="18" t="s">
        <v>258</v>
      </c>
      <c r="C251">
        <f>COUNTIF(Atleti!E:E,A251)</f>
        <v>0</v>
      </c>
      <c r="D251" t="e">
        <f>COUNTIF(#REF!,B251)</f>
        <v>#REF!</v>
      </c>
    </row>
    <row r="252" spans="1:4" x14ac:dyDescent="0.2">
      <c r="A252" s="4">
        <v>249</v>
      </c>
      <c r="B252" s="18" t="s">
        <v>259</v>
      </c>
      <c r="C252">
        <f>COUNTIF(Atleti!E:E,A252)</f>
        <v>0</v>
      </c>
      <c r="D252" t="e">
        <f>COUNTIF(#REF!,B252)</f>
        <v>#REF!</v>
      </c>
    </row>
    <row r="253" spans="1:4" x14ac:dyDescent="0.2">
      <c r="A253" s="4">
        <v>250</v>
      </c>
      <c r="B253" s="18" t="s">
        <v>260</v>
      </c>
      <c r="C253">
        <f>COUNTIF(Atleti!E:E,A253)</f>
        <v>0</v>
      </c>
      <c r="D253" t="e">
        <f>COUNTIF(#REF!,B253)</f>
        <v>#REF!</v>
      </c>
    </row>
    <row r="254" spans="1:4" x14ac:dyDescent="0.2">
      <c r="A254" s="4">
        <v>251</v>
      </c>
      <c r="B254" s="18" t="s">
        <v>1854</v>
      </c>
      <c r="C254">
        <f>COUNTIF(Atleti!E:E,A254)</f>
        <v>0</v>
      </c>
      <c r="D254" t="e">
        <f>COUNTIF(#REF!,B254)</f>
        <v>#REF!</v>
      </c>
    </row>
    <row r="255" spans="1:4" x14ac:dyDescent="0.2">
      <c r="A255" s="4">
        <v>252</v>
      </c>
      <c r="B255" s="18" t="s">
        <v>261</v>
      </c>
      <c r="C255">
        <f>COUNTIF(Atleti!E:E,A255)</f>
        <v>0</v>
      </c>
      <c r="D255" t="e">
        <f>COUNTIF(#REF!,B255)</f>
        <v>#REF!</v>
      </c>
    </row>
    <row r="256" spans="1:4" x14ac:dyDescent="0.2">
      <c r="A256" s="4">
        <v>253</v>
      </c>
      <c r="B256" s="18" t="s">
        <v>262</v>
      </c>
      <c r="C256">
        <f>COUNTIF(Atleti!E:E,A256)</f>
        <v>0</v>
      </c>
      <c r="D256" t="e">
        <f>COUNTIF(#REF!,B256)</f>
        <v>#REF!</v>
      </c>
    </row>
    <row r="257" spans="1:4" x14ac:dyDescent="0.2">
      <c r="A257" s="4">
        <v>254</v>
      </c>
      <c r="B257" s="18" t="s">
        <v>263</v>
      </c>
      <c r="C257">
        <f>COUNTIF(Atleti!E:E,A257)</f>
        <v>0</v>
      </c>
      <c r="D257" t="e">
        <f>COUNTIF(#REF!,B257)</f>
        <v>#REF!</v>
      </c>
    </row>
    <row r="258" spans="1:4" x14ac:dyDescent="0.2">
      <c r="A258" s="4">
        <v>255</v>
      </c>
      <c r="B258" s="18" t="s">
        <v>264</v>
      </c>
      <c r="C258">
        <f>COUNTIF(Atleti!E:E,A258)</f>
        <v>0</v>
      </c>
      <c r="D258" t="e">
        <f>COUNTIF(#REF!,B258)</f>
        <v>#REF!</v>
      </c>
    </row>
    <row r="259" spans="1:4" x14ac:dyDescent="0.2">
      <c r="A259" s="4">
        <v>256</v>
      </c>
      <c r="B259" s="18" t="s">
        <v>265</v>
      </c>
      <c r="C259">
        <f>COUNTIF(Atleti!E:E,A259)</f>
        <v>0</v>
      </c>
      <c r="D259" t="e">
        <f>COUNTIF(#REF!,B259)</f>
        <v>#REF!</v>
      </c>
    </row>
    <row r="260" spans="1:4" x14ac:dyDescent="0.2">
      <c r="A260" s="4">
        <v>257</v>
      </c>
      <c r="B260" s="18" t="s">
        <v>266</v>
      </c>
      <c r="C260">
        <f>COUNTIF(Atleti!E:E,A260)</f>
        <v>0</v>
      </c>
      <c r="D260" t="e">
        <f>COUNTIF(#REF!,B260)</f>
        <v>#REF!</v>
      </c>
    </row>
    <row r="261" spans="1:4" x14ac:dyDescent="0.2">
      <c r="A261" s="4">
        <v>258</v>
      </c>
      <c r="B261" s="18" t="s">
        <v>267</v>
      </c>
      <c r="C261">
        <f>COUNTIF(Atleti!E:E,A261)</f>
        <v>0</v>
      </c>
      <c r="D261" t="e">
        <f>COUNTIF(#REF!,B261)</f>
        <v>#REF!</v>
      </c>
    </row>
    <row r="262" spans="1:4" x14ac:dyDescent="0.2">
      <c r="A262" s="4">
        <v>259</v>
      </c>
      <c r="B262" s="18" t="s">
        <v>268</v>
      </c>
      <c r="C262">
        <f>COUNTIF(Atleti!E:E,A262)</f>
        <v>0</v>
      </c>
      <c r="D262" t="e">
        <f>COUNTIF(#REF!,B262)</f>
        <v>#REF!</v>
      </c>
    </row>
    <row r="263" spans="1:4" x14ac:dyDescent="0.2">
      <c r="A263" s="4">
        <v>260</v>
      </c>
      <c r="B263" s="18" t="s">
        <v>269</v>
      </c>
      <c r="C263">
        <f>COUNTIF(Atleti!E:E,A263)</f>
        <v>0</v>
      </c>
      <c r="D263" t="e">
        <f>COUNTIF(#REF!,B263)</f>
        <v>#REF!</v>
      </c>
    </row>
    <row r="264" spans="1:4" x14ac:dyDescent="0.2">
      <c r="A264" s="4">
        <v>261</v>
      </c>
      <c r="B264" s="18" t="s">
        <v>270</v>
      </c>
      <c r="C264">
        <f>COUNTIF(Atleti!E:E,A264)</f>
        <v>0</v>
      </c>
      <c r="D264" t="e">
        <f>COUNTIF(#REF!,B264)</f>
        <v>#REF!</v>
      </c>
    </row>
    <row r="265" spans="1:4" x14ac:dyDescent="0.2">
      <c r="A265" s="4">
        <v>262</v>
      </c>
      <c r="B265" s="18" t="s">
        <v>271</v>
      </c>
      <c r="C265">
        <f>COUNTIF(Atleti!E:E,A265)</f>
        <v>0</v>
      </c>
      <c r="D265" t="e">
        <f>COUNTIF(#REF!,B265)</f>
        <v>#REF!</v>
      </c>
    </row>
    <row r="266" spans="1:4" x14ac:dyDescent="0.2">
      <c r="A266" s="4">
        <v>263</v>
      </c>
      <c r="B266" s="18" t="s">
        <v>272</v>
      </c>
      <c r="C266">
        <f>COUNTIF(Atleti!E:E,A266)</f>
        <v>0</v>
      </c>
      <c r="D266" t="e">
        <f>COUNTIF(#REF!,B266)</f>
        <v>#REF!</v>
      </c>
    </row>
    <row r="267" spans="1:4" x14ac:dyDescent="0.2">
      <c r="A267" s="4">
        <v>264</v>
      </c>
      <c r="B267" s="18" t="s">
        <v>273</v>
      </c>
      <c r="C267">
        <f>COUNTIF(Atleti!E:E,A267)</f>
        <v>0</v>
      </c>
      <c r="D267" t="e">
        <f>COUNTIF(#REF!,B267)</f>
        <v>#REF!</v>
      </c>
    </row>
    <row r="268" spans="1:4" x14ac:dyDescent="0.2">
      <c r="A268" s="4">
        <v>265</v>
      </c>
      <c r="B268" s="18" t="s">
        <v>274</v>
      </c>
      <c r="C268">
        <f>COUNTIF(Atleti!E:E,A268)</f>
        <v>0</v>
      </c>
      <c r="D268" t="e">
        <f>COUNTIF(#REF!,B268)</f>
        <v>#REF!</v>
      </c>
    </row>
    <row r="269" spans="1:4" x14ac:dyDescent="0.2">
      <c r="A269" s="4">
        <v>266</v>
      </c>
      <c r="B269" s="18" t="s">
        <v>275</v>
      </c>
      <c r="C269">
        <f>COUNTIF(Atleti!E:E,A269)</f>
        <v>0</v>
      </c>
      <c r="D269" t="e">
        <f>COUNTIF(#REF!,B269)</f>
        <v>#REF!</v>
      </c>
    </row>
    <row r="270" spans="1:4" x14ac:dyDescent="0.2">
      <c r="A270" s="4">
        <v>267</v>
      </c>
      <c r="B270" s="18" t="s">
        <v>276</v>
      </c>
      <c r="C270">
        <f>COUNTIF(Atleti!E:E,A270)</f>
        <v>0</v>
      </c>
      <c r="D270" t="e">
        <f>COUNTIF(#REF!,B270)</f>
        <v>#REF!</v>
      </c>
    </row>
    <row r="271" spans="1:4" x14ac:dyDescent="0.2">
      <c r="A271" s="4">
        <v>268</v>
      </c>
      <c r="B271" s="18" t="s">
        <v>277</v>
      </c>
      <c r="C271">
        <f>COUNTIF(Atleti!E:E,A271)</f>
        <v>0</v>
      </c>
      <c r="D271" t="e">
        <f>COUNTIF(#REF!,B271)</f>
        <v>#REF!</v>
      </c>
    </row>
    <row r="272" spans="1:4" x14ac:dyDescent="0.2">
      <c r="A272" s="4">
        <v>269</v>
      </c>
      <c r="B272" s="18" t="s">
        <v>278</v>
      </c>
      <c r="C272">
        <f>COUNTIF(Atleti!E:E,A272)</f>
        <v>0</v>
      </c>
      <c r="D272" t="e">
        <f>COUNTIF(#REF!,B272)</f>
        <v>#REF!</v>
      </c>
    </row>
    <row r="273" spans="1:4" x14ac:dyDescent="0.2">
      <c r="A273" s="4">
        <v>270</v>
      </c>
      <c r="B273" s="18" t="s">
        <v>1855</v>
      </c>
      <c r="C273">
        <f>COUNTIF(Atleti!E:E,A273)</f>
        <v>0</v>
      </c>
      <c r="D273" t="e">
        <f>COUNTIF(#REF!,B273)</f>
        <v>#REF!</v>
      </c>
    </row>
    <row r="274" spans="1:4" x14ac:dyDescent="0.2">
      <c r="A274" s="4">
        <v>271</v>
      </c>
      <c r="B274" s="18" t="s">
        <v>279</v>
      </c>
      <c r="C274">
        <f>COUNTIF(Atleti!E:E,A274)</f>
        <v>0</v>
      </c>
      <c r="D274" t="e">
        <f>COUNTIF(#REF!,B274)</f>
        <v>#REF!</v>
      </c>
    </row>
    <row r="275" spans="1:4" x14ac:dyDescent="0.2">
      <c r="A275" s="4">
        <v>272</v>
      </c>
      <c r="B275" s="18" t="s">
        <v>280</v>
      </c>
      <c r="C275">
        <f>COUNTIF(Atleti!E:E,A275)</f>
        <v>0</v>
      </c>
      <c r="D275" t="e">
        <f>COUNTIF(#REF!,B275)</f>
        <v>#REF!</v>
      </c>
    </row>
    <row r="276" spans="1:4" x14ac:dyDescent="0.2">
      <c r="A276" s="4">
        <v>273</v>
      </c>
      <c r="B276" s="18" t="s">
        <v>281</v>
      </c>
      <c r="C276">
        <f>COUNTIF(Atleti!E:E,A276)</f>
        <v>0</v>
      </c>
      <c r="D276" t="e">
        <f>COUNTIF(#REF!,B276)</f>
        <v>#REF!</v>
      </c>
    </row>
    <row r="277" spans="1:4" x14ac:dyDescent="0.2">
      <c r="A277" s="4">
        <v>274</v>
      </c>
      <c r="B277" s="18" t="s">
        <v>282</v>
      </c>
      <c r="C277">
        <f>COUNTIF(Atleti!E:E,A277)</f>
        <v>0</v>
      </c>
      <c r="D277" t="e">
        <f>COUNTIF(#REF!,B277)</f>
        <v>#REF!</v>
      </c>
    </row>
    <row r="278" spans="1:4" x14ac:dyDescent="0.2">
      <c r="A278" s="4">
        <v>275</v>
      </c>
      <c r="B278" s="18" t="s">
        <v>283</v>
      </c>
      <c r="C278">
        <f>COUNTIF(Atleti!E:E,A278)</f>
        <v>0</v>
      </c>
      <c r="D278" t="e">
        <f>COUNTIF(#REF!,B278)</f>
        <v>#REF!</v>
      </c>
    </row>
    <row r="279" spans="1:4" x14ac:dyDescent="0.2">
      <c r="A279" s="4">
        <v>276</v>
      </c>
      <c r="B279" s="18" t="s">
        <v>284</v>
      </c>
      <c r="C279">
        <f>COUNTIF(Atleti!E:E,A279)</f>
        <v>0</v>
      </c>
      <c r="D279" t="e">
        <f>COUNTIF(#REF!,B279)</f>
        <v>#REF!</v>
      </c>
    </row>
    <row r="280" spans="1:4" x14ac:dyDescent="0.2">
      <c r="A280" s="4">
        <v>277</v>
      </c>
      <c r="B280" s="18" t="s">
        <v>285</v>
      </c>
      <c r="C280">
        <f>COUNTIF(Atleti!E:E,A280)</f>
        <v>0</v>
      </c>
      <c r="D280" t="e">
        <f>COUNTIF(#REF!,B280)</f>
        <v>#REF!</v>
      </c>
    </row>
    <row r="281" spans="1:4" x14ac:dyDescent="0.2">
      <c r="A281" s="4">
        <v>278</v>
      </c>
      <c r="B281" s="18" t="s">
        <v>286</v>
      </c>
      <c r="C281">
        <f>COUNTIF(Atleti!E:E,A281)</f>
        <v>0</v>
      </c>
      <c r="D281" t="e">
        <f>COUNTIF(#REF!,B281)</f>
        <v>#REF!</v>
      </c>
    </row>
    <row r="282" spans="1:4" x14ac:dyDescent="0.2">
      <c r="A282" s="4">
        <v>279</v>
      </c>
      <c r="B282" s="18" t="s">
        <v>287</v>
      </c>
      <c r="C282">
        <f>COUNTIF(Atleti!E:E,A282)</f>
        <v>0</v>
      </c>
      <c r="D282" t="e">
        <f>COUNTIF(#REF!,B282)</f>
        <v>#REF!</v>
      </c>
    </row>
    <row r="283" spans="1:4" x14ac:dyDescent="0.2">
      <c r="A283" s="4">
        <v>280</v>
      </c>
      <c r="B283" s="18" t="s">
        <v>288</v>
      </c>
      <c r="C283">
        <f>COUNTIF(Atleti!E:E,A283)</f>
        <v>0</v>
      </c>
      <c r="D283" t="e">
        <f>COUNTIF(#REF!,B283)</f>
        <v>#REF!</v>
      </c>
    </row>
    <row r="284" spans="1:4" x14ac:dyDescent="0.2">
      <c r="A284" s="4">
        <v>281</v>
      </c>
      <c r="B284" s="18" t="s">
        <v>289</v>
      </c>
      <c r="C284">
        <f>COUNTIF(Atleti!E:E,A284)</f>
        <v>0</v>
      </c>
      <c r="D284" t="e">
        <f>COUNTIF(#REF!,B284)</f>
        <v>#REF!</v>
      </c>
    </row>
    <row r="285" spans="1:4" x14ac:dyDescent="0.2">
      <c r="A285" s="4">
        <v>282</v>
      </c>
      <c r="B285" s="18" t="s">
        <v>290</v>
      </c>
      <c r="C285">
        <f>COUNTIF(Atleti!E:E,A285)</f>
        <v>0</v>
      </c>
      <c r="D285" t="e">
        <f>COUNTIF(#REF!,B285)</f>
        <v>#REF!</v>
      </c>
    </row>
    <row r="286" spans="1:4" x14ac:dyDescent="0.2">
      <c r="A286" s="4">
        <v>283</v>
      </c>
      <c r="B286" s="18" t="s">
        <v>291</v>
      </c>
      <c r="C286">
        <f>COUNTIF(Atleti!E:E,A286)</f>
        <v>0</v>
      </c>
      <c r="D286" t="e">
        <f>COUNTIF(#REF!,B286)</f>
        <v>#REF!</v>
      </c>
    </row>
    <row r="287" spans="1:4" x14ac:dyDescent="0.2">
      <c r="A287" s="4">
        <v>284</v>
      </c>
      <c r="B287" s="18" t="s">
        <v>1856</v>
      </c>
      <c r="C287">
        <f>COUNTIF(Atleti!E:E,A287)</f>
        <v>0</v>
      </c>
      <c r="D287" t="e">
        <f>COUNTIF(#REF!,B287)</f>
        <v>#REF!</v>
      </c>
    </row>
    <row r="288" spans="1:4" x14ac:dyDescent="0.2">
      <c r="A288" s="4">
        <v>285</v>
      </c>
      <c r="B288" s="18" t="s">
        <v>292</v>
      </c>
      <c r="C288">
        <f>COUNTIF(Atleti!E:E,A288)</f>
        <v>0</v>
      </c>
      <c r="D288" t="e">
        <f>COUNTIF(#REF!,B288)</f>
        <v>#REF!</v>
      </c>
    </row>
    <row r="289" spans="1:4" x14ac:dyDescent="0.2">
      <c r="A289" s="4">
        <v>286</v>
      </c>
      <c r="B289" s="18" t="s">
        <v>293</v>
      </c>
      <c r="C289">
        <f>COUNTIF(Atleti!E:E,A289)</f>
        <v>0</v>
      </c>
      <c r="D289" t="e">
        <f>COUNTIF(#REF!,B289)</f>
        <v>#REF!</v>
      </c>
    </row>
    <row r="290" spans="1:4" x14ac:dyDescent="0.2">
      <c r="A290" s="4">
        <v>287</v>
      </c>
      <c r="B290" s="18" t="s">
        <v>294</v>
      </c>
      <c r="C290">
        <f>COUNTIF(Atleti!E:E,A290)</f>
        <v>0</v>
      </c>
      <c r="D290" t="e">
        <f>COUNTIF(#REF!,B290)</f>
        <v>#REF!</v>
      </c>
    </row>
    <row r="291" spans="1:4" x14ac:dyDescent="0.2">
      <c r="A291" s="4">
        <v>288</v>
      </c>
      <c r="B291" s="18" t="s">
        <v>295</v>
      </c>
      <c r="C291">
        <f>COUNTIF(Atleti!E:E,A291)</f>
        <v>0</v>
      </c>
      <c r="D291" t="e">
        <f>COUNTIF(#REF!,B291)</f>
        <v>#REF!</v>
      </c>
    </row>
    <row r="292" spans="1:4" x14ac:dyDescent="0.2">
      <c r="A292" s="4">
        <v>289</v>
      </c>
      <c r="B292" s="18" t="s">
        <v>296</v>
      </c>
      <c r="C292">
        <f>COUNTIF(Atleti!E:E,A292)</f>
        <v>0</v>
      </c>
      <c r="D292" t="e">
        <f>COUNTIF(#REF!,B292)</f>
        <v>#REF!</v>
      </c>
    </row>
    <row r="293" spans="1:4" x14ac:dyDescent="0.2">
      <c r="A293" s="4">
        <v>290</v>
      </c>
      <c r="B293" s="18" t="s">
        <v>1857</v>
      </c>
      <c r="C293">
        <f>COUNTIF(Atleti!E:E,A293)</f>
        <v>0</v>
      </c>
      <c r="D293" t="e">
        <f>COUNTIF(#REF!,B293)</f>
        <v>#REF!</v>
      </c>
    </row>
    <row r="294" spans="1:4" x14ac:dyDescent="0.2">
      <c r="A294" s="4">
        <v>291</v>
      </c>
      <c r="B294" s="18" t="s">
        <v>297</v>
      </c>
      <c r="C294">
        <f>COUNTIF(Atleti!E:E,A294)</f>
        <v>0</v>
      </c>
      <c r="D294" t="e">
        <f>COUNTIF(#REF!,B294)</f>
        <v>#REF!</v>
      </c>
    </row>
    <row r="295" spans="1:4" x14ac:dyDescent="0.2">
      <c r="A295" s="4">
        <v>292</v>
      </c>
      <c r="B295" s="18" t="s">
        <v>298</v>
      </c>
      <c r="C295">
        <f>COUNTIF(Atleti!E:E,A295)</f>
        <v>0</v>
      </c>
      <c r="D295" t="e">
        <f>COUNTIF(#REF!,B295)</f>
        <v>#REF!</v>
      </c>
    </row>
    <row r="296" spans="1:4" x14ac:dyDescent="0.2">
      <c r="A296" s="4">
        <v>293</v>
      </c>
      <c r="B296" s="18" t="s">
        <v>1858</v>
      </c>
      <c r="C296">
        <f>COUNTIF(Atleti!E:E,A296)</f>
        <v>0</v>
      </c>
      <c r="D296" t="e">
        <f>COUNTIF(#REF!,B296)</f>
        <v>#REF!</v>
      </c>
    </row>
    <row r="297" spans="1:4" x14ac:dyDescent="0.2">
      <c r="A297" s="4">
        <v>294</v>
      </c>
      <c r="B297" s="18" t="s">
        <v>299</v>
      </c>
      <c r="C297">
        <f>COUNTIF(Atleti!E:E,A297)</f>
        <v>0</v>
      </c>
      <c r="D297" t="e">
        <f>COUNTIF(#REF!,B297)</f>
        <v>#REF!</v>
      </c>
    </row>
    <row r="298" spans="1:4" x14ac:dyDescent="0.2">
      <c r="A298" s="4">
        <v>295</v>
      </c>
      <c r="B298" s="18" t="s">
        <v>1859</v>
      </c>
      <c r="C298">
        <f>COUNTIF(Atleti!E:E,A298)</f>
        <v>0</v>
      </c>
      <c r="D298" t="e">
        <f>COUNTIF(#REF!,B298)</f>
        <v>#REF!</v>
      </c>
    </row>
    <row r="299" spans="1:4" x14ac:dyDescent="0.2">
      <c r="A299" s="4">
        <v>296</v>
      </c>
      <c r="B299" s="18" t="s">
        <v>1860</v>
      </c>
      <c r="C299">
        <f>COUNTIF(Atleti!E:E,A299)</f>
        <v>0</v>
      </c>
      <c r="D299" t="e">
        <f>COUNTIF(#REF!,B299)</f>
        <v>#REF!</v>
      </c>
    </row>
    <row r="300" spans="1:4" x14ac:dyDescent="0.2">
      <c r="A300" s="4">
        <v>297</v>
      </c>
      <c r="B300" s="18" t="s">
        <v>300</v>
      </c>
      <c r="C300">
        <f>COUNTIF(Atleti!E:E,A300)</f>
        <v>0</v>
      </c>
      <c r="D300" t="e">
        <f>COUNTIF(#REF!,B300)</f>
        <v>#REF!</v>
      </c>
    </row>
    <row r="301" spans="1:4" x14ac:dyDescent="0.2">
      <c r="A301" s="4">
        <v>298</v>
      </c>
      <c r="B301" s="18" t="s">
        <v>301</v>
      </c>
      <c r="C301">
        <f>COUNTIF(Atleti!E:E,A301)</f>
        <v>0</v>
      </c>
      <c r="D301" t="e">
        <f>COUNTIF(#REF!,B301)</f>
        <v>#REF!</v>
      </c>
    </row>
    <row r="302" spans="1:4" x14ac:dyDescent="0.2">
      <c r="A302" s="4">
        <v>299</v>
      </c>
      <c r="B302" s="18" t="s">
        <v>302</v>
      </c>
      <c r="C302">
        <f>COUNTIF(Atleti!E:E,A302)</f>
        <v>0</v>
      </c>
      <c r="D302" t="e">
        <f>COUNTIF(#REF!,B302)</f>
        <v>#REF!</v>
      </c>
    </row>
    <row r="303" spans="1:4" x14ac:dyDescent="0.2">
      <c r="A303" s="4">
        <v>300</v>
      </c>
      <c r="B303" s="18" t="s">
        <v>303</v>
      </c>
      <c r="C303">
        <f>COUNTIF(Atleti!E:E,A303)</f>
        <v>0</v>
      </c>
      <c r="D303" t="e">
        <f>COUNTIF(#REF!,B303)</f>
        <v>#REF!</v>
      </c>
    </row>
    <row r="304" spans="1:4" x14ac:dyDescent="0.2">
      <c r="A304" s="4">
        <v>301</v>
      </c>
      <c r="B304" s="18" t="s">
        <v>1752</v>
      </c>
      <c r="C304">
        <f>COUNTIF(Atleti!E:E,A304)</f>
        <v>0</v>
      </c>
      <c r="D304" t="e">
        <f>COUNTIF(#REF!,B304)</f>
        <v>#REF!</v>
      </c>
    </row>
    <row r="305" spans="1:4" x14ac:dyDescent="0.2">
      <c r="A305" s="4">
        <v>302</v>
      </c>
      <c r="B305" s="18" t="s">
        <v>304</v>
      </c>
      <c r="C305">
        <f>COUNTIF(Atleti!E:E,A305)</f>
        <v>0</v>
      </c>
      <c r="D305" t="e">
        <f>COUNTIF(#REF!,B305)</f>
        <v>#REF!</v>
      </c>
    </row>
    <row r="306" spans="1:4" x14ac:dyDescent="0.2">
      <c r="A306" s="4">
        <v>303</v>
      </c>
      <c r="B306" s="18" t="s">
        <v>305</v>
      </c>
      <c r="C306">
        <f>COUNTIF(Atleti!E:E,A306)</f>
        <v>0</v>
      </c>
      <c r="D306" t="e">
        <f>COUNTIF(#REF!,B306)</f>
        <v>#REF!</v>
      </c>
    </row>
    <row r="307" spans="1:4" x14ac:dyDescent="0.2">
      <c r="A307" s="4">
        <v>304</v>
      </c>
      <c r="B307" s="18" t="s">
        <v>306</v>
      </c>
      <c r="C307">
        <f>COUNTIF(Atleti!E:E,A307)</f>
        <v>0</v>
      </c>
      <c r="D307" t="e">
        <f>COUNTIF(#REF!,B307)</f>
        <v>#REF!</v>
      </c>
    </row>
    <row r="308" spans="1:4" x14ac:dyDescent="0.2">
      <c r="A308" s="4">
        <v>305</v>
      </c>
      <c r="B308" s="18" t="s">
        <v>307</v>
      </c>
      <c r="C308">
        <f>COUNTIF(Atleti!E:E,A308)</f>
        <v>0</v>
      </c>
      <c r="D308" t="e">
        <f>COUNTIF(#REF!,B308)</f>
        <v>#REF!</v>
      </c>
    </row>
    <row r="309" spans="1:4" x14ac:dyDescent="0.2">
      <c r="A309" s="4">
        <v>306</v>
      </c>
      <c r="B309" s="18" t="s">
        <v>1753</v>
      </c>
      <c r="C309">
        <f>COUNTIF(Atleti!E:E,A309)</f>
        <v>0</v>
      </c>
      <c r="D309" t="e">
        <f>COUNTIF(#REF!,B309)</f>
        <v>#REF!</v>
      </c>
    </row>
    <row r="310" spans="1:4" x14ac:dyDescent="0.2">
      <c r="A310" s="4">
        <v>307</v>
      </c>
      <c r="B310" s="18" t="s">
        <v>308</v>
      </c>
      <c r="C310">
        <f>COUNTIF(Atleti!E:E,A310)</f>
        <v>0</v>
      </c>
      <c r="D310" t="e">
        <f>COUNTIF(#REF!,B310)</f>
        <v>#REF!</v>
      </c>
    </row>
    <row r="311" spans="1:4" x14ac:dyDescent="0.2">
      <c r="A311" s="4">
        <v>308</v>
      </c>
      <c r="B311" s="18" t="s">
        <v>309</v>
      </c>
      <c r="C311">
        <f>COUNTIF(Atleti!E:E,A311)</f>
        <v>0</v>
      </c>
      <c r="D311" t="e">
        <f>COUNTIF(#REF!,B311)</f>
        <v>#REF!</v>
      </c>
    </row>
    <row r="312" spans="1:4" x14ac:dyDescent="0.2">
      <c r="A312" s="4">
        <v>309</v>
      </c>
      <c r="B312" s="18" t="s">
        <v>310</v>
      </c>
      <c r="C312">
        <f>COUNTIF(Atleti!E:E,A312)</f>
        <v>0</v>
      </c>
      <c r="D312" t="e">
        <f>COUNTIF(#REF!,B312)</f>
        <v>#REF!</v>
      </c>
    </row>
    <row r="313" spans="1:4" x14ac:dyDescent="0.2">
      <c r="A313" s="4">
        <v>310</v>
      </c>
      <c r="B313" s="18" t="s">
        <v>311</v>
      </c>
      <c r="C313">
        <f>COUNTIF(Atleti!E:E,A313)</f>
        <v>0</v>
      </c>
      <c r="D313" t="e">
        <f>COUNTIF(#REF!,B313)</f>
        <v>#REF!</v>
      </c>
    </row>
    <row r="314" spans="1:4" x14ac:dyDescent="0.2">
      <c r="A314" s="4">
        <v>311</v>
      </c>
      <c r="B314" s="18" t="s">
        <v>312</v>
      </c>
      <c r="C314">
        <f>COUNTIF(Atleti!E:E,A314)</f>
        <v>0</v>
      </c>
      <c r="D314" t="e">
        <f>COUNTIF(#REF!,B314)</f>
        <v>#REF!</v>
      </c>
    </row>
    <row r="315" spans="1:4" x14ac:dyDescent="0.2">
      <c r="A315" s="4">
        <v>312</v>
      </c>
      <c r="B315" s="18" t="s">
        <v>313</v>
      </c>
      <c r="C315">
        <f>COUNTIF(Atleti!E:E,A315)</f>
        <v>0</v>
      </c>
      <c r="D315" t="e">
        <f>COUNTIF(#REF!,B315)</f>
        <v>#REF!</v>
      </c>
    </row>
    <row r="316" spans="1:4" x14ac:dyDescent="0.2">
      <c r="A316" s="4">
        <v>313</v>
      </c>
      <c r="B316" s="18" t="s">
        <v>314</v>
      </c>
      <c r="C316">
        <f>COUNTIF(Atleti!E:E,A316)</f>
        <v>0</v>
      </c>
      <c r="D316" t="e">
        <f>COUNTIF(#REF!,B316)</f>
        <v>#REF!</v>
      </c>
    </row>
    <row r="317" spans="1:4" x14ac:dyDescent="0.2">
      <c r="A317" s="4">
        <v>314</v>
      </c>
      <c r="B317" s="18" t="s">
        <v>315</v>
      </c>
      <c r="C317">
        <f>COUNTIF(Atleti!E:E,A317)</f>
        <v>0</v>
      </c>
      <c r="D317" t="e">
        <f>COUNTIF(#REF!,B317)</f>
        <v>#REF!</v>
      </c>
    </row>
    <row r="318" spans="1:4" x14ac:dyDescent="0.2">
      <c r="A318" s="4">
        <v>315</v>
      </c>
      <c r="B318" s="18" t="s">
        <v>1861</v>
      </c>
      <c r="C318">
        <f>COUNTIF(Atleti!E:E,A318)</f>
        <v>0</v>
      </c>
      <c r="D318" t="e">
        <f>COUNTIF(#REF!,B318)</f>
        <v>#REF!</v>
      </c>
    </row>
    <row r="319" spans="1:4" x14ac:dyDescent="0.2">
      <c r="A319" s="4">
        <v>316</v>
      </c>
      <c r="B319" s="18" t="s">
        <v>316</v>
      </c>
      <c r="C319">
        <f>COUNTIF(Atleti!E:E,A319)</f>
        <v>0</v>
      </c>
      <c r="D319" t="e">
        <f>COUNTIF(#REF!,B319)</f>
        <v>#REF!</v>
      </c>
    </row>
    <row r="320" spans="1:4" x14ac:dyDescent="0.2">
      <c r="A320" s="4">
        <v>317</v>
      </c>
      <c r="B320" s="18" t="s">
        <v>317</v>
      </c>
      <c r="C320">
        <f>COUNTIF(Atleti!E:E,A320)</f>
        <v>0</v>
      </c>
      <c r="D320" t="e">
        <f>COUNTIF(#REF!,B320)</f>
        <v>#REF!</v>
      </c>
    </row>
    <row r="321" spans="1:4" x14ac:dyDescent="0.2">
      <c r="A321" s="4">
        <v>318</v>
      </c>
      <c r="B321" s="18" t="s">
        <v>318</v>
      </c>
      <c r="C321">
        <f>COUNTIF(Atleti!E:E,A321)</f>
        <v>0</v>
      </c>
      <c r="D321" t="e">
        <f>COUNTIF(#REF!,B321)</f>
        <v>#REF!</v>
      </c>
    </row>
    <row r="322" spans="1:4" x14ac:dyDescent="0.2">
      <c r="A322" s="4">
        <v>319</v>
      </c>
      <c r="B322" s="18" t="s">
        <v>319</v>
      </c>
      <c r="C322">
        <f>COUNTIF(Atleti!E:E,A322)</f>
        <v>0</v>
      </c>
      <c r="D322" t="e">
        <f>COUNTIF(#REF!,B322)</f>
        <v>#REF!</v>
      </c>
    </row>
    <row r="323" spans="1:4" x14ac:dyDescent="0.2">
      <c r="A323" s="4">
        <v>320</v>
      </c>
      <c r="B323" s="18" t="s">
        <v>320</v>
      </c>
      <c r="C323">
        <f>COUNTIF(Atleti!E:E,A323)</f>
        <v>0</v>
      </c>
      <c r="D323" t="e">
        <f>COUNTIF(#REF!,B323)</f>
        <v>#REF!</v>
      </c>
    </row>
    <row r="324" spans="1:4" x14ac:dyDescent="0.2">
      <c r="A324" s="4">
        <v>321</v>
      </c>
      <c r="B324" s="18" t="s">
        <v>321</v>
      </c>
      <c r="C324">
        <f>COUNTIF(Atleti!E:E,A324)</f>
        <v>0</v>
      </c>
      <c r="D324" t="e">
        <f>COUNTIF(#REF!,B324)</f>
        <v>#REF!</v>
      </c>
    </row>
    <row r="325" spans="1:4" x14ac:dyDescent="0.2">
      <c r="A325" s="4">
        <v>322</v>
      </c>
      <c r="B325" s="18" t="s">
        <v>322</v>
      </c>
      <c r="C325">
        <f>COUNTIF(Atleti!E:E,A325)</f>
        <v>0</v>
      </c>
      <c r="D325" t="e">
        <f>COUNTIF(#REF!,B325)</f>
        <v>#REF!</v>
      </c>
    </row>
    <row r="326" spans="1:4" x14ac:dyDescent="0.2">
      <c r="A326" s="4">
        <v>323</v>
      </c>
      <c r="B326" s="18" t="s">
        <v>323</v>
      </c>
      <c r="C326">
        <f>COUNTIF(Atleti!E:E,A326)</f>
        <v>0</v>
      </c>
      <c r="D326" t="e">
        <f>COUNTIF(#REF!,B326)</f>
        <v>#REF!</v>
      </c>
    </row>
    <row r="327" spans="1:4" x14ac:dyDescent="0.2">
      <c r="A327" s="4">
        <v>324</v>
      </c>
      <c r="B327" s="18" t="s">
        <v>324</v>
      </c>
      <c r="C327">
        <f>COUNTIF(Atleti!E:E,A327)</f>
        <v>0</v>
      </c>
      <c r="D327" t="e">
        <f>COUNTIF(#REF!,B327)</f>
        <v>#REF!</v>
      </c>
    </row>
    <row r="328" spans="1:4" x14ac:dyDescent="0.2">
      <c r="A328" s="4">
        <v>325</v>
      </c>
      <c r="B328" s="18" t="s">
        <v>325</v>
      </c>
      <c r="C328">
        <f>COUNTIF(Atleti!E:E,A328)</f>
        <v>0</v>
      </c>
      <c r="D328" t="e">
        <f>COUNTIF(#REF!,B328)</f>
        <v>#REF!</v>
      </c>
    </row>
    <row r="329" spans="1:4" x14ac:dyDescent="0.2">
      <c r="A329" s="4">
        <v>326</v>
      </c>
      <c r="B329" s="18" t="s">
        <v>326</v>
      </c>
      <c r="C329">
        <f>COUNTIF(Atleti!E:E,A329)</f>
        <v>0</v>
      </c>
      <c r="D329" t="e">
        <f>COUNTIF(#REF!,B329)</f>
        <v>#REF!</v>
      </c>
    </row>
    <row r="330" spans="1:4" x14ac:dyDescent="0.2">
      <c r="A330" s="4">
        <v>327</v>
      </c>
      <c r="B330" s="18" t="s">
        <v>327</v>
      </c>
      <c r="C330">
        <f>COUNTIF(Atleti!E:E,A330)</f>
        <v>0</v>
      </c>
      <c r="D330" t="e">
        <f>COUNTIF(#REF!,B330)</f>
        <v>#REF!</v>
      </c>
    </row>
    <row r="331" spans="1:4" x14ac:dyDescent="0.2">
      <c r="A331" s="4">
        <v>328</v>
      </c>
      <c r="B331" s="18" t="s">
        <v>328</v>
      </c>
      <c r="C331">
        <f>COUNTIF(Atleti!E:E,A331)</f>
        <v>0</v>
      </c>
      <c r="D331" t="e">
        <f>COUNTIF(#REF!,B331)</f>
        <v>#REF!</v>
      </c>
    </row>
    <row r="332" spans="1:4" x14ac:dyDescent="0.2">
      <c r="A332" s="4">
        <v>329</v>
      </c>
      <c r="B332" s="18" t="s">
        <v>329</v>
      </c>
      <c r="C332">
        <f>COUNTIF(Atleti!E:E,A332)</f>
        <v>0</v>
      </c>
      <c r="D332" t="e">
        <f>COUNTIF(#REF!,B332)</f>
        <v>#REF!</v>
      </c>
    </row>
    <row r="333" spans="1:4" x14ac:dyDescent="0.2">
      <c r="A333" s="4">
        <v>330</v>
      </c>
      <c r="B333" s="18" t="s">
        <v>330</v>
      </c>
      <c r="C333">
        <f>COUNTIF(Atleti!E:E,A333)</f>
        <v>0</v>
      </c>
      <c r="D333" t="e">
        <f>COUNTIF(#REF!,B333)</f>
        <v>#REF!</v>
      </c>
    </row>
    <row r="334" spans="1:4" x14ac:dyDescent="0.2">
      <c r="A334" s="4">
        <v>331</v>
      </c>
      <c r="B334" s="18" t="s">
        <v>331</v>
      </c>
      <c r="C334">
        <f>COUNTIF(Atleti!E:E,A334)</f>
        <v>0</v>
      </c>
      <c r="D334" t="e">
        <f>COUNTIF(#REF!,B334)</f>
        <v>#REF!</v>
      </c>
    </row>
    <row r="335" spans="1:4" x14ac:dyDescent="0.2">
      <c r="A335" s="4">
        <v>332</v>
      </c>
      <c r="B335" s="18" t="s">
        <v>332</v>
      </c>
      <c r="C335">
        <f>COUNTIF(Atleti!E:E,A335)</f>
        <v>0</v>
      </c>
      <c r="D335" t="e">
        <f>COUNTIF(#REF!,B335)</f>
        <v>#REF!</v>
      </c>
    </row>
    <row r="336" spans="1:4" x14ac:dyDescent="0.2">
      <c r="A336" s="4">
        <v>333</v>
      </c>
      <c r="B336" s="18" t="s">
        <v>333</v>
      </c>
      <c r="C336">
        <f>COUNTIF(Atleti!E:E,A336)</f>
        <v>0</v>
      </c>
      <c r="D336" t="e">
        <f>COUNTIF(#REF!,B336)</f>
        <v>#REF!</v>
      </c>
    </row>
    <row r="337" spans="1:4" x14ac:dyDescent="0.2">
      <c r="A337" s="4">
        <v>334</v>
      </c>
      <c r="B337" s="18" t="s">
        <v>334</v>
      </c>
      <c r="C337">
        <f>COUNTIF(Atleti!E:E,A337)</f>
        <v>0</v>
      </c>
      <c r="D337" t="e">
        <f>COUNTIF(#REF!,B337)</f>
        <v>#REF!</v>
      </c>
    </row>
    <row r="338" spans="1:4" x14ac:dyDescent="0.2">
      <c r="A338" s="4">
        <v>335</v>
      </c>
      <c r="B338" s="18" t="s">
        <v>1754</v>
      </c>
      <c r="C338">
        <f>COUNTIF(Atleti!E:E,A338)</f>
        <v>0</v>
      </c>
      <c r="D338" t="e">
        <f>COUNTIF(#REF!,B338)</f>
        <v>#REF!</v>
      </c>
    </row>
    <row r="339" spans="1:4" x14ac:dyDescent="0.2">
      <c r="A339" s="4">
        <v>336</v>
      </c>
      <c r="B339" s="18" t="s">
        <v>335</v>
      </c>
      <c r="C339">
        <f>COUNTIF(Atleti!E:E,A339)</f>
        <v>0</v>
      </c>
      <c r="D339" t="e">
        <f>COUNTIF(#REF!,B339)</f>
        <v>#REF!</v>
      </c>
    </row>
    <row r="340" spans="1:4" x14ac:dyDescent="0.2">
      <c r="A340" s="4">
        <v>337</v>
      </c>
      <c r="B340" s="18" t="s">
        <v>336</v>
      </c>
      <c r="C340">
        <f>COUNTIF(Atleti!E:E,A340)</f>
        <v>0</v>
      </c>
      <c r="D340" t="e">
        <f>COUNTIF(#REF!,B340)</f>
        <v>#REF!</v>
      </c>
    </row>
    <row r="341" spans="1:4" x14ac:dyDescent="0.2">
      <c r="A341" s="4">
        <v>338</v>
      </c>
      <c r="B341" s="18" t="s">
        <v>337</v>
      </c>
      <c r="C341">
        <f>COUNTIF(Atleti!E:E,A341)</f>
        <v>0</v>
      </c>
      <c r="D341" t="e">
        <f>COUNTIF(#REF!,B341)</f>
        <v>#REF!</v>
      </c>
    </row>
    <row r="342" spans="1:4" x14ac:dyDescent="0.2">
      <c r="A342" s="4">
        <v>339</v>
      </c>
      <c r="B342" s="18" t="s">
        <v>338</v>
      </c>
      <c r="C342">
        <f>COUNTIF(Atleti!E:E,A342)</f>
        <v>0</v>
      </c>
      <c r="D342" t="e">
        <f>COUNTIF(#REF!,B342)</f>
        <v>#REF!</v>
      </c>
    </row>
    <row r="343" spans="1:4" x14ac:dyDescent="0.2">
      <c r="A343" s="4">
        <v>340</v>
      </c>
      <c r="B343" s="18" t="s">
        <v>339</v>
      </c>
      <c r="C343">
        <f>COUNTIF(Atleti!E:E,A343)</f>
        <v>0</v>
      </c>
      <c r="D343" t="e">
        <f>COUNTIF(#REF!,B343)</f>
        <v>#REF!</v>
      </c>
    </row>
    <row r="344" spans="1:4" x14ac:dyDescent="0.2">
      <c r="A344" s="4">
        <v>341</v>
      </c>
      <c r="B344" s="18" t="s">
        <v>340</v>
      </c>
      <c r="C344">
        <f>COUNTIF(Atleti!E:E,A344)</f>
        <v>0</v>
      </c>
      <c r="D344" t="e">
        <f>COUNTIF(#REF!,B344)</f>
        <v>#REF!</v>
      </c>
    </row>
    <row r="345" spans="1:4" x14ac:dyDescent="0.2">
      <c r="A345" s="4">
        <v>342</v>
      </c>
      <c r="B345" s="18" t="s">
        <v>341</v>
      </c>
      <c r="C345">
        <f>COUNTIF(Atleti!E:E,A345)</f>
        <v>0</v>
      </c>
      <c r="D345" t="e">
        <f>COUNTIF(#REF!,B345)</f>
        <v>#REF!</v>
      </c>
    </row>
    <row r="346" spans="1:4" x14ac:dyDescent="0.2">
      <c r="A346" s="4">
        <v>343</v>
      </c>
      <c r="B346" s="18" t="s">
        <v>342</v>
      </c>
      <c r="C346">
        <f>COUNTIF(Atleti!E:E,A346)</f>
        <v>0</v>
      </c>
      <c r="D346" t="e">
        <f>COUNTIF(#REF!,B346)</f>
        <v>#REF!</v>
      </c>
    </row>
    <row r="347" spans="1:4" x14ac:dyDescent="0.2">
      <c r="A347" s="4">
        <v>344</v>
      </c>
      <c r="B347" s="18" t="s">
        <v>343</v>
      </c>
      <c r="C347">
        <f>COUNTIF(Atleti!E:E,A347)</f>
        <v>0</v>
      </c>
      <c r="D347" t="e">
        <f>COUNTIF(#REF!,B347)</f>
        <v>#REF!</v>
      </c>
    </row>
    <row r="348" spans="1:4" x14ac:dyDescent="0.2">
      <c r="A348" s="4">
        <v>345</v>
      </c>
      <c r="B348" s="18" t="s">
        <v>344</v>
      </c>
      <c r="C348">
        <f>COUNTIF(Atleti!E:E,A348)</f>
        <v>0</v>
      </c>
      <c r="D348" t="e">
        <f>COUNTIF(#REF!,B348)</f>
        <v>#REF!</v>
      </c>
    </row>
    <row r="349" spans="1:4" x14ac:dyDescent="0.2">
      <c r="A349" s="4">
        <v>346</v>
      </c>
      <c r="B349" s="18" t="s">
        <v>345</v>
      </c>
      <c r="C349">
        <f>COUNTIF(Atleti!E:E,A349)</f>
        <v>0</v>
      </c>
      <c r="D349" t="e">
        <f>COUNTIF(#REF!,B349)</f>
        <v>#REF!</v>
      </c>
    </row>
    <row r="350" spans="1:4" x14ac:dyDescent="0.2">
      <c r="A350" s="4">
        <v>347</v>
      </c>
      <c r="B350" s="18" t="s">
        <v>346</v>
      </c>
      <c r="C350">
        <f>COUNTIF(Atleti!E:E,A350)</f>
        <v>0</v>
      </c>
      <c r="D350" t="e">
        <f>COUNTIF(#REF!,B350)</f>
        <v>#REF!</v>
      </c>
    </row>
    <row r="351" spans="1:4" x14ac:dyDescent="0.2">
      <c r="A351" s="4">
        <v>348</v>
      </c>
      <c r="B351" s="18" t="s">
        <v>347</v>
      </c>
      <c r="C351">
        <f>COUNTIF(Atleti!E:E,A351)</f>
        <v>0</v>
      </c>
      <c r="D351" t="e">
        <f>COUNTIF(#REF!,B351)</f>
        <v>#REF!</v>
      </c>
    </row>
    <row r="352" spans="1:4" x14ac:dyDescent="0.2">
      <c r="A352" s="4">
        <v>349</v>
      </c>
      <c r="B352" s="18" t="s">
        <v>348</v>
      </c>
      <c r="C352">
        <f>COUNTIF(Atleti!E:E,A352)</f>
        <v>0</v>
      </c>
      <c r="D352" t="e">
        <f>COUNTIF(#REF!,B352)</f>
        <v>#REF!</v>
      </c>
    </row>
    <row r="353" spans="1:4" x14ac:dyDescent="0.2">
      <c r="A353" s="4">
        <v>350</v>
      </c>
      <c r="B353" s="18" t="s">
        <v>349</v>
      </c>
      <c r="C353">
        <f>COUNTIF(Atleti!E:E,A353)</f>
        <v>0</v>
      </c>
      <c r="D353" t="e">
        <f>COUNTIF(#REF!,B353)</f>
        <v>#REF!</v>
      </c>
    </row>
    <row r="354" spans="1:4" x14ac:dyDescent="0.2">
      <c r="A354" s="4">
        <v>351</v>
      </c>
      <c r="B354" s="18" t="s">
        <v>350</v>
      </c>
      <c r="C354">
        <f>COUNTIF(Atleti!E:E,A354)</f>
        <v>0</v>
      </c>
      <c r="D354" t="e">
        <f>COUNTIF(#REF!,B354)</f>
        <v>#REF!</v>
      </c>
    </row>
    <row r="355" spans="1:4" x14ac:dyDescent="0.2">
      <c r="A355" s="4">
        <v>352</v>
      </c>
      <c r="B355" s="18" t="s">
        <v>351</v>
      </c>
      <c r="C355">
        <f>COUNTIF(Atleti!E:E,A355)</f>
        <v>0</v>
      </c>
      <c r="D355" t="e">
        <f>COUNTIF(#REF!,B355)</f>
        <v>#REF!</v>
      </c>
    </row>
    <row r="356" spans="1:4" x14ac:dyDescent="0.2">
      <c r="A356" s="4">
        <v>353</v>
      </c>
      <c r="B356" s="18" t="s">
        <v>352</v>
      </c>
      <c r="C356">
        <f>COUNTIF(Atleti!E:E,A356)</f>
        <v>1</v>
      </c>
      <c r="D356" t="e">
        <f>COUNTIF(#REF!,B356)</f>
        <v>#REF!</v>
      </c>
    </row>
    <row r="357" spans="1:4" x14ac:dyDescent="0.2">
      <c r="A357" s="4">
        <v>354</v>
      </c>
      <c r="B357" s="18" t="s">
        <v>353</v>
      </c>
      <c r="C357">
        <f>COUNTIF(Atleti!E:E,A357)</f>
        <v>0</v>
      </c>
      <c r="D357" t="e">
        <f>COUNTIF(#REF!,B357)</f>
        <v>#REF!</v>
      </c>
    </row>
    <row r="358" spans="1:4" x14ac:dyDescent="0.2">
      <c r="A358" s="4">
        <v>355</v>
      </c>
      <c r="B358" s="18" t="s">
        <v>354</v>
      </c>
      <c r="C358">
        <f>COUNTIF(Atleti!E:E,A358)</f>
        <v>0</v>
      </c>
      <c r="D358" t="e">
        <f>COUNTIF(#REF!,B358)</f>
        <v>#REF!</v>
      </c>
    </row>
    <row r="359" spans="1:4" x14ac:dyDescent="0.2">
      <c r="A359" s="4">
        <v>356</v>
      </c>
      <c r="B359" s="18" t="s">
        <v>355</v>
      </c>
      <c r="C359">
        <f>COUNTIF(Atleti!E:E,A359)</f>
        <v>0</v>
      </c>
      <c r="D359" t="e">
        <f>COUNTIF(#REF!,B359)</f>
        <v>#REF!</v>
      </c>
    </row>
    <row r="360" spans="1:4" x14ac:dyDescent="0.2">
      <c r="A360" s="4">
        <v>357</v>
      </c>
      <c r="B360" s="18" t="s">
        <v>356</v>
      </c>
      <c r="C360">
        <f>COUNTIF(Atleti!E:E,A360)</f>
        <v>0</v>
      </c>
      <c r="D360" t="e">
        <f>COUNTIF(#REF!,B360)</f>
        <v>#REF!</v>
      </c>
    </row>
    <row r="361" spans="1:4" x14ac:dyDescent="0.2">
      <c r="A361" s="4">
        <v>358</v>
      </c>
      <c r="B361" s="18" t="s">
        <v>357</v>
      </c>
      <c r="C361">
        <f>COUNTIF(Atleti!E:E,A361)</f>
        <v>0</v>
      </c>
      <c r="D361" t="e">
        <f>COUNTIF(#REF!,B361)</f>
        <v>#REF!</v>
      </c>
    </row>
    <row r="362" spans="1:4" x14ac:dyDescent="0.2">
      <c r="A362" s="4">
        <v>359</v>
      </c>
      <c r="B362" s="18" t="s">
        <v>358</v>
      </c>
      <c r="C362">
        <f>COUNTIF(Atleti!E:E,A362)</f>
        <v>0</v>
      </c>
      <c r="D362" t="e">
        <f>COUNTIF(#REF!,B362)</f>
        <v>#REF!</v>
      </c>
    </row>
    <row r="363" spans="1:4" x14ac:dyDescent="0.2">
      <c r="A363" s="4">
        <v>360</v>
      </c>
      <c r="B363" s="18" t="s">
        <v>359</v>
      </c>
      <c r="C363">
        <f>COUNTIF(Atleti!E:E,A363)</f>
        <v>0</v>
      </c>
      <c r="D363" t="e">
        <f>COUNTIF(#REF!,B363)</f>
        <v>#REF!</v>
      </c>
    </row>
    <row r="364" spans="1:4" x14ac:dyDescent="0.2">
      <c r="A364" s="4">
        <v>361</v>
      </c>
      <c r="B364" s="18" t="s">
        <v>360</v>
      </c>
      <c r="C364">
        <f>COUNTIF(Atleti!E:E,A364)</f>
        <v>0</v>
      </c>
      <c r="D364" t="e">
        <f>COUNTIF(#REF!,B364)</f>
        <v>#REF!</v>
      </c>
    </row>
    <row r="365" spans="1:4" x14ac:dyDescent="0.2">
      <c r="A365" s="4">
        <v>362</v>
      </c>
      <c r="B365" s="18" t="s">
        <v>361</v>
      </c>
      <c r="C365">
        <f>COUNTIF(Atleti!E:E,A365)</f>
        <v>0</v>
      </c>
      <c r="D365" t="e">
        <f>COUNTIF(#REF!,B365)</f>
        <v>#REF!</v>
      </c>
    </row>
    <row r="366" spans="1:4" x14ac:dyDescent="0.2">
      <c r="A366" s="4">
        <v>363</v>
      </c>
      <c r="B366" s="18" t="s">
        <v>362</v>
      </c>
      <c r="C366">
        <f>COUNTIF(Atleti!E:E,A366)</f>
        <v>0</v>
      </c>
      <c r="D366" t="e">
        <f>COUNTIF(#REF!,B366)</f>
        <v>#REF!</v>
      </c>
    </row>
    <row r="367" spans="1:4" x14ac:dyDescent="0.2">
      <c r="A367" s="4">
        <v>364</v>
      </c>
      <c r="B367" s="18" t="s">
        <v>363</v>
      </c>
      <c r="C367">
        <f>COUNTIF(Atleti!E:E,A367)</f>
        <v>0</v>
      </c>
      <c r="D367" t="e">
        <f>COUNTIF(#REF!,B367)</f>
        <v>#REF!</v>
      </c>
    </row>
    <row r="368" spans="1:4" x14ac:dyDescent="0.2">
      <c r="A368" s="4">
        <v>365</v>
      </c>
      <c r="B368" s="18" t="s">
        <v>364</v>
      </c>
      <c r="C368">
        <f>COUNTIF(Atleti!E:E,A368)</f>
        <v>0</v>
      </c>
      <c r="D368" t="e">
        <f>COUNTIF(#REF!,B368)</f>
        <v>#REF!</v>
      </c>
    </row>
    <row r="369" spans="1:4" x14ac:dyDescent="0.2">
      <c r="A369" s="4">
        <v>366</v>
      </c>
      <c r="B369" s="18" t="s">
        <v>365</v>
      </c>
      <c r="C369">
        <f>COUNTIF(Atleti!E:E,A369)</f>
        <v>0</v>
      </c>
      <c r="D369" t="e">
        <f>COUNTIF(#REF!,B369)</f>
        <v>#REF!</v>
      </c>
    </row>
    <row r="370" spans="1:4" x14ac:dyDescent="0.2">
      <c r="A370" s="4">
        <v>367</v>
      </c>
      <c r="B370" s="18" t="s">
        <v>1755</v>
      </c>
      <c r="C370">
        <f>COUNTIF(Atleti!E:E,A370)</f>
        <v>0</v>
      </c>
      <c r="D370" t="e">
        <f>COUNTIF(#REF!,B370)</f>
        <v>#REF!</v>
      </c>
    </row>
    <row r="371" spans="1:4" x14ac:dyDescent="0.2">
      <c r="A371" s="4">
        <v>368</v>
      </c>
      <c r="B371" s="18" t="s">
        <v>366</v>
      </c>
      <c r="C371">
        <f>COUNTIF(Atleti!E:E,A371)</f>
        <v>0</v>
      </c>
      <c r="D371" t="e">
        <f>COUNTIF(#REF!,B371)</f>
        <v>#REF!</v>
      </c>
    </row>
    <row r="372" spans="1:4" x14ac:dyDescent="0.2">
      <c r="A372" s="4">
        <v>369</v>
      </c>
      <c r="B372" s="18" t="s">
        <v>367</v>
      </c>
      <c r="C372">
        <f>COUNTIF(Atleti!E:E,A372)</f>
        <v>0</v>
      </c>
      <c r="D372" t="e">
        <f>COUNTIF(#REF!,B372)</f>
        <v>#REF!</v>
      </c>
    </row>
    <row r="373" spans="1:4" x14ac:dyDescent="0.2">
      <c r="A373" s="4">
        <v>370</v>
      </c>
      <c r="B373" s="18" t="s">
        <v>368</v>
      </c>
      <c r="C373">
        <f>COUNTIF(Atleti!E:E,A373)</f>
        <v>0</v>
      </c>
      <c r="D373" t="e">
        <f>COUNTIF(#REF!,B373)</f>
        <v>#REF!</v>
      </c>
    </row>
    <row r="374" spans="1:4" x14ac:dyDescent="0.2">
      <c r="A374" s="4">
        <v>371</v>
      </c>
      <c r="B374" s="18" t="s">
        <v>369</v>
      </c>
      <c r="C374">
        <f>COUNTIF(Atleti!E:E,A374)</f>
        <v>0</v>
      </c>
      <c r="D374" t="e">
        <f>COUNTIF(#REF!,B374)</f>
        <v>#REF!</v>
      </c>
    </row>
    <row r="375" spans="1:4" x14ac:dyDescent="0.2">
      <c r="A375" s="4">
        <v>372</v>
      </c>
      <c r="B375" s="18" t="s">
        <v>370</v>
      </c>
      <c r="C375">
        <f>COUNTIF(Atleti!E:E,A375)</f>
        <v>0</v>
      </c>
      <c r="D375" t="e">
        <f>COUNTIF(#REF!,B375)</f>
        <v>#REF!</v>
      </c>
    </row>
    <row r="376" spans="1:4" x14ac:dyDescent="0.2">
      <c r="A376" s="4">
        <v>373</v>
      </c>
      <c r="B376" s="18" t="s">
        <v>371</v>
      </c>
      <c r="C376">
        <f>COUNTIF(Atleti!E:E,A376)</f>
        <v>0</v>
      </c>
      <c r="D376" t="e">
        <f>COUNTIF(#REF!,B376)</f>
        <v>#REF!</v>
      </c>
    </row>
    <row r="377" spans="1:4" x14ac:dyDescent="0.2">
      <c r="A377" s="4">
        <v>374</v>
      </c>
      <c r="B377" s="18" t="s">
        <v>372</v>
      </c>
      <c r="C377">
        <f>COUNTIF(Atleti!E:E,A377)</f>
        <v>0</v>
      </c>
      <c r="D377" t="e">
        <f>COUNTIF(#REF!,B377)</f>
        <v>#REF!</v>
      </c>
    </row>
    <row r="378" spans="1:4" x14ac:dyDescent="0.2">
      <c r="A378" s="4">
        <v>375</v>
      </c>
      <c r="B378" s="18" t="s">
        <v>373</v>
      </c>
      <c r="C378">
        <f>COUNTIF(Atleti!E:E,A378)</f>
        <v>0</v>
      </c>
      <c r="D378" t="e">
        <f>COUNTIF(#REF!,B378)</f>
        <v>#REF!</v>
      </c>
    </row>
    <row r="379" spans="1:4" x14ac:dyDescent="0.2">
      <c r="A379" s="4">
        <v>376</v>
      </c>
      <c r="B379" s="18" t="s">
        <v>1862</v>
      </c>
      <c r="C379">
        <f>COUNTIF(Atleti!E:E,A379)</f>
        <v>0</v>
      </c>
      <c r="D379" t="e">
        <f>COUNTIF(#REF!,B379)</f>
        <v>#REF!</v>
      </c>
    </row>
    <row r="380" spans="1:4" x14ac:dyDescent="0.2">
      <c r="A380" s="4">
        <v>377</v>
      </c>
      <c r="B380" s="18" t="s">
        <v>374</v>
      </c>
      <c r="C380">
        <f>COUNTIF(Atleti!E:E,A380)</f>
        <v>0</v>
      </c>
      <c r="D380" t="e">
        <f>COUNTIF(#REF!,B380)</f>
        <v>#REF!</v>
      </c>
    </row>
    <row r="381" spans="1:4" x14ac:dyDescent="0.2">
      <c r="A381" s="4">
        <v>378</v>
      </c>
      <c r="B381" s="18" t="s">
        <v>375</v>
      </c>
      <c r="C381">
        <f>COUNTIF(Atleti!E:E,A381)</f>
        <v>0</v>
      </c>
      <c r="D381" t="e">
        <f>COUNTIF(#REF!,B381)</f>
        <v>#REF!</v>
      </c>
    </row>
    <row r="382" spans="1:4" x14ac:dyDescent="0.2">
      <c r="A382" s="4">
        <v>379</v>
      </c>
      <c r="B382" s="18" t="s">
        <v>376</v>
      </c>
      <c r="C382">
        <f>COUNTIF(Atleti!E:E,A382)</f>
        <v>0</v>
      </c>
      <c r="D382" t="e">
        <f>COUNTIF(#REF!,B382)</f>
        <v>#REF!</v>
      </c>
    </row>
    <row r="383" spans="1:4" x14ac:dyDescent="0.2">
      <c r="A383" s="4">
        <v>380</v>
      </c>
      <c r="B383" s="18" t="s">
        <v>377</v>
      </c>
      <c r="C383">
        <f>COUNTIF(Atleti!E:E,A383)</f>
        <v>0</v>
      </c>
      <c r="D383" t="e">
        <f>COUNTIF(#REF!,B383)</f>
        <v>#REF!</v>
      </c>
    </row>
    <row r="384" spans="1:4" x14ac:dyDescent="0.2">
      <c r="A384" s="4">
        <v>381</v>
      </c>
      <c r="B384" s="18" t="s">
        <v>378</v>
      </c>
      <c r="C384">
        <f>COUNTIF(Atleti!E:E,A384)</f>
        <v>0</v>
      </c>
      <c r="D384" t="e">
        <f>COUNTIF(#REF!,B384)</f>
        <v>#REF!</v>
      </c>
    </row>
    <row r="385" spans="1:4" x14ac:dyDescent="0.2">
      <c r="A385" s="4">
        <v>382</v>
      </c>
      <c r="B385" s="18" t="s">
        <v>379</v>
      </c>
      <c r="C385">
        <f>COUNTIF(Atleti!E:E,A385)</f>
        <v>0</v>
      </c>
      <c r="D385" t="e">
        <f>COUNTIF(#REF!,B385)</f>
        <v>#REF!</v>
      </c>
    </row>
    <row r="386" spans="1:4" x14ac:dyDescent="0.2">
      <c r="A386" s="4">
        <v>383</v>
      </c>
      <c r="B386" s="18" t="s">
        <v>380</v>
      </c>
      <c r="C386">
        <f>COUNTIF(Atleti!E:E,A386)</f>
        <v>0</v>
      </c>
      <c r="D386" t="e">
        <f>COUNTIF(#REF!,B386)</f>
        <v>#REF!</v>
      </c>
    </row>
    <row r="387" spans="1:4" x14ac:dyDescent="0.2">
      <c r="A387" s="4">
        <v>384</v>
      </c>
      <c r="B387" s="18" t="s">
        <v>381</v>
      </c>
      <c r="C387">
        <f>COUNTIF(Atleti!E:E,A387)</f>
        <v>0</v>
      </c>
      <c r="D387" t="e">
        <f>COUNTIF(#REF!,B387)</f>
        <v>#REF!</v>
      </c>
    </row>
    <row r="388" spans="1:4" x14ac:dyDescent="0.2">
      <c r="A388" s="4">
        <v>385</v>
      </c>
      <c r="B388" s="18" t="s">
        <v>382</v>
      </c>
      <c r="C388">
        <f>COUNTIF(Atleti!E:E,A388)</f>
        <v>0</v>
      </c>
      <c r="D388" t="e">
        <f>COUNTIF(#REF!,B388)</f>
        <v>#REF!</v>
      </c>
    </row>
    <row r="389" spans="1:4" x14ac:dyDescent="0.2">
      <c r="A389" s="4">
        <v>386</v>
      </c>
      <c r="B389" s="18" t="s">
        <v>383</v>
      </c>
      <c r="C389">
        <f>COUNTIF(Atleti!E:E,A389)</f>
        <v>0</v>
      </c>
      <c r="D389" t="e">
        <f>COUNTIF(#REF!,B389)</f>
        <v>#REF!</v>
      </c>
    </row>
    <row r="390" spans="1:4" x14ac:dyDescent="0.2">
      <c r="A390" s="4">
        <v>387</v>
      </c>
      <c r="B390" s="18" t="s">
        <v>384</v>
      </c>
      <c r="C390">
        <f>COUNTIF(Atleti!E:E,A390)</f>
        <v>0</v>
      </c>
      <c r="D390" t="e">
        <f>COUNTIF(#REF!,B390)</f>
        <v>#REF!</v>
      </c>
    </row>
    <row r="391" spans="1:4" x14ac:dyDescent="0.2">
      <c r="A391" s="4">
        <v>388</v>
      </c>
      <c r="B391" s="18" t="s">
        <v>385</v>
      </c>
      <c r="C391">
        <f>COUNTIF(Atleti!E:E,A391)</f>
        <v>0</v>
      </c>
      <c r="D391" t="e">
        <f>COUNTIF(#REF!,B391)</f>
        <v>#REF!</v>
      </c>
    </row>
    <row r="392" spans="1:4" x14ac:dyDescent="0.2">
      <c r="A392" s="4">
        <v>389</v>
      </c>
      <c r="B392" s="18" t="s">
        <v>386</v>
      </c>
      <c r="C392">
        <f>COUNTIF(Atleti!E:E,A392)</f>
        <v>0</v>
      </c>
      <c r="D392" t="e">
        <f>COUNTIF(#REF!,B392)</f>
        <v>#REF!</v>
      </c>
    </row>
    <row r="393" spans="1:4" x14ac:dyDescent="0.2">
      <c r="A393" s="4">
        <v>390</v>
      </c>
      <c r="B393" s="18" t="s">
        <v>387</v>
      </c>
      <c r="C393">
        <f>COUNTIF(Atleti!E:E,A393)</f>
        <v>0</v>
      </c>
      <c r="D393" t="e">
        <f>COUNTIF(#REF!,B393)</f>
        <v>#REF!</v>
      </c>
    </row>
    <row r="394" spans="1:4" x14ac:dyDescent="0.2">
      <c r="A394" s="4">
        <v>391</v>
      </c>
      <c r="B394" s="18" t="s">
        <v>388</v>
      </c>
      <c r="C394">
        <f>COUNTIF(Atleti!E:E,A394)</f>
        <v>0</v>
      </c>
      <c r="D394" t="e">
        <f>COUNTIF(#REF!,B394)</f>
        <v>#REF!</v>
      </c>
    </row>
    <row r="395" spans="1:4" x14ac:dyDescent="0.2">
      <c r="A395" s="4">
        <v>392</v>
      </c>
      <c r="B395" s="18" t="s">
        <v>389</v>
      </c>
      <c r="C395">
        <f>COUNTIF(Atleti!E:E,A395)</f>
        <v>0</v>
      </c>
      <c r="D395" t="e">
        <f>COUNTIF(#REF!,B395)</f>
        <v>#REF!</v>
      </c>
    </row>
    <row r="396" spans="1:4" x14ac:dyDescent="0.2">
      <c r="A396" s="4">
        <v>393</v>
      </c>
      <c r="B396" s="18" t="s">
        <v>1863</v>
      </c>
      <c r="C396">
        <f>COUNTIF(Atleti!E:E,A396)</f>
        <v>0</v>
      </c>
      <c r="D396" t="e">
        <f>COUNTIF(#REF!,B396)</f>
        <v>#REF!</v>
      </c>
    </row>
    <row r="397" spans="1:4" x14ac:dyDescent="0.2">
      <c r="A397" s="4">
        <v>394</v>
      </c>
      <c r="B397" s="18" t="s">
        <v>1864</v>
      </c>
      <c r="C397">
        <f>COUNTIF(Atleti!E:E,A397)</f>
        <v>0</v>
      </c>
      <c r="D397" t="e">
        <f>COUNTIF(#REF!,B397)</f>
        <v>#REF!</v>
      </c>
    </row>
    <row r="398" spans="1:4" x14ac:dyDescent="0.2">
      <c r="A398" s="4">
        <v>395</v>
      </c>
      <c r="B398" s="18" t="s">
        <v>390</v>
      </c>
      <c r="C398">
        <f>COUNTIF(Atleti!E:E,A398)</f>
        <v>0</v>
      </c>
      <c r="D398" t="e">
        <f>COUNTIF(#REF!,B398)</f>
        <v>#REF!</v>
      </c>
    </row>
    <row r="399" spans="1:4" x14ac:dyDescent="0.2">
      <c r="A399" s="4">
        <v>396</v>
      </c>
      <c r="B399" s="18" t="s">
        <v>391</v>
      </c>
      <c r="C399">
        <f>COUNTIF(Atleti!E:E,A399)</f>
        <v>0</v>
      </c>
      <c r="D399" t="e">
        <f>COUNTIF(#REF!,B399)</f>
        <v>#REF!</v>
      </c>
    </row>
    <row r="400" spans="1:4" x14ac:dyDescent="0.2">
      <c r="A400" s="4">
        <v>397</v>
      </c>
      <c r="B400" s="18" t="s">
        <v>392</v>
      </c>
      <c r="C400">
        <f>COUNTIF(Atleti!E:E,A400)</f>
        <v>0</v>
      </c>
      <c r="D400" t="e">
        <f>COUNTIF(#REF!,B400)</f>
        <v>#REF!</v>
      </c>
    </row>
    <row r="401" spans="1:4" x14ac:dyDescent="0.2">
      <c r="A401" s="4">
        <v>398</v>
      </c>
      <c r="B401" s="18" t="s">
        <v>393</v>
      </c>
      <c r="C401">
        <f>COUNTIF(Atleti!E:E,A401)</f>
        <v>0</v>
      </c>
      <c r="D401" t="e">
        <f>COUNTIF(#REF!,B401)</f>
        <v>#REF!</v>
      </c>
    </row>
    <row r="402" spans="1:4" x14ac:dyDescent="0.2">
      <c r="A402" s="4">
        <v>399</v>
      </c>
      <c r="B402" s="18" t="s">
        <v>394</v>
      </c>
      <c r="C402">
        <f>COUNTIF(Atleti!E:E,A402)</f>
        <v>0</v>
      </c>
      <c r="D402" t="e">
        <f>COUNTIF(#REF!,B402)</f>
        <v>#REF!</v>
      </c>
    </row>
    <row r="403" spans="1:4" x14ac:dyDescent="0.2">
      <c r="A403" s="4">
        <v>400</v>
      </c>
      <c r="B403" s="18" t="s">
        <v>1865</v>
      </c>
      <c r="C403">
        <f>COUNTIF(Atleti!E:E,A403)</f>
        <v>0</v>
      </c>
      <c r="D403" t="e">
        <f>COUNTIF(#REF!,B403)</f>
        <v>#REF!</v>
      </c>
    </row>
    <row r="404" spans="1:4" x14ac:dyDescent="0.2">
      <c r="A404" s="4">
        <v>401</v>
      </c>
      <c r="B404" s="18" t="s">
        <v>395</v>
      </c>
      <c r="C404">
        <f>COUNTIF(Atleti!E:E,A404)</f>
        <v>0</v>
      </c>
      <c r="D404" t="e">
        <f>COUNTIF(#REF!,B404)</f>
        <v>#REF!</v>
      </c>
    </row>
    <row r="405" spans="1:4" x14ac:dyDescent="0.2">
      <c r="A405" s="4">
        <v>402</v>
      </c>
      <c r="B405" s="18" t="s">
        <v>396</v>
      </c>
      <c r="C405">
        <f>COUNTIF(Atleti!E:E,A405)</f>
        <v>0</v>
      </c>
      <c r="D405" t="e">
        <f>COUNTIF(#REF!,B405)</f>
        <v>#REF!</v>
      </c>
    </row>
    <row r="406" spans="1:4" x14ac:dyDescent="0.2">
      <c r="A406" s="4">
        <v>403</v>
      </c>
      <c r="B406" s="18" t="s">
        <v>397</v>
      </c>
      <c r="C406">
        <f>COUNTIF(Atleti!E:E,A406)</f>
        <v>0</v>
      </c>
      <c r="D406" t="e">
        <f>COUNTIF(#REF!,B406)</f>
        <v>#REF!</v>
      </c>
    </row>
    <row r="407" spans="1:4" x14ac:dyDescent="0.2">
      <c r="A407" s="4">
        <v>404</v>
      </c>
      <c r="B407" s="18" t="s">
        <v>398</v>
      </c>
      <c r="C407">
        <f>COUNTIF(Atleti!E:E,A407)</f>
        <v>0</v>
      </c>
      <c r="D407" t="e">
        <f>COUNTIF(#REF!,B407)</f>
        <v>#REF!</v>
      </c>
    </row>
    <row r="408" spans="1:4" x14ac:dyDescent="0.2">
      <c r="A408" s="4">
        <v>405</v>
      </c>
      <c r="B408" s="18" t="s">
        <v>399</v>
      </c>
      <c r="C408">
        <f>COUNTIF(Atleti!E:E,A408)</f>
        <v>0</v>
      </c>
      <c r="D408" t="e">
        <f>COUNTIF(#REF!,B408)</f>
        <v>#REF!</v>
      </c>
    </row>
    <row r="409" spans="1:4" x14ac:dyDescent="0.2">
      <c r="A409" s="4">
        <v>406</v>
      </c>
      <c r="B409" s="18" t="s">
        <v>1866</v>
      </c>
      <c r="C409">
        <f>COUNTIF(Atleti!E:E,A409)</f>
        <v>0</v>
      </c>
      <c r="D409" t="e">
        <f>COUNTIF(#REF!,B409)</f>
        <v>#REF!</v>
      </c>
    </row>
    <row r="410" spans="1:4" x14ac:dyDescent="0.2">
      <c r="A410" s="4">
        <v>407</v>
      </c>
      <c r="B410" s="18" t="s">
        <v>400</v>
      </c>
      <c r="C410">
        <f>COUNTIF(Atleti!E:E,A410)</f>
        <v>0</v>
      </c>
      <c r="D410" t="e">
        <f>COUNTIF(#REF!,B410)</f>
        <v>#REF!</v>
      </c>
    </row>
    <row r="411" spans="1:4" x14ac:dyDescent="0.2">
      <c r="A411" s="4">
        <v>408</v>
      </c>
      <c r="B411" s="18" t="s">
        <v>1867</v>
      </c>
      <c r="C411">
        <f>COUNTIF(Atleti!E:E,A411)</f>
        <v>0</v>
      </c>
      <c r="D411" t="e">
        <f>COUNTIF(#REF!,B411)</f>
        <v>#REF!</v>
      </c>
    </row>
    <row r="412" spans="1:4" x14ac:dyDescent="0.2">
      <c r="A412" s="4">
        <v>409</v>
      </c>
      <c r="B412" s="18" t="s">
        <v>401</v>
      </c>
      <c r="C412">
        <f>COUNTIF(Atleti!E:E,A412)</f>
        <v>0</v>
      </c>
      <c r="D412" t="e">
        <f>COUNTIF(#REF!,B412)</f>
        <v>#REF!</v>
      </c>
    </row>
    <row r="413" spans="1:4" x14ac:dyDescent="0.2">
      <c r="A413" s="4">
        <v>410</v>
      </c>
      <c r="B413" s="18" t="s">
        <v>402</v>
      </c>
      <c r="C413">
        <f>COUNTIF(Atleti!E:E,A413)</f>
        <v>0</v>
      </c>
      <c r="D413" t="e">
        <f>COUNTIF(#REF!,B413)</f>
        <v>#REF!</v>
      </c>
    </row>
    <row r="414" spans="1:4" x14ac:dyDescent="0.2">
      <c r="A414" s="4">
        <v>411</v>
      </c>
      <c r="B414" s="18" t="s">
        <v>1868</v>
      </c>
      <c r="C414">
        <f>COUNTIF(Atleti!E:E,A414)</f>
        <v>0</v>
      </c>
      <c r="D414" t="e">
        <f>COUNTIF(#REF!,B414)</f>
        <v>#REF!</v>
      </c>
    </row>
    <row r="415" spans="1:4" x14ac:dyDescent="0.2">
      <c r="A415" s="4">
        <v>412</v>
      </c>
      <c r="B415" s="18" t="s">
        <v>403</v>
      </c>
      <c r="C415">
        <f>COUNTIF(Atleti!E:E,A415)</f>
        <v>0</v>
      </c>
      <c r="D415" t="e">
        <f>COUNTIF(#REF!,B415)</f>
        <v>#REF!</v>
      </c>
    </row>
    <row r="416" spans="1:4" x14ac:dyDescent="0.2">
      <c r="A416" s="4">
        <v>413</v>
      </c>
      <c r="B416" s="18" t="s">
        <v>404</v>
      </c>
      <c r="C416">
        <f>COUNTIF(Atleti!E:E,A416)</f>
        <v>0</v>
      </c>
      <c r="D416" t="e">
        <f>COUNTIF(#REF!,B416)</f>
        <v>#REF!</v>
      </c>
    </row>
    <row r="417" spans="1:4" x14ac:dyDescent="0.2">
      <c r="A417" s="4">
        <v>414</v>
      </c>
      <c r="B417" s="18" t="s">
        <v>405</v>
      </c>
      <c r="C417">
        <f>COUNTIF(Atleti!E:E,A417)</f>
        <v>0</v>
      </c>
      <c r="D417" t="e">
        <f>COUNTIF(#REF!,B417)</f>
        <v>#REF!</v>
      </c>
    </row>
    <row r="418" spans="1:4" x14ac:dyDescent="0.2">
      <c r="A418" s="4">
        <v>415</v>
      </c>
      <c r="B418" s="18" t="s">
        <v>406</v>
      </c>
      <c r="C418">
        <f>COUNTIF(Atleti!E:E,A418)</f>
        <v>0</v>
      </c>
      <c r="D418" t="e">
        <f>COUNTIF(#REF!,B418)</f>
        <v>#REF!</v>
      </c>
    </row>
    <row r="419" spans="1:4" x14ac:dyDescent="0.2">
      <c r="A419" s="4">
        <v>416</v>
      </c>
      <c r="B419" s="18" t="s">
        <v>407</v>
      </c>
      <c r="C419">
        <f>COUNTIF(Atleti!E:E,A419)</f>
        <v>0</v>
      </c>
      <c r="D419" t="e">
        <f>COUNTIF(#REF!,B419)</f>
        <v>#REF!</v>
      </c>
    </row>
    <row r="420" spans="1:4" x14ac:dyDescent="0.2">
      <c r="A420" s="4">
        <v>417</v>
      </c>
      <c r="B420" s="18" t="s">
        <v>408</v>
      </c>
      <c r="C420">
        <f>COUNTIF(Atleti!E:E,A420)</f>
        <v>0</v>
      </c>
      <c r="D420" t="e">
        <f>COUNTIF(#REF!,B420)</f>
        <v>#REF!</v>
      </c>
    </row>
    <row r="421" spans="1:4" x14ac:dyDescent="0.2">
      <c r="A421" s="4">
        <v>418</v>
      </c>
      <c r="B421" s="18" t="s">
        <v>409</v>
      </c>
      <c r="C421">
        <f>COUNTIF(Atleti!E:E,A421)</f>
        <v>0</v>
      </c>
      <c r="D421" t="e">
        <f>COUNTIF(#REF!,B421)</f>
        <v>#REF!</v>
      </c>
    </row>
    <row r="422" spans="1:4" x14ac:dyDescent="0.2">
      <c r="A422" s="4">
        <v>419</v>
      </c>
      <c r="B422" s="18" t="s">
        <v>410</v>
      </c>
      <c r="C422">
        <f>COUNTIF(Atleti!E:E,A422)</f>
        <v>0</v>
      </c>
      <c r="D422" t="e">
        <f>COUNTIF(#REF!,B422)</f>
        <v>#REF!</v>
      </c>
    </row>
    <row r="423" spans="1:4" x14ac:dyDescent="0.2">
      <c r="A423" s="4">
        <v>420</v>
      </c>
      <c r="B423" s="18" t="s">
        <v>411</v>
      </c>
      <c r="C423">
        <f>COUNTIF(Atleti!E:E,A423)</f>
        <v>0</v>
      </c>
      <c r="D423" t="e">
        <f>COUNTIF(#REF!,B423)</f>
        <v>#REF!</v>
      </c>
    </row>
    <row r="424" spans="1:4" x14ac:dyDescent="0.2">
      <c r="A424" s="4">
        <v>421</v>
      </c>
      <c r="B424" s="18" t="s">
        <v>412</v>
      </c>
      <c r="C424">
        <f>COUNTIF(Atleti!E:E,A424)</f>
        <v>0</v>
      </c>
      <c r="D424" t="e">
        <f>COUNTIF(#REF!,B424)</f>
        <v>#REF!</v>
      </c>
    </row>
    <row r="425" spans="1:4" x14ac:dyDescent="0.2">
      <c r="A425" s="4">
        <v>422</v>
      </c>
      <c r="B425" s="18" t="s">
        <v>1869</v>
      </c>
      <c r="C425">
        <f>COUNTIF(Atleti!E:E,A425)</f>
        <v>0</v>
      </c>
      <c r="D425" t="e">
        <f>COUNTIF(#REF!,B425)</f>
        <v>#REF!</v>
      </c>
    </row>
    <row r="426" spans="1:4" x14ac:dyDescent="0.2">
      <c r="A426" s="4">
        <v>423</v>
      </c>
      <c r="B426" s="18" t="s">
        <v>413</v>
      </c>
      <c r="C426">
        <f>COUNTIF(Atleti!E:E,A426)</f>
        <v>0</v>
      </c>
      <c r="D426" t="e">
        <f>COUNTIF(#REF!,B426)</f>
        <v>#REF!</v>
      </c>
    </row>
    <row r="427" spans="1:4" x14ac:dyDescent="0.2">
      <c r="A427" s="4">
        <v>424</v>
      </c>
      <c r="B427" s="18" t="s">
        <v>1870</v>
      </c>
      <c r="C427">
        <f>COUNTIF(Atleti!E:E,A427)</f>
        <v>0</v>
      </c>
      <c r="D427" t="e">
        <f>COUNTIF(#REF!,B427)</f>
        <v>#REF!</v>
      </c>
    </row>
    <row r="428" spans="1:4" x14ac:dyDescent="0.2">
      <c r="A428" s="4">
        <v>425</v>
      </c>
      <c r="B428" s="18" t="s">
        <v>414</v>
      </c>
      <c r="C428">
        <f>COUNTIF(Atleti!E:E,A428)</f>
        <v>0</v>
      </c>
      <c r="D428" t="e">
        <f>COUNTIF(#REF!,B428)</f>
        <v>#REF!</v>
      </c>
    </row>
    <row r="429" spans="1:4" x14ac:dyDescent="0.2">
      <c r="A429" s="4">
        <v>426</v>
      </c>
      <c r="B429" s="18" t="s">
        <v>415</v>
      </c>
      <c r="C429">
        <f>COUNTIF(Atleti!E:E,A429)</f>
        <v>0</v>
      </c>
      <c r="D429" t="e">
        <f>COUNTIF(#REF!,B429)</f>
        <v>#REF!</v>
      </c>
    </row>
    <row r="430" spans="1:4" x14ac:dyDescent="0.2">
      <c r="A430" s="4">
        <v>427</v>
      </c>
      <c r="B430" s="18" t="s">
        <v>416</v>
      </c>
      <c r="C430">
        <f>COUNTIF(Atleti!E:E,A430)</f>
        <v>0</v>
      </c>
      <c r="D430" t="e">
        <f>COUNTIF(#REF!,B430)</f>
        <v>#REF!</v>
      </c>
    </row>
    <row r="431" spans="1:4" x14ac:dyDescent="0.2">
      <c r="A431" s="4">
        <v>428</v>
      </c>
      <c r="B431" s="18" t="s">
        <v>417</v>
      </c>
      <c r="C431">
        <f>COUNTIF(Atleti!E:E,A431)</f>
        <v>0</v>
      </c>
      <c r="D431" t="e">
        <f>COUNTIF(#REF!,B431)</f>
        <v>#REF!</v>
      </c>
    </row>
    <row r="432" spans="1:4" x14ac:dyDescent="0.2">
      <c r="A432" s="4">
        <v>429</v>
      </c>
      <c r="B432" s="18" t="s">
        <v>418</v>
      </c>
      <c r="C432">
        <f>COUNTIF(Atleti!E:E,A432)</f>
        <v>0</v>
      </c>
      <c r="D432" t="e">
        <f>COUNTIF(#REF!,B432)</f>
        <v>#REF!</v>
      </c>
    </row>
    <row r="433" spans="1:4" x14ac:dyDescent="0.2">
      <c r="A433" s="4">
        <v>430</v>
      </c>
      <c r="B433" s="18" t="s">
        <v>1871</v>
      </c>
      <c r="C433">
        <f>COUNTIF(Atleti!E:E,A433)</f>
        <v>0</v>
      </c>
      <c r="D433" t="e">
        <f>COUNTIF(#REF!,B433)</f>
        <v>#REF!</v>
      </c>
    </row>
    <row r="434" spans="1:4" x14ac:dyDescent="0.2">
      <c r="A434" s="4">
        <v>431</v>
      </c>
      <c r="B434" s="18" t="s">
        <v>419</v>
      </c>
      <c r="C434">
        <f>COUNTIF(Atleti!E:E,A434)</f>
        <v>0</v>
      </c>
      <c r="D434" t="e">
        <f>COUNTIF(#REF!,B434)</f>
        <v>#REF!</v>
      </c>
    </row>
    <row r="435" spans="1:4" x14ac:dyDescent="0.2">
      <c r="A435" s="4">
        <v>432</v>
      </c>
      <c r="B435" s="18" t="s">
        <v>420</v>
      </c>
      <c r="C435">
        <f>COUNTIF(Atleti!E:E,A435)</f>
        <v>0</v>
      </c>
      <c r="D435" t="e">
        <f>COUNTIF(#REF!,B435)</f>
        <v>#REF!</v>
      </c>
    </row>
    <row r="436" spans="1:4" x14ac:dyDescent="0.2">
      <c r="A436" s="4">
        <v>433</v>
      </c>
      <c r="B436" s="18" t="s">
        <v>1872</v>
      </c>
      <c r="C436">
        <f>COUNTIF(Atleti!E:E,A436)</f>
        <v>0</v>
      </c>
      <c r="D436" t="e">
        <f>COUNTIF(#REF!,B436)</f>
        <v>#REF!</v>
      </c>
    </row>
    <row r="437" spans="1:4" x14ac:dyDescent="0.2">
      <c r="A437" s="4">
        <v>434</v>
      </c>
      <c r="B437" s="18" t="s">
        <v>421</v>
      </c>
      <c r="C437">
        <f>COUNTIF(Atleti!E:E,A437)</f>
        <v>0</v>
      </c>
      <c r="D437" t="e">
        <f>COUNTIF(#REF!,B437)</f>
        <v>#REF!</v>
      </c>
    </row>
    <row r="438" spans="1:4" x14ac:dyDescent="0.2">
      <c r="A438" s="4">
        <v>435</v>
      </c>
      <c r="B438" s="18" t="s">
        <v>422</v>
      </c>
      <c r="C438">
        <f>COUNTIF(Atleti!E:E,A438)</f>
        <v>0</v>
      </c>
      <c r="D438" t="e">
        <f>COUNTIF(#REF!,B438)</f>
        <v>#REF!</v>
      </c>
    </row>
    <row r="439" spans="1:4" x14ac:dyDescent="0.2">
      <c r="A439" s="4">
        <v>436</v>
      </c>
      <c r="B439" s="18" t="s">
        <v>1873</v>
      </c>
      <c r="C439">
        <f>COUNTIF(Atleti!E:E,A439)</f>
        <v>0</v>
      </c>
      <c r="D439" t="e">
        <f>COUNTIF(#REF!,B439)</f>
        <v>#REF!</v>
      </c>
    </row>
    <row r="440" spans="1:4" x14ac:dyDescent="0.2">
      <c r="A440" s="4">
        <v>437</v>
      </c>
      <c r="B440" s="18" t="s">
        <v>423</v>
      </c>
      <c r="C440">
        <f>COUNTIF(Atleti!E:E,A440)</f>
        <v>1</v>
      </c>
      <c r="D440" t="e">
        <f>COUNTIF(#REF!,B440)</f>
        <v>#REF!</v>
      </c>
    </row>
    <row r="441" spans="1:4" x14ac:dyDescent="0.2">
      <c r="A441" s="4">
        <v>438</v>
      </c>
      <c r="B441" s="18" t="s">
        <v>424</v>
      </c>
      <c r="C441">
        <f>COUNTIF(Atleti!E:E,A441)</f>
        <v>0</v>
      </c>
      <c r="D441" t="e">
        <f>COUNTIF(#REF!,B441)</f>
        <v>#REF!</v>
      </c>
    </row>
    <row r="442" spans="1:4" x14ac:dyDescent="0.2">
      <c r="A442" s="4">
        <v>439</v>
      </c>
      <c r="B442" s="18" t="s">
        <v>425</v>
      </c>
      <c r="C442">
        <f>COUNTIF(Atleti!E:E,A442)</f>
        <v>0</v>
      </c>
      <c r="D442" t="e">
        <f>COUNTIF(#REF!,B442)</f>
        <v>#REF!</v>
      </c>
    </row>
    <row r="443" spans="1:4" x14ac:dyDescent="0.2">
      <c r="A443" s="4">
        <v>440</v>
      </c>
      <c r="B443" s="18" t="s">
        <v>426</v>
      </c>
      <c r="C443">
        <f>COUNTIF(Atleti!E:E,A443)</f>
        <v>0</v>
      </c>
      <c r="D443" t="e">
        <f>COUNTIF(#REF!,B443)</f>
        <v>#REF!</v>
      </c>
    </row>
    <row r="444" spans="1:4" x14ac:dyDescent="0.2">
      <c r="A444" s="4">
        <v>441</v>
      </c>
      <c r="B444" s="18" t="s">
        <v>427</v>
      </c>
      <c r="C444">
        <f>COUNTIF(Atleti!E:E,A444)</f>
        <v>0</v>
      </c>
      <c r="D444" t="e">
        <f>COUNTIF(#REF!,B444)</f>
        <v>#REF!</v>
      </c>
    </row>
    <row r="445" spans="1:4" x14ac:dyDescent="0.2">
      <c r="A445" s="4">
        <v>442</v>
      </c>
      <c r="B445" s="18" t="s">
        <v>428</v>
      </c>
      <c r="C445">
        <f>COUNTIF(Atleti!E:E,A445)</f>
        <v>0</v>
      </c>
      <c r="D445" t="e">
        <f>COUNTIF(#REF!,B445)</f>
        <v>#REF!</v>
      </c>
    </row>
    <row r="446" spans="1:4" x14ac:dyDescent="0.2">
      <c r="A446" s="4">
        <v>443</v>
      </c>
      <c r="B446" s="18" t="s">
        <v>429</v>
      </c>
      <c r="C446">
        <f>COUNTIF(Atleti!E:E,A446)</f>
        <v>0</v>
      </c>
      <c r="D446" t="e">
        <f>COUNTIF(#REF!,B446)</f>
        <v>#REF!</v>
      </c>
    </row>
    <row r="447" spans="1:4" x14ac:dyDescent="0.2">
      <c r="A447" s="4">
        <v>444</v>
      </c>
      <c r="B447" s="18" t="s">
        <v>430</v>
      </c>
      <c r="C447">
        <f>COUNTIF(Atleti!E:E,A447)</f>
        <v>0</v>
      </c>
      <c r="D447" t="e">
        <f>COUNTIF(#REF!,B447)</f>
        <v>#REF!</v>
      </c>
    </row>
    <row r="448" spans="1:4" x14ac:dyDescent="0.2">
      <c r="A448" s="4">
        <v>445</v>
      </c>
      <c r="B448" s="18" t="s">
        <v>431</v>
      </c>
      <c r="C448">
        <f>COUNTIF(Atleti!E:E,A448)</f>
        <v>0</v>
      </c>
      <c r="D448" t="e">
        <f>COUNTIF(#REF!,B448)</f>
        <v>#REF!</v>
      </c>
    </row>
    <row r="449" spans="1:4" x14ac:dyDescent="0.2">
      <c r="A449" s="4">
        <v>446</v>
      </c>
      <c r="B449" s="18" t="s">
        <v>432</v>
      </c>
      <c r="C449">
        <f>COUNTIF(Atleti!E:E,A449)</f>
        <v>0</v>
      </c>
      <c r="D449" t="e">
        <f>COUNTIF(#REF!,B449)</f>
        <v>#REF!</v>
      </c>
    </row>
    <row r="450" spans="1:4" x14ac:dyDescent="0.2">
      <c r="A450" s="4">
        <v>447</v>
      </c>
      <c r="B450" s="18" t="s">
        <v>433</v>
      </c>
      <c r="C450">
        <f>COUNTIF(Atleti!E:E,A450)</f>
        <v>0</v>
      </c>
      <c r="D450" t="e">
        <f>COUNTIF(#REF!,B450)</f>
        <v>#REF!</v>
      </c>
    </row>
    <row r="451" spans="1:4" x14ac:dyDescent="0.2">
      <c r="A451" s="4">
        <v>448</v>
      </c>
      <c r="B451" s="18" t="s">
        <v>434</v>
      </c>
      <c r="C451">
        <f>COUNTIF(Atleti!E:E,A451)</f>
        <v>0</v>
      </c>
      <c r="D451" t="e">
        <f>COUNTIF(#REF!,B451)</f>
        <v>#REF!</v>
      </c>
    </row>
    <row r="452" spans="1:4" x14ac:dyDescent="0.2">
      <c r="A452" s="4">
        <v>449</v>
      </c>
      <c r="B452" s="18" t="s">
        <v>435</v>
      </c>
      <c r="C452">
        <f>COUNTIF(Atleti!E:E,A452)</f>
        <v>0</v>
      </c>
      <c r="D452" t="e">
        <f>COUNTIF(#REF!,B452)</f>
        <v>#REF!</v>
      </c>
    </row>
    <row r="453" spans="1:4" x14ac:dyDescent="0.2">
      <c r="A453" s="4">
        <v>450</v>
      </c>
      <c r="B453" s="18" t="s">
        <v>436</v>
      </c>
      <c r="C453">
        <f>COUNTIF(Atleti!E:E,A453)</f>
        <v>0</v>
      </c>
      <c r="D453" t="e">
        <f>COUNTIF(#REF!,B453)</f>
        <v>#REF!</v>
      </c>
    </row>
    <row r="454" spans="1:4" x14ac:dyDescent="0.2">
      <c r="A454" s="4">
        <v>451</v>
      </c>
      <c r="B454" s="18" t="s">
        <v>1874</v>
      </c>
      <c r="C454">
        <f>COUNTIF(Atleti!E:E,A454)</f>
        <v>0</v>
      </c>
      <c r="D454" t="e">
        <f>COUNTIF(#REF!,B454)</f>
        <v>#REF!</v>
      </c>
    </row>
    <row r="455" spans="1:4" x14ac:dyDescent="0.2">
      <c r="A455" s="4">
        <v>452</v>
      </c>
      <c r="B455" s="18" t="s">
        <v>437</v>
      </c>
      <c r="C455">
        <f>COUNTIF(Atleti!E:E,A455)</f>
        <v>0</v>
      </c>
      <c r="D455" t="e">
        <f>COUNTIF(#REF!,B455)</f>
        <v>#REF!</v>
      </c>
    </row>
    <row r="456" spans="1:4" x14ac:dyDescent="0.2">
      <c r="A456" s="4">
        <v>453</v>
      </c>
      <c r="B456" s="18" t="s">
        <v>438</v>
      </c>
      <c r="C456">
        <f>COUNTIF(Atleti!E:E,A456)</f>
        <v>0</v>
      </c>
      <c r="D456" t="e">
        <f>COUNTIF(#REF!,B456)</f>
        <v>#REF!</v>
      </c>
    </row>
    <row r="457" spans="1:4" x14ac:dyDescent="0.2">
      <c r="A457" s="4">
        <v>454</v>
      </c>
      <c r="B457" s="18" t="s">
        <v>439</v>
      </c>
      <c r="C457">
        <f>COUNTIF(Atleti!E:E,A457)</f>
        <v>0</v>
      </c>
      <c r="D457" t="e">
        <f>COUNTIF(#REF!,B457)</f>
        <v>#REF!</v>
      </c>
    </row>
    <row r="458" spans="1:4" x14ac:dyDescent="0.2">
      <c r="A458" s="4">
        <v>455</v>
      </c>
      <c r="B458" s="18" t="s">
        <v>1875</v>
      </c>
      <c r="C458">
        <f>COUNTIF(Atleti!E:E,A458)</f>
        <v>0</v>
      </c>
      <c r="D458" t="e">
        <f>COUNTIF(#REF!,B458)</f>
        <v>#REF!</v>
      </c>
    </row>
    <row r="459" spans="1:4" x14ac:dyDescent="0.2">
      <c r="A459" s="4">
        <v>1873</v>
      </c>
      <c r="B459" s="18" t="s">
        <v>2844</v>
      </c>
      <c r="C459">
        <f>COUNTIF(Atleti!E$2:E$9999,A459)</f>
        <v>1</v>
      </c>
      <c r="D459" t="e">
        <f>COUNTIF(#REF!,B459)</f>
        <v>#REF!</v>
      </c>
    </row>
    <row r="460" spans="1:4" x14ac:dyDescent="0.2">
      <c r="A460" s="4">
        <v>456</v>
      </c>
      <c r="B460" s="18" t="s">
        <v>440</v>
      </c>
      <c r="C460">
        <f>COUNTIF(Atleti!E:E,A460)</f>
        <v>0</v>
      </c>
      <c r="D460" t="e">
        <f>COUNTIF(#REF!,B460)</f>
        <v>#REF!</v>
      </c>
    </row>
    <row r="461" spans="1:4" x14ac:dyDescent="0.2">
      <c r="A461" s="4">
        <v>457</v>
      </c>
      <c r="B461" s="18" t="s">
        <v>441</v>
      </c>
      <c r="C461">
        <f>COUNTIF(Atleti!E:E,A461)</f>
        <v>0</v>
      </c>
      <c r="D461" t="e">
        <f>COUNTIF(#REF!,B461)</f>
        <v>#REF!</v>
      </c>
    </row>
    <row r="462" spans="1:4" x14ac:dyDescent="0.2">
      <c r="A462" s="4">
        <v>458</v>
      </c>
      <c r="B462" s="18" t="s">
        <v>442</v>
      </c>
      <c r="C462">
        <f>COUNTIF(Atleti!E:E,A462)</f>
        <v>0</v>
      </c>
      <c r="D462" t="e">
        <f>COUNTIF(#REF!,B462)</f>
        <v>#REF!</v>
      </c>
    </row>
    <row r="463" spans="1:4" x14ac:dyDescent="0.2">
      <c r="A463" s="4">
        <v>459</v>
      </c>
      <c r="B463" s="18" t="s">
        <v>443</v>
      </c>
      <c r="C463">
        <f>COUNTIF(Atleti!E:E,A463)</f>
        <v>0</v>
      </c>
      <c r="D463" t="e">
        <f>COUNTIF(#REF!,B463)</f>
        <v>#REF!</v>
      </c>
    </row>
    <row r="464" spans="1:4" x14ac:dyDescent="0.2">
      <c r="A464" s="4">
        <v>460</v>
      </c>
      <c r="B464" s="18" t="s">
        <v>444</v>
      </c>
      <c r="C464">
        <f>COUNTIF(Atleti!E:E,A464)</f>
        <v>0</v>
      </c>
      <c r="D464" t="e">
        <f>COUNTIF(#REF!,B464)</f>
        <v>#REF!</v>
      </c>
    </row>
    <row r="465" spans="1:4" x14ac:dyDescent="0.2">
      <c r="A465" s="4">
        <v>461</v>
      </c>
      <c r="B465" s="18" t="s">
        <v>445</v>
      </c>
      <c r="C465">
        <f>COUNTIF(Atleti!E:E,A465)</f>
        <v>24</v>
      </c>
      <c r="D465" t="e">
        <f>COUNTIF(#REF!,B465)</f>
        <v>#REF!</v>
      </c>
    </row>
    <row r="466" spans="1:4" x14ac:dyDescent="0.2">
      <c r="A466" s="4">
        <v>462</v>
      </c>
      <c r="B466" s="18" t="s">
        <v>446</v>
      </c>
      <c r="C466">
        <f>COUNTIF(Atleti!E:E,A466)</f>
        <v>0</v>
      </c>
      <c r="D466" t="e">
        <f>COUNTIF(#REF!,B466)</f>
        <v>#REF!</v>
      </c>
    </row>
    <row r="467" spans="1:4" x14ac:dyDescent="0.2">
      <c r="A467" s="4">
        <v>463</v>
      </c>
      <c r="B467" s="18" t="s">
        <v>447</v>
      </c>
      <c r="C467">
        <f>COUNTIF(Atleti!E:E,A467)</f>
        <v>0</v>
      </c>
      <c r="D467" t="e">
        <f>COUNTIF(#REF!,B467)</f>
        <v>#REF!</v>
      </c>
    </row>
    <row r="468" spans="1:4" x14ac:dyDescent="0.2">
      <c r="A468" s="4">
        <v>464</v>
      </c>
      <c r="B468" s="18" t="s">
        <v>448</v>
      </c>
      <c r="C468">
        <f>COUNTIF(Atleti!E:E,A468)</f>
        <v>0</v>
      </c>
      <c r="D468" t="e">
        <f>COUNTIF(#REF!,B468)</f>
        <v>#REF!</v>
      </c>
    </row>
    <row r="469" spans="1:4" x14ac:dyDescent="0.2">
      <c r="A469" s="4">
        <v>465</v>
      </c>
      <c r="B469" s="18" t="s">
        <v>449</v>
      </c>
      <c r="C469">
        <f>COUNTIF(Atleti!E:E,A469)</f>
        <v>0</v>
      </c>
      <c r="D469" t="e">
        <f>COUNTIF(#REF!,B469)</f>
        <v>#REF!</v>
      </c>
    </row>
    <row r="470" spans="1:4" x14ac:dyDescent="0.2">
      <c r="A470" s="4">
        <v>466</v>
      </c>
      <c r="B470" s="18" t="s">
        <v>450</v>
      </c>
      <c r="C470">
        <f>COUNTIF(Atleti!E:E,A470)</f>
        <v>0</v>
      </c>
      <c r="D470" t="e">
        <f>COUNTIF(#REF!,B470)</f>
        <v>#REF!</v>
      </c>
    </row>
    <row r="471" spans="1:4" x14ac:dyDescent="0.2">
      <c r="A471" s="4">
        <v>467</v>
      </c>
      <c r="B471" s="18" t="s">
        <v>451</v>
      </c>
      <c r="C471">
        <f>COUNTIF(Atleti!E:E,A471)</f>
        <v>0</v>
      </c>
      <c r="D471" t="e">
        <f>COUNTIF(#REF!,B471)</f>
        <v>#REF!</v>
      </c>
    </row>
    <row r="472" spans="1:4" x14ac:dyDescent="0.2">
      <c r="A472" s="4">
        <v>468</v>
      </c>
      <c r="B472" s="18" t="s">
        <v>452</v>
      </c>
      <c r="C472">
        <f>COUNTIF(Atleti!E:E,A472)</f>
        <v>0</v>
      </c>
      <c r="D472" t="e">
        <f>COUNTIF(#REF!,B472)</f>
        <v>#REF!</v>
      </c>
    </row>
    <row r="473" spans="1:4" x14ac:dyDescent="0.2">
      <c r="A473" s="4">
        <v>469</v>
      </c>
      <c r="B473" s="18" t="s">
        <v>453</v>
      </c>
      <c r="C473">
        <f>COUNTIF(Atleti!E:E,A473)</f>
        <v>0</v>
      </c>
      <c r="D473" t="e">
        <f>COUNTIF(#REF!,B473)</f>
        <v>#REF!</v>
      </c>
    </row>
    <row r="474" spans="1:4" x14ac:dyDescent="0.2">
      <c r="A474" s="4">
        <v>470</v>
      </c>
      <c r="B474" s="18" t="s">
        <v>454</v>
      </c>
      <c r="C474">
        <f>COUNTIF(Atleti!E:E,A474)</f>
        <v>0</v>
      </c>
      <c r="D474" t="e">
        <f>COUNTIF(#REF!,B474)</f>
        <v>#REF!</v>
      </c>
    </row>
    <row r="475" spans="1:4" x14ac:dyDescent="0.2">
      <c r="A475" s="4">
        <v>471</v>
      </c>
      <c r="B475" s="18" t="s">
        <v>455</v>
      </c>
      <c r="C475">
        <f>COUNTIF(Atleti!E:E,A475)</f>
        <v>0</v>
      </c>
      <c r="D475" t="e">
        <f>COUNTIF(#REF!,B475)</f>
        <v>#REF!</v>
      </c>
    </row>
    <row r="476" spans="1:4" x14ac:dyDescent="0.2">
      <c r="A476" s="4">
        <v>472</v>
      </c>
      <c r="B476" s="18" t="s">
        <v>456</v>
      </c>
      <c r="C476">
        <f>COUNTIF(Atleti!E:E,A476)</f>
        <v>0</v>
      </c>
      <c r="D476" t="e">
        <f>COUNTIF(#REF!,B476)</f>
        <v>#REF!</v>
      </c>
    </row>
    <row r="477" spans="1:4" x14ac:dyDescent="0.2">
      <c r="A477" s="4">
        <v>473</v>
      </c>
      <c r="B477" s="18" t="s">
        <v>1876</v>
      </c>
      <c r="C477">
        <f>COUNTIF(Atleti!E:E,A477)</f>
        <v>0</v>
      </c>
      <c r="D477" t="e">
        <f>COUNTIF(#REF!,B477)</f>
        <v>#REF!</v>
      </c>
    </row>
    <row r="478" spans="1:4" x14ac:dyDescent="0.2">
      <c r="A478" s="4">
        <v>474</v>
      </c>
      <c r="B478" s="18" t="s">
        <v>457</v>
      </c>
      <c r="C478">
        <f>COUNTIF(Atleti!E:E,A478)</f>
        <v>0</v>
      </c>
      <c r="D478" t="e">
        <f>COUNTIF(#REF!,B478)</f>
        <v>#REF!</v>
      </c>
    </row>
    <row r="479" spans="1:4" x14ac:dyDescent="0.2">
      <c r="A479" s="4">
        <v>475</v>
      </c>
      <c r="B479" s="18" t="s">
        <v>458</v>
      </c>
      <c r="C479">
        <f>COUNTIF(Atleti!E:E,A479)</f>
        <v>0</v>
      </c>
      <c r="D479" t="e">
        <f>COUNTIF(#REF!,B479)</f>
        <v>#REF!</v>
      </c>
    </row>
    <row r="480" spans="1:4" x14ac:dyDescent="0.2">
      <c r="A480" s="4">
        <v>476</v>
      </c>
      <c r="B480" s="18" t="s">
        <v>459</v>
      </c>
      <c r="C480">
        <f>COUNTIF(Atleti!E:E,A480)</f>
        <v>0</v>
      </c>
      <c r="D480" t="e">
        <f>COUNTIF(#REF!,B480)</f>
        <v>#REF!</v>
      </c>
    </row>
    <row r="481" spans="1:4" x14ac:dyDescent="0.2">
      <c r="A481" s="4">
        <v>477</v>
      </c>
      <c r="B481" s="18" t="s">
        <v>460</v>
      </c>
      <c r="C481">
        <f>COUNTIF(Atleti!E:E,A481)</f>
        <v>0</v>
      </c>
      <c r="D481" t="e">
        <f>COUNTIF(#REF!,B481)</f>
        <v>#REF!</v>
      </c>
    </row>
    <row r="482" spans="1:4" x14ac:dyDescent="0.2">
      <c r="A482" s="4">
        <v>478</v>
      </c>
      <c r="B482" s="18" t="s">
        <v>461</v>
      </c>
      <c r="C482">
        <f>COUNTIF(Atleti!E:E,A482)</f>
        <v>0</v>
      </c>
      <c r="D482" t="e">
        <f>COUNTIF(#REF!,B482)</f>
        <v>#REF!</v>
      </c>
    </row>
    <row r="483" spans="1:4" x14ac:dyDescent="0.2">
      <c r="A483" s="4">
        <v>479</v>
      </c>
      <c r="B483" s="18" t="s">
        <v>462</v>
      </c>
      <c r="C483">
        <f>COUNTIF(Atleti!E:E,A483)</f>
        <v>0</v>
      </c>
      <c r="D483" t="e">
        <f>COUNTIF(#REF!,B483)</f>
        <v>#REF!</v>
      </c>
    </row>
    <row r="484" spans="1:4" x14ac:dyDescent="0.2">
      <c r="A484" s="4">
        <v>480</v>
      </c>
      <c r="B484" s="18" t="s">
        <v>463</v>
      </c>
      <c r="C484">
        <f>COUNTIF(Atleti!E:E,A484)</f>
        <v>0</v>
      </c>
      <c r="D484" t="e">
        <f>COUNTIF(#REF!,B484)</f>
        <v>#REF!</v>
      </c>
    </row>
    <row r="485" spans="1:4" x14ac:dyDescent="0.2">
      <c r="A485" s="4">
        <v>481</v>
      </c>
      <c r="B485" s="18" t="s">
        <v>464</v>
      </c>
      <c r="C485">
        <f>COUNTIF(Atleti!E:E,A485)</f>
        <v>0</v>
      </c>
      <c r="D485" t="e">
        <f>COUNTIF(#REF!,B485)</f>
        <v>#REF!</v>
      </c>
    </row>
    <row r="486" spans="1:4" x14ac:dyDescent="0.2">
      <c r="A486" s="4">
        <v>482</v>
      </c>
      <c r="B486" s="18" t="s">
        <v>465</v>
      </c>
      <c r="C486">
        <f>COUNTIF(Atleti!E:E,A486)</f>
        <v>0</v>
      </c>
      <c r="D486" t="e">
        <f>COUNTIF(#REF!,B486)</f>
        <v>#REF!</v>
      </c>
    </row>
    <row r="487" spans="1:4" x14ac:dyDescent="0.2">
      <c r="A487" s="4">
        <v>483</v>
      </c>
      <c r="B487" s="18" t="s">
        <v>466</v>
      </c>
      <c r="C487">
        <f>COUNTIF(Atleti!E:E,A487)</f>
        <v>0</v>
      </c>
      <c r="D487" t="e">
        <f>COUNTIF(#REF!,B487)</f>
        <v>#REF!</v>
      </c>
    </row>
    <row r="488" spans="1:4" x14ac:dyDescent="0.2">
      <c r="A488" s="4">
        <v>484</v>
      </c>
      <c r="B488" s="18" t="s">
        <v>467</v>
      </c>
      <c r="C488">
        <f>COUNTIF(Atleti!E:E,A488)</f>
        <v>0</v>
      </c>
      <c r="D488" t="e">
        <f>COUNTIF(#REF!,B488)</f>
        <v>#REF!</v>
      </c>
    </row>
    <row r="489" spans="1:4" x14ac:dyDescent="0.2">
      <c r="A489" s="4">
        <v>485</v>
      </c>
      <c r="B489" s="18" t="s">
        <v>468</v>
      </c>
      <c r="C489">
        <f>COUNTIF(Atleti!E:E,A489)</f>
        <v>0</v>
      </c>
      <c r="D489" t="e">
        <f>COUNTIF(#REF!,B489)</f>
        <v>#REF!</v>
      </c>
    </row>
    <row r="490" spans="1:4" x14ac:dyDescent="0.2">
      <c r="A490" s="4">
        <v>486</v>
      </c>
      <c r="B490" s="18" t="s">
        <v>469</v>
      </c>
      <c r="C490">
        <f>COUNTIF(Atleti!E:E,A490)</f>
        <v>0</v>
      </c>
      <c r="D490" t="e">
        <f>COUNTIF(#REF!,B490)</f>
        <v>#REF!</v>
      </c>
    </row>
    <row r="491" spans="1:4" x14ac:dyDescent="0.2">
      <c r="A491" s="4">
        <v>487</v>
      </c>
      <c r="B491" s="18" t="s">
        <v>470</v>
      </c>
      <c r="C491">
        <f>COUNTIF(Atleti!E:E,A491)</f>
        <v>0</v>
      </c>
      <c r="D491" t="e">
        <f>COUNTIF(#REF!,B491)</f>
        <v>#REF!</v>
      </c>
    </row>
    <row r="492" spans="1:4" x14ac:dyDescent="0.2">
      <c r="A492" s="4">
        <v>488</v>
      </c>
      <c r="B492" s="18" t="s">
        <v>471</v>
      </c>
      <c r="C492">
        <f>COUNTIF(Atleti!E:E,A492)</f>
        <v>0</v>
      </c>
      <c r="D492" t="e">
        <f>COUNTIF(#REF!,B492)</f>
        <v>#REF!</v>
      </c>
    </row>
    <row r="493" spans="1:4" x14ac:dyDescent="0.2">
      <c r="A493" s="4">
        <v>489</v>
      </c>
      <c r="B493" s="18" t="s">
        <v>472</v>
      </c>
      <c r="C493">
        <f>COUNTIF(Atleti!E:E,A493)</f>
        <v>0</v>
      </c>
      <c r="D493" t="e">
        <f>COUNTIF(#REF!,B493)</f>
        <v>#REF!</v>
      </c>
    </row>
    <row r="494" spans="1:4" x14ac:dyDescent="0.2">
      <c r="A494" s="4">
        <v>490</v>
      </c>
      <c r="B494" s="18" t="s">
        <v>473</v>
      </c>
      <c r="C494">
        <f>COUNTIF(Atleti!E:E,A494)</f>
        <v>0</v>
      </c>
      <c r="D494" t="e">
        <f>COUNTIF(#REF!,B494)</f>
        <v>#REF!</v>
      </c>
    </row>
    <row r="495" spans="1:4" x14ac:dyDescent="0.2">
      <c r="A495" s="4">
        <v>491</v>
      </c>
      <c r="B495" s="18" t="s">
        <v>474</v>
      </c>
      <c r="C495">
        <f>COUNTIF(Atleti!E:E,A495)</f>
        <v>0</v>
      </c>
      <c r="D495" t="e">
        <f>COUNTIF(#REF!,B495)</f>
        <v>#REF!</v>
      </c>
    </row>
    <row r="496" spans="1:4" x14ac:dyDescent="0.2">
      <c r="A496" s="4">
        <v>492</v>
      </c>
      <c r="B496" s="18" t="s">
        <v>475</v>
      </c>
      <c r="C496">
        <f>COUNTIF(Atleti!E:E,A496)</f>
        <v>0</v>
      </c>
      <c r="D496" t="e">
        <f>COUNTIF(#REF!,B496)</f>
        <v>#REF!</v>
      </c>
    </row>
    <row r="497" spans="1:4" x14ac:dyDescent="0.2">
      <c r="A497" s="4">
        <v>493</v>
      </c>
      <c r="B497" s="18" t="s">
        <v>476</v>
      </c>
      <c r="C497">
        <f>COUNTIF(Atleti!E:E,A497)</f>
        <v>0</v>
      </c>
      <c r="D497" t="e">
        <f>COUNTIF(#REF!,B497)</f>
        <v>#REF!</v>
      </c>
    </row>
    <row r="498" spans="1:4" x14ac:dyDescent="0.2">
      <c r="A498" s="4">
        <v>494</v>
      </c>
      <c r="B498" s="18" t="s">
        <v>477</v>
      </c>
      <c r="C498">
        <f>COUNTIF(Atleti!E:E,A498)</f>
        <v>0</v>
      </c>
      <c r="D498" t="e">
        <f>COUNTIF(#REF!,B498)</f>
        <v>#REF!</v>
      </c>
    </row>
    <row r="499" spans="1:4" x14ac:dyDescent="0.2">
      <c r="A499" s="4">
        <v>495</v>
      </c>
      <c r="B499" s="18" t="s">
        <v>478</v>
      </c>
      <c r="C499">
        <f>COUNTIF(Atleti!E:E,A499)</f>
        <v>0</v>
      </c>
      <c r="D499" t="e">
        <f>COUNTIF(#REF!,B499)</f>
        <v>#REF!</v>
      </c>
    </row>
    <row r="500" spans="1:4" x14ac:dyDescent="0.2">
      <c r="A500" s="4">
        <v>496</v>
      </c>
      <c r="B500" s="18" t="s">
        <v>479</v>
      </c>
      <c r="C500">
        <f>COUNTIF(Atleti!E:E,A500)</f>
        <v>0</v>
      </c>
      <c r="D500" t="e">
        <f>COUNTIF(#REF!,B500)</f>
        <v>#REF!</v>
      </c>
    </row>
    <row r="501" spans="1:4" x14ac:dyDescent="0.2">
      <c r="A501" s="4">
        <v>497</v>
      </c>
      <c r="B501" s="18" t="s">
        <v>480</v>
      </c>
      <c r="C501">
        <f>COUNTIF(Atleti!E:E,A501)</f>
        <v>0</v>
      </c>
      <c r="D501" t="e">
        <f>COUNTIF(#REF!,B501)</f>
        <v>#REF!</v>
      </c>
    </row>
    <row r="502" spans="1:4" x14ac:dyDescent="0.2">
      <c r="A502" s="4">
        <v>498</v>
      </c>
      <c r="B502" s="18" t="s">
        <v>481</v>
      </c>
      <c r="C502">
        <f>COUNTIF(Atleti!E:E,A502)</f>
        <v>0</v>
      </c>
      <c r="D502" t="e">
        <f>COUNTIF(#REF!,B502)</f>
        <v>#REF!</v>
      </c>
    </row>
    <row r="503" spans="1:4" x14ac:dyDescent="0.2">
      <c r="A503" s="4">
        <v>499</v>
      </c>
      <c r="B503" s="18" t="s">
        <v>1756</v>
      </c>
      <c r="C503">
        <f>COUNTIF(Atleti!E:E,A503)</f>
        <v>0</v>
      </c>
      <c r="D503" t="e">
        <f>COUNTIF(#REF!,B503)</f>
        <v>#REF!</v>
      </c>
    </row>
    <row r="504" spans="1:4" x14ac:dyDescent="0.2">
      <c r="A504" s="4">
        <v>500</v>
      </c>
      <c r="B504" s="18" t="s">
        <v>482</v>
      </c>
      <c r="C504">
        <f>COUNTIF(Atleti!E:E,A504)</f>
        <v>0</v>
      </c>
      <c r="D504" t="e">
        <f>COUNTIF(#REF!,B504)</f>
        <v>#REF!</v>
      </c>
    </row>
    <row r="505" spans="1:4" x14ac:dyDescent="0.2">
      <c r="A505" s="4">
        <v>501</v>
      </c>
      <c r="B505" s="18" t="s">
        <v>483</v>
      </c>
      <c r="C505">
        <f>COUNTIF(Atleti!E:E,A505)</f>
        <v>0</v>
      </c>
      <c r="D505" t="e">
        <f>COUNTIF(#REF!,B505)</f>
        <v>#REF!</v>
      </c>
    </row>
    <row r="506" spans="1:4" x14ac:dyDescent="0.2">
      <c r="A506" s="4">
        <v>502</v>
      </c>
      <c r="B506" s="18" t="s">
        <v>484</v>
      </c>
      <c r="C506">
        <f>COUNTIF(Atleti!E:E,A506)</f>
        <v>0</v>
      </c>
      <c r="D506" t="e">
        <f>COUNTIF(#REF!,B506)</f>
        <v>#REF!</v>
      </c>
    </row>
    <row r="507" spans="1:4" x14ac:dyDescent="0.2">
      <c r="A507" s="4">
        <v>503</v>
      </c>
      <c r="B507" s="18" t="s">
        <v>485</v>
      </c>
      <c r="C507">
        <f>COUNTIF(Atleti!E:E,A507)</f>
        <v>0</v>
      </c>
      <c r="D507" t="e">
        <f>COUNTIF(#REF!,B507)</f>
        <v>#REF!</v>
      </c>
    </row>
    <row r="508" spans="1:4" x14ac:dyDescent="0.2">
      <c r="A508" s="4">
        <v>504</v>
      </c>
      <c r="B508" s="18" t="s">
        <v>486</v>
      </c>
      <c r="C508">
        <f>COUNTIF(Atleti!E:E,A508)</f>
        <v>0</v>
      </c>
      <c r="D508" t="e">
        <f>COUNTIF(#REF!,B508)</f>
        <v>#REF!</v>
      </c>
    </row>
    <row r="509" spans="1:4" x14ac:dyDescent="0.2">
      <c r="A509" s="4">
        <v>505</v>
      </c>
      <c r="B509" s="18" t="s">
        <v>487</v>
      </c>
      <c r="C509">
        <f>COUNTIF(Atleti!E:E,A509)</f>
        <v>0</v>
      </c>
      <c r="D509" t="e">
        <f>COUNTIF(#REF!,B509)</f>
        <v>#REF!</v>
      </c>
    </row>
    <row r="510" spans="1:4" x14ac:dyDescent="0.2">
      <c r="A510" s="4">
        <v>506</v>
      </c>
      <c r="B510" s="18" t="s">
        <v>488</v>
      </c>
      <c r="C510">
        <f>COUNTIF(Atleti!E:E,A510)</f>
        <v>0</v>
      </c>
      <c r="D510" t="e">
        <f>COUNTIF(#REF!,B510)</f>
        <v>#REF!</v>
      </c>
    </row>
    <row r="511" spans="1:4" x14ac:dyDescent="0.2">
      <c r="A511" s="4">
        <v>507</v>
      </c>
      <c r="B511" s="18" t="s">
        <v>489</v>
      </c>
      <c r="C511">
        <f>COUNTIF(Atleti!E:E,A511)</f>
        <v>0</v>
      </c>
      <c r="D511" t="e">
        <f>COUNTIF(#REF!,B511)</f>
        <v>#REF!</v>
      </c>
    </row>
    <row r="512" spans="1:4" x14ac:dyDescent="0.2">
      <c r="A512" s="4">
        <v>508</v>
      </c>
      <c r="B512" s="18" t="s">
        <v>490</v>
      </c>
      <c r="C512">
        <f>COUNTIF(Atleti!E:E,A512)</f>
        <v>0</v>
      </c>
      <c r="D512" t="e">
        <f>COUNTIF(#REF!,B512)</f>
        <v>#REF!</v>
      </c>
    </row>
    <row r="513" spans="1:4" x14ac:dyDescent="0.2">
      <c r="A513" s="4">
        <v>509</v>
      </c>
      <c r="B513" s="18" t="s">
        <v>491</v>
      </c>
      <c r="C513">
        <f>COUNTIF(Atleti!E:E,A513)</f>
        <v>0</v>
      </c>
      <c r="D513" t="e">
        <f>COUNTIF(#REF!,B513)</f>
        <v>#REF!</v>
      </c>
    </row>
    <row r="514" spans="1:4" x14ac:dyDescent="0.2">
      <c r="A514" s="4">
        <v>510</v>
      </c>
      <c r="B514" s="18" t="s">
        <v>492</v>
      </c>
      <c r="C514">
        <f>COUNTIF(Atleti!E:E,A514)</f>
        <v>0</v>
      </c>
      <c r="D514" t="e">
        <f>COUNTIF(#REF!,B514)</f>
        <v>#REF!</v>
      </c>
    </row>
    <row r="515" spans="1:4" x14ac:dyDescent="0.2">
      <c r="A515" s="4">
        <v>511</v>
      </c>
      <c r="B515" s="18" t="s">
        <v>493</v>
      </c>
      <c r="C515">
        <f>COUNTIF(Atleti!E:E,A515)</f>
        <v>0</v>
      </c>
      <c r="D515" t="e">
        <f>COUNTIF(#REF!,B515)</f>
        <v>#REF!</v>
      </c>
    </row>
    <row r="516" spans="1:4" x14ac:dyDescent="0.2">
      <c r="A516" s="4">
        <v>512</v>
      </c>
      <c r="B516" s="18" t="s">
        <v>494</v>
      </c>
      <c r="C516">
        <f>COUNTIF(Atleti!E:E,A516)</f>
        <v>0</v>
      </c>
      <c r="D516" t="e">
        <f>COUNTIF(#REF!,B516)</f>
        <v>#REF!</v>
      </c>
    </row>
    <row r="517" spans="1:4" x14ac:dyDescent="0.2">
      <c r="A517" s="4">
        <v>513</v>
      </c>
      <c r="B517" s="18" t="s">
        <v>495</v>
      </c>
      <c r="C517">
        <f>COUNTIF(Atleti!E:E,A517)</f>
        <v>0</v>
      </c>
      <c r="D517" t="e">
        <f>COUNTIF(#REF!,B517)</f>
        <v>#REF!</v>
      </c>
    </row>
    <row r="518" spans="1:4" x14ac:dyDescent="0.2">
      <c r="A518" s="4">
        <v>514</v>
      </c>
      <c r="B518" s="18" t="s">
        <v>496</v>
      </c>
      <c r="C518">
        <f>COUNTIF(Atleti!E:E,A518)</f>
        <v>0</v>
      </c>
      <c r="D518" t="e">
        <f>COUNTIF(#REF!,B518)</f>
        <v>#REF!</v>
      </c>
    </row>
    <row r="519" spans="1:4" x14ac:dyDescent="0.2">
      <c r="A519" s="4">
        <v>515</v>
      </c>
      <c r="B519" s="18" t="s">
        <v>497</v>
      </c>
      <c r="C519">
        <f>COUNTIF(Atleti!E:E,A519)</f>
        <v>0</v>
      </c>
      <c r="D519" t="e">
        <f>COUNTIF(#REF!,B519)</f>
        <v>#REF!</v>
      </c>
    </row>
    <row r="520" spans="1:4" x14ac:dyDescent="0.2">
      <c r="A520" s="4">
        <v>516</v>
      </c>
      <c r="B520" s="18" t="s">
        <v>498</v>
      </c>
      <c r="C520">
        <f>COUNTIF(Atleti!E:E,A520)</f>
        <v>0</v>
      </c>
      <c r="D520" t="e">
        <f>COUNTIF(#REF!,B520)</f>
        <v>#REF!</v>
      </c>
    </row>
    <row r="521" spans="1:4" x14ac:dyDescent="0.2">
      <c r="A521" s="4">
        <v>517</v>
      </c>
      <c r="B521" s="18" t="s">
        <v>499</v>
      </c>
      <c r="C521">
        <f>COUNTIF(Atleti!E:E,A521)</f>
        <v>0</v>
      </c>
      <c r="D521" t="e">
        <f>COUNTIF(#REF!,B521)</f>
        <v>#REF!</v>
      </c>
    </row>
    <row r="522" spans="1:4" x14ac:dyDescent="0.2">
      <c r="A522" s="4">
        <v>518</v>
      </c>
      <c r="B522" s="18" t="s">
        <v>500</v>
      </c>
      <c r="C522">
        <f>COUNTIF(Atleti!E:E,A522)</f>
        <v>0</v>
      </c>
      <c r="D522" t="e">
        <f>COUNTIF(#REF!,B522)</f>
        <v>#REF!</v>
      </c>
    </row>
    <row r="523" spans="1:4" x14ac:dyDescent="0.2">
      <c r="A523" s="4">
        <v>519</v>
      </c>
      <c r="B523" s="18" t="s">
        <v>501</v>
      </c>
      <c r="C523">
        <f>COUNTIF(Atleti!E:E,A523)</f>
        <v>0</v>
      </c>
      <c r="D523" t="e">
        <f>COUNTIF(#REF!,B523)</f>
        <v>#REF!</v>
      </c>
    </row>
    <row r="524" spans="1:4" x14ac:dyDescent="0.2">
      <c r="A524" s="4">
        <v>520</v>
      </c>
      <c r="B524" s="18" t="s">
        <v>502</v>
      </c>
      <c r="C524">
        <f>COUNTIF(Atleti!E:E,A524)</f>
        <v>0</v>
      </c>
      <c r="D524" t="e">
        <f>COUNTIF(#REF!,B524)</f>
        <v>#REF!</v>
      </c>
    </row>
    <row r="525" spans="1:4" x14ac:dyDescent="0.2">
      <c r="A525" s="4">
        <v>521</v>
      </c>
      <c r="B525" s="18" t="s">
        <v>503</v>
      </c>
      <c r="C525">
        <f>COUNTIF(Atleti!E:E,A525)</f>
        <v>0</v>
      </c>
      <c r="D525" t="e">
        <f>COUNTIF(#REF!,B525)</f>
        <v>#REF!</v>
      </c>
    </row>
    <row r="526" spans="1:4" x14ac:dyDescent="0.2">
      <c r="A526" s="4">
        <v>522</v>
      </c>
      <c r="B526" s="18" t="s">
        <v>504</v>
      </c>
      <c r="C526">
        <f>COUNTIF(Atleti!E:E,A526)</f>
        <v>0</v>
      </c>
      <c r="D526" t="e">
        <f>COUNTIF(#REF!,B526)</f>
        <v>#REF!</v>
      </c>
    </row>
    <row r="527" spans="1:4" x14ac:dyDescent="0.2">
      <c r="A527" s="4">
        <v>523</v>
      </c>
      <c r="B527" s="18" t="s">
        <v>505</v>
      </c>
      <c r="C527">
        <f>COUNTIF(Atleti!E:E,A527)</f>
        <v>0</v>
      </c>
      <c r="D527" t="e">
        <f>COUNTIF(#REF!,B527)</f>
        <v>#REF!</v>
      </c>
    </row>
    <row r="528" spans="1:4" x14ac:dyDescent="0.2">
      <c r="A528" s="4">
        <v>524</v>
      </c>
      <c r="B528" s="18" t="s">
        <v>506</v>
      </c>
      <c r="C528">
        <f>COUNTIF(Atleti!E:E,A528)</f>
        <v>0</v>
      </c>
      <c r="D528" t="e">
        <f>COUNTIF(#REF!,B528)</f>
        <v>#REF!</v>
      </c>
    </row>
    <row r="529" spans="1:4" x14ac:dyDescent="0.2">
      <c r="A529" s="4">
        <v>525</v>
      </c>
      <c r="B529" s="18" t="s">
        <v>507</v>
      </c>
      <c r="C529">
        <f>COUNTIF(Atleti!E:E,A529)</f>
        <v>0</v>
      </c>
      <c r="D529" t="e">
        <f>COUNTIF(#REF!,B529)</f>
        <v>#REF!</v>
      </c>
    </row>
    <row r="530" spans="1:4" x14ac:dyDescent="0.2">
      <c r="A530" s="4">
        <v>526</v>
      </c>
      <c r="B530" s="18" t="s">
        <v>508</v>
      </c>
      <c r="C530">
        <f>COUNTIF(Atleti!E:E,A530)</f>
        <v>0</v>
      </c>
      <c r="D530" t="e">
        <f>COUNTIF(#REF!,B530)</f>
        <v>#REF!</v>
      </c>
    </row>
    <row r="531" spans="1:4" x14ac:dyDescent="0.2">
      <c r="A531" s="4">
        <v>527</v>
      </c>
      <c r="B531" s="18" t="s">
        <v>509</v>
      </c>
      <c r="C531">
        <f>COUNTIF(Atleti!E:E,A531)</f>
        <v>0</v>
      </c>
      <c r="D531" t="e">
        <f>COUNTIF(#REF!,B531)</f>
        <v>#REF!</v>
      </c>
    </row>
    <row r="532" spans="1:4" x14ac:dyDescent="0.2">
      <c r="A532" s="4">
        <v>528</v>
      </c>
      <c r="B532" s="18" t="s">
        <v>510</v>
      </c>
      <c r="C532">
        <f>COUNTIF(Atleti!E:E,A532)</f>
        <v>0</v>
      </c>
      <c r="D532" t="e">
        <f>COUNTIF(#REF!,B532)</f>
        <v>#REF!</v>
      </c>
    </row>
    <row r="533" spans="1:4" x14ac:dyDescent="0.2">
      <c r="A533" s="4">
        <v>529</v>
      </c>
      <c r="B533" s="18" t="s">
        <v>511</v>
      </c>
      <c r="C533">
        <f>COUNTIF(Atleti!E:E,A533)</f>
        <v>0</v>
      </c>
      <c r="D533" t="e">
        <f>COUNTIF(#REF!,B533)</f>
        <v>#REF!</v>
      </c>
    </row>
    <row r="534" spans="1:4" x14ac:dyDescent="0.2">
      <c r="A534" s="4">
        <v>530</v>
      </c>
      <c r="B534" s="18" t="s">
        <v>512</v>
      </c>
      <c r="C534">
        <f>COUNTIF(Atleti!E:E,A534)</f>
        <v>0</v>
      </c>
      <c r="D534" t="e">
        <f>COUNTIF(#REF!,B534)</f>
        <v>#REF!</v>
      </c>
    </row>
    <row r="535" spans="1:4" x14ac:dyDescent="0.2">
      <c r="A535" s="4">
        <v>531</v>
      </c>
      <c r="B535" s="18" t="s">
        <v>513</v>
      </c>
      <c r="C535">
        <f>COUNTIF(Atleti!E:E,A535)</f>
        <v>0</v>
      </c>
      <c r="D535" t="e">
        <f>COUNTIF(#REF!,B535)</f>
        <v>#REF!</v>
      </c>
    </row>
    <row r="536" spans="1:4" x14ac:dyDescent="0.2">
      <c r="A536" s="4">
        <v>532</v>
      </c>
      <c r="B536" s="18" t="s">
        <v>1877</v>
      </c>
      <c r="C536">
        <f>COUNTIF(Atleti!E:E,A536)</f>
        <v>0</v>
      </c>
      <c r="D536" t="e">
        <f>COUNTIF(#REF!,B536)</f>
        <v>#REF!</v>
      </c>
    </row>
    <row r="537" spans="1:4" x14ac:dyDescent="0.2">
      <c r="A537" s="4">
        <v>533</v>
      </c>
      <c r="B537" s="18" t="s">
        <v>514</v>
      </c>
      <c r="C537">
        <f>COUNTIF(Atleti!E:E,A537)</f>
        <v>0</v>
      </c>
      <c r="D537" t="e">
        <f>COUNTIF(#REF!,B537)</f>
        <v>#REF!</v>
      </c>
    </row>
    <row r="538" spans="1:4" x14ac:dyDescent="0.2">
      <c r="A538" s="4">
        <v>534</v>
      </c>
      <c r="B538" s="18" t="s">
        <v>515</v>
      </c>
      <c r="C538">
        <f>COUNTIF(Atleti!E:E,A538)</f>
        <v>0</v>
      </c>
      <c r="D538" t="e">
        <f>COUNTIF(#REF!,B538)</f>
        <v>#REF!</v>
      </c>
    </row>
    <row r="539" spans="1:4" x14ac:dyDescent="0.2">
      <c r="A539" s="4">
        <v>535</v>
      </c>
      <c r="B539" s="18" t="s">
        <v>516</v>
      </c>
      <c r="C539">
        <f>COUNTIF(Atleti!E:E,A539)</f>
        <v>0</v>
      </c>
      <c r="D539" t="e">
        <f>COUNTIF(#REF!,B539)</f>
        <v>#REF!</v>
      </c>
    </row>
    <row r="540" spans="1:4" x14ac:dyDescent="0.2">
      <c r="A540" s="4">
        <v>536</v>
      </c>
      <c r="B540" s="18" t="s">
        <v>517</v>
      </c>
      <c r="C540">
        <f>COUNTIF(Atleti!E:E,A540)</f>
        <v>0</v>
      </c>
      <c r="D540" t="e">
        <f>COUNTIF(#REF!,B540)</f>
        <v>#REF!</v>
      </c>
    </row>
    <row r="541" spans="1:4" x14ac:dyDescent="0.2">
      <c r="A541" s="4">
        <v>537</v>
      </c>
      <c r="B541" s="18" t="s">
        <v>518</v>
      </c>
      <c r="C541">
        <f>COUNTIF(Atleti!E:E,A541)</f>
        <v>0</v>
      </c>
      <c r="D541" t="e">
        <f>COUNTIF(#REF!,B541)</f>
        <v>#REF!</v>
      </c>
    </row>
    <row r="542" spans="1:4" x14ac:dyDescent="0.2">
      <c r="A542" s="4">
        <v>538</v>
      </c>
      <c r="B542" s="18" t="s">
        <v>519</v>
      </c>
      <c r="C542">
        <f>COUNTIF(Atleti!E:E,A542)</f>
        <v>0</v>
      </c>
      <c r="D542" t="e">
        <f>COUNTIF(#REF!,B542)</f>
        <v>#REF!</v>
      </c>
    </row>
    <row r="543" spans="1:4" x14ac:dyDescent="0.2">
      <c r="A543" s="4">
        <v>539</v>
      </c>
      <c r="B543" s="18" t="s">
        <v>520</v>
      </c>
      <c r="C543">
        <f>COUNTIF(Atleti!E:E,A543)</f>
        <v>0</v>
      </c>
      <c r="D543" t="e">
        <f>COUNTIF(#REF!,B543)</f>
        <v>#REF!</v>
      </c>
    </row>
    <row r="544" spans="1:4" x14ac:dyDescent="0.2">
      <c r="A544" s="4">
        <v>540</v>
      </c>
      <c r="B544" s="18" t="s">
        <v>1878</v>
      </c>
      <c r="C544">
        <f>COUNTIF(Atleti!E:E,A544)</f>
        <v>0</v>
      </c>
      <c r="D544" t="e">
        <f>COUNTIF(#REF!,B544)</f>
        <v>#REF!</v>
      </c>
    </row>
    <row r="545" spans="1:4" x14ac:dyDescent="0.2">
      <c r="A545" s="4">
        <v>541</v>
      </c>
      <c r="B545" s="18" t="s">
        <v>521</v>
      </c>
      <c r="C545">
        <f>COUNTIF(Atleti!E:E,A545)</f>
        <v>0</v>
      </c>
      <c r="D545" t="e">
        <f>COUNTIF(#REF!,B545)</f>
        <v>#REF!</v>
      </c>
    </row>
    <row r="546" spans="1:4" x14ac:dyDescent="0.2">
      <c r="A546" s="4">
        <v>542</v>
      </c>
      <c r="B546" s="18" t="s">
        <v>522</v>
      </c>
      <c r="C546">
        <f>COUNTIF(Atleti!E:E,A546)</f>
        <v>0</v>
      </c>
      <c r="D546" t="e">
        <f>COUNTIF(#REF!,B546)</f>
        <v>#REF!</v>
      </c>
    </row>
    <row r="547" spans="1:4" x14ac:dyDescent="0.2">
      <c r="A547" s="4">
        <v>543</v>
      </c>
      <c r="B547" s="18" t="s">
        <v>523</v>
      </c>
      <c r="C547">
        <f>COUNTIF(Atleti!E:E,A547)</f>
        <v>0</v>
      </c>
      <c r="D547" t="e">
        <f>COUNTIF(#REF!,B547)</f>
        <v>#REF!</v>
      </c>
    </row>
    <row r="548" spans="1:4" x14ac:dyDescent="0.2">
      <c r="A548" s="4">
        <v>544</v>
      </c>
      <c r="B548" s="18" t="s">
        <v>524</v>
      </c>
      <c r="C548">
        <f>COUNTIF(Atleti!E:E,A548)</f>
        <v>0</v>
      </c>
      <c r="D548" t="e">
        <f>COUNTIF(#REF!,B548)</f>
        <v>#REF!</v>
      </c>
    </row>
    <row r="549" spans="1:4" x14ac:dyDescent="0.2">
      <c r="A549" s="4">
        <v>545</v>
      </c>
      <c r="B549" s="18" t="s">
        <v>525</v>
      </c>
      <c r="C549">
        <f>COUNTIF(Atleti!E:E,A549)</f>
        <v>0</v>
      </c>
      <c r="D549" t="e">
        <f>COUNTIF(#REF!,B549)</f>
        <v>#REF!</v>
      </c>
    </row>
    <row r="550" spans="1:4" x14ac:dyDescent="0.2">
      <c r="A550" s="4">
        <v>546</v>
      </c>
      <c r="B550" s="18" t="s">
        <v>526</v>
      </c>
      <c r="C550">
        <f>COUNTIF(Atleti!E:E,A550)</f>
        <v>0</v>
      </c>
      <c r="D550" t="e">
        <f>COUNTIF(#REF!,B550)</f>
        <v>#REF!</v>
      </c>
    </row>
    <row r="551" spans="1:4" x14ac:dyDescent="0.2">
      <c r="A551" s="4">
        <v>547</v>
      </c>
      <c r="B551" s="18" t="s">
        <v>527</v>
      </c>
      <c r="C551">
        <f>COUNTIF(Atleti!E:E,A551)</f>
        <v>0</v>
      </c>
      <c r="D551" t="e">
        <f>COUNTIF(#REF!,B551)</f>
        <v>#REF!</v>
      </c>
    </row>
    <row r="552" spans="1:4" x14ac:dyDescent="0.2">
      <c r="A552" s="4">
        <v>548</v>
      </c>
      <c r="B552" s="18" t="s">
        <v>528</v>
      </c>
      <c r="C552">
        <f>COUNTIF(Atleti!E:E,A552)</f>
        <v>0</v>
      </c>
      <c r="D552" t="e">
        <f>COUNTIF(#REF!,B552)</f>
        <v>#REF!</v>
      </c>
    </row>
    <row r="553" spans="1:4" x14ac:dyDescent="0.2">
      <c r="A553" s="4">
        <v>549</v>
      </c>
      <c r="B553" s="18" t="s">
        <v>1879</v>
      </c>
      <c r="C553">
        <f>COUNTIF(Atleti!E:E,A553)</f>
        <v>0</v>
      </c>
      <c r="D553" t="e">
        <f>COUNTIF(#REF!,B553)</f>
        <v>#REF!</v>
      </c>
    </row>
    <row r="554" spans="1:4" x14ac:dyDescent="0.2">
      <c r="A554" s="4">
        <v>550</v>
      </c>
      <c r="B554" s="18" t="s">
        <v>529</v>
      </c>
      <c r="C554">
        <f>COUNTIF(Atleti!E:E,A554)</f>
        <v>0</v>
      </c>
      <c r="D554" t="e">
        <f>COUNTIF(#REF!,B554)</f>
        <v>#REF!</v>
      </c>
    </row>
    <row r="555" spans="1:4" x14ac:dyDescent="0.2">
      <c r="A555" s="4">
        <v>551</v>
      </c>
      <c r="B555" s="18" t="s">
        <v>530</v>
      </c>
      <c r="C555">
        <f>COUNTIF(Atleti!E:E,A555)</f>
        <v>0</v>
      </c>
      <c r="D555" t="e">
        <f>COUNTIF(#REF!,B555)</f>
        <v>#REF!</v>
      </c>
    </row>
    <row r="556" spans="1:4" x14ac:dyDescent="0.2">
      <c r="A556" s="4">
        <v>552</v>
      </c>
      <c r="B556" s="18" t="s">
        <v>531</v>
      </c>
      <c r="C556">
        <f>COUNTIF(Atleti!E:E,A556)</f>
        <v>0</v>
      </c>
      <c r="D556" t="e">
        <f>COUNTIF(#REF!,B556)</f>
        <v>#REF!</v>
      </c>
    </row>
    <row r="557" spans="1:4" x14ac:dyDescent="0.2">
      <c r="A557" s="4">
        <v>553</v>
      </c>
      <c r="B557" s="18" t="s">
        <v>532</v>
      </c>
      <c r="C557">
        <f>COUNTIF(Atleti!E:E,A557)</f>
        <v>0</v>
      </c>
      <c r="D557" t="e">
        <f>COUNTIF(#REF!,B557)</f>
        <v>#REF!</v>
      </c>
    </row>
    <row r="558" spans="1:4" x14ac:dyDescent="0.2">
      <c r="A558" s="4">
        <v>554</v>
      </c>
      <c r="B558" s="18" t="s">
        <v>533</v>
      </c>
      <c r="C558">
        <f>COUNTIF(Atleti!E:E,A558)</f>
        <v>0</v>
      </c>
      <c r="D558" t="e">
        <f>COUNTIF(#REF!,B558)</f>
        <v>#REF!</v>
      </c>
    </row>
    <row r="559" spans="1:4" x14ac:dyDescent="0.2">
      <c r="A559" s="4">
        <v>555</v>
      </c>
      <c r="B559" s="18" t="s">
        <v>534</v>
      </c>
      <c r="C559">
        <f>COUNTIF(Atleti!E:E,A559)</f>
        <v>0</v>
      </c>
      <c r="D559" t="e">
        <f>COUNTIF(#REF!,B559)</f>
        <v>#REF!</v>
      </c>
    </row>
    <row r="560" spans="1:4" x14ac:dyDescent="0.2">
      <c r="A560" s="4">
        <v>556</v>
      </c>
      <c r="B560" s="18" t="s">
        <v>535</v>
      </c>
      <c r="C560">
        <f>COUNTIF(Atleti!E:E,A560)</f>
        <v>0</v>
      </c>
      <c r="D560" t="e">
        <f>COUNTIF(#REF!,B560)</f>
        <v>#REF!</v>
      </c>
    </row>
    <row r="561" spans="1:4" x14ac:dyDescent="0.2">
      <c r="A561" s="4">
        <v>557</v>
      </c>
      <c r="B561" s="18" t="s">
        <v>536</v>
      </c>
      <c r="C561">
        <f>COUNTIF(Atleti!E:E,A561)</f>
        <v>0</v>
      </c>
      <c r="D561" t="e">
        <f>COUNTIF(#REF!,B561)</f>
        <v>#REF!</v>
      </c>
    </row>
    <row r="562" spans="1:4" x14ac:dyDescent="0.2">
      <c r="A562" s="4">
        <v>558</v>
      </c>
      <c r="B562" s="18" t="s">
        <v>537</v>
      </c>
      <c r="C562">
        <f>COUNTIF(Atleti!E:E,A562)</f>
        <v>0</v>
      </c>
      <c r="D562" t="e">
        <f>COUNTIF(#REF!,B562)</f>
        <v>#REF!</v>
      </c>
    </row>
    <row r="563" spans="1:4" x14ac:dyDescent="0.2">
      <c r="A563" s="4">
        <v>559</v>
      </c>
      <c r="B563" s="18" t="s">
        <v>538</v>
      </c>
      <c r="C563">
        <f>COUNTIF(Atleti!E:E,A563)</f>
        <v>0</v>
      </c>
      <c r="D563" t="e">
        <f>COUNTIF(#REF!,B563)</f>
        <v>#REF!</v>
      </c>
    </row>
    <row r="564" spans="1:4" x14ac:dyDescent="0.2">
      <c r="A564" s="4">
        <v>560</v>
      </c>
      <c r="B564" s="18" t="s">
        <v>539</v>
      </c>
      <c r="C564">
        <f>COUNTIF(Atleti!E:E,A564)</f>
        <v>0</v>
      </c>
      <c r="D564" t="e">
        <f>COUNTIF(#REF!,B564)</f>
        <v>#REF!</v>
      </c>
    </row>
    <row r="565" spans="1:4" x14ac:dyDescent="0.2">
      <c r="A565" s="4">
        <v>561</v>
      </c>
      <c r="B565" s="18" t="s">
        <v>540</v>
      </c>
      <c r="C565">
        <f>COUNTIF(Atleti!E:E,A565)</f>
        <v>0</v>
      </c>
      <c r="D565" t="e">
        <f>COUNTIF(#REF!,B565)</f>
        <v>#REF!</v>
      </c>
    </row>
    <row r="566" spans="1:4" x14ac:dyDescent="0.2">
      <c r="A566" s="4">
        <v>562</v>
      </c>
      <c r="B566" s="18" t="s">
        <v>541</v>
      </c>
      <c r="C566">
        <f>COUNTIF(Atleti!E:E,A566)</f>
        <v>0</v>
      </c>
      <c r="D566" t="e">
        <f>COUNTIF(#REF!,B566)</f>
        <v>#REF!</v>
      </c>
    </row>
    <row r="567" spans="1:4" x14ac:dyDescent="0.2">
      <c r="A567" s="4">
        <v>563</v>
      </c>
      <c r="B567" s="18" t="s">
        <v>542</v>
      </c>
      <c r="C567">
        <f>COUNTIF(Atleti!E:E,A567)</f>
        <v>0</v>
      </c>
      <c r="D567" t="e">
        <f>COUNTIF(#REF!,B567)</f>
        <v>#REF!</v>
      </c>
    </row>
    <row r="568" spans="1:4" x14ac:dyDescent="0.2">
      <c r="A568" s="4">
        <v>564</v>
      </c>
      <c r="B568" s="18" t="s">
        <v>543</v>
      </c>
      <c r="C568">
        <f>COUNTIF(Atleti!E:E,A568)</f>
        <v>0</v>
      </c>
      <c r="D568" t="e">
        <f>COUNTIF(#REF!,B568)</f>
        <v>#REF!</v>
      </c>
    </row>
    <row r="569" spans="1:4" x14ac:dyDescent="0.2">
      <c r="A569" s="4">
        <v>565</v>
      </c>
      <c r="B569" s="18" t="s">
        <v>544</v>
      </c>
      <c r="C569">
        <f>COUNTIF(Atleti!E:E,A569)</f>
        <v>0</v>
      </c>
      <c r="D569" t="e">
        <f>COUNTIF(#REF!,B569)</f>
        <v>#REF!</v>
      </c>
    </row>
    <row r="570" spans="1:4" x14ac:dyDescent="0.2">
      <c r="A570" s="4">
        <v>566</v>
      </c>
      <c r="B570" s="18" t="s">
        <v>1757</v>
      </c>
      <c r="C570">
        <f>COUNTIF(Atleti!E:E,A570)</f>
        <v>0</v>
      </c>
      <c r="D570" t="e">
        <f>COUNTIF(#REF!,B570)</f>
        <v>#REF!</v>
      </c>
    </row>
    <row r="571" spans="1:4" x14ac:dyDescent="0.2">
      <c r="A571" s="4">
        <v>567</v>
      </c>
      <c r="B571" s="18" t="s">
        <v>545</v>
      </c>
      <c r="C571">
        <f>COUNTIF(Atleti!E:E,A571)</f>
        <v>0</v>
      </c>
      <c r="D571" t="e">
        <f>COUNTIF(#REF!,B571)</f>
        <v>#REF!</v>
      </c>
    </row>
    <row r="572" spans="1:4" x14ac:dyDescent="0.2">
      <c r="A572" s="4">
        <v>568</v>
      </c>
      <c r="B572" s="18" t="s">
        <v>546</v>
      </c>
      <c r="C572">
        <f>COUNTIF(Atleti!E:E,A572)</f>
        <v>0</v>
      </c>
      <c r="D572" t="e">
        <f>COUNTIF(#REF!,B572)</f>
        <v>#REF!</v>
      </c>
    </row>
    <row r="573" spans="1:4" x14ac:dyDescent="0.2">
      <c r="A573" s="4">
        <v>569</v>
      </c>
      <c r="B573" s="18" t="s">
        <v>547</v>
      </c>
      <c r="C573">
        <f>COUNTIF(Atleti!E:E,A573)</f>
        <v>0</v>
      </c>
      <c r="D573" t="e">
        <f>COUNTIF(#REF!,B573)</f>
        <v>#REF!</v>
      </c>
    </row>
    <row r="574" spans="1:4" x14ac:dyDescent="0.2">
      <c r="A574" s="4">
        <v>570</v>
      </c>
      <c r="B574" s="18" t="s">
        <v>548</v>
      </c>
      <c r="C574">
        <f>COUNTIF(Atleti!E:E,A574)</f>
        <v>0</v>
      </c>
      <c r="D574" t="e">
        <f>COUNTIF(#REF!,B574)</f>
        <v>#REF!</v>
      </c>
    </row>
    <row r="575" spans="1:4" x14ac:dyDescent="0.2">
      <c r="A575" s="4">
        <v>571</v>
      </c>
      <c r="B575" s="18" t="s">
        <v>549</v>
      </c>
      <c r="C575">
        <f>COUNTIF(Atleti!E:E,A575)</f>
        <v>0</v>
      </c>
      <c r="D575" t="e">
        <f>COUNTIF(#REF!,B575)</f>
        <v>#REF!</v>
      </c>
    </row>
    <row r="576" spans="1:4" x14ac:dyDescent="0.2">
      <c r="A576" s="4">
        <v>572</v>
      </c>
      <c r="B576" s="18" t="s">
        <v>1880</v>
      </c>
      <c r="C576">
        <f>COUNTIF(Atleti!E:E,A576)</f>
        <v>1</v>
      </c>
      <c r="D576" t="e">
        <f>COUNTIF(#REF!,B576)</f>
        <v>#REF!</v>
      </c>
    </row>
    <row r="577" spans="1:4" x14ac:dyDescent="0.2">
      <c r="A577" s="4">
        <v>573</v>
      </c>
      <c r="B577" s="18" t="s">
        <v>550</v>
      </c>
      <c r="C577">
        <f>COUNTIF(Atleti!E:E,A577)</f>
        <v>0</v>
      </c>
      <c r="D577" t="e">
        <f>COUNTIF(#REF!,B577)</f>
        <v>#REF!</v>
      </c>
    </row>
    <row r="578" spans="1:4" x14ac:dyDescent="0.2">
      <c r="A578" s="4">
        <v>574</v>
      </c>
      <c r="B578" s="18" t="s">
        <v>551</v>
      </c>
      <c r="C578">
        <f>COUNTIF(Atleti!E:E,A578)</f>
        <v>0</v>
      </c>
      <c r="D578" t="e">
        <f>COUNTIF(#REF!,B578)</f>
        <v>#REF!</v>
      </c>
    </row>
    <row r="579" spans="1:4" x14ac:dyDescent="0.2">
      <c r="A579" s="4">
        <v>575</v>
      </c>
      <c r="B579" s="18" t="s">
        <v>552</v>
      </c>
      <c r="C579">
        <f>COUNTIF(Atleti!E:E,A579)</f>
        <v>0</v>
      </c>
      <c r="D579" t="e">
        <f>COUNTIF(#REF!,B579)</f>
        <v>#REF!</v>
      </c>
    </row>
    <row r="580" spans="1:4" x14ac:dyDescent="0.2">
      <c r="A580" s="4">
        <v>576</v>
      </c>
      <c r="B580" s="18" t="s">
        <v>553</v>
      </c>
      <c r="C580">
        <f>COUNTIF(Atleti!E:E,A580)</f>
        <v>0</v>
      </c>
      <c r="D580" t="e">
        <f>COUNTIF(#REF!,B580)</f>
        <v>#REF!</v>
      </c>
    </row>
    <row r="581" spans="1:4" x14ac:dyDescent="0.2">
      <c r="A581" s="4">
        <v>577</v>
      </c>
      <c r="B581" s="18" t="s">
        <v>554</v>
      </c>
      <c r="C581">
        <f>COUNTIF(Atleti!E:E,A581)</f>
        <v>0</v>
      </c>
      <c r="D581" t="e">
        <f>COUNTIF(#REF!,B581)</f>
        <v>#REF!</v>
      </c>
    </row>
    <row r="582" spans="1:4" x14ac:dyDescent="0.2">
      <c r="A582" s="4">
        <v>578</v>
      </c>
      <c r="B582" s="18" t="s">
        <v>555</v>
      </c>
      <c r="C582">
        <f>COUNTIF(Atleti!E:E,A582)</f>
        <v>0</v>
      </c>
      <c r="D582" t="e">
        <f>COUNTIF(#REF!,B582)</f>
        <v>#REF!</v>
      </c>
    </row>
    <row r="583" spans="1:4" x14ac:dyDescent="0.2">
      <c r="A583" s="4">
        <v>579</v>
      </c>
      <c r="B583" s="18" t="s">
        <v>556</v>
      </c>
      <c r="C583">
        <f>COUNTIF(Atleti!E:E,A583)</f>
        <v>0</v>
      </c>
      <c r="D583" t="e">
        <f>COUNTIF(#REF!,B583)</f>
        <v>#REF!</v>
      </c>
    </row>
    <row r="584" spans="1:4" x14ac:dyDescent="0.2">
      <c r="A584" s="4">
        <v>580</v>
      </c>
      <c r="B584" s="18" t="s">
        <v>1881</v>
      </c>
      <c r="C584">
        <f>COUNTIF(Atleti!E:E,A584)</f>
        <v>0</v>
      </c>
      <c r="D584" t="e">
        <f>COUNTIF(#REF!,B584)</f>
        <v>#REF!</v>
      </c>
    </row>
    <row r="585" spans="1:4" x14ac:dyDescent="0.2">
      <c r="A585" s="4">
        <v>581</v>
      </c>
      <c r="B585" s="18" t="s">
        <v>557</v>
      </c>
      <c r="C585">
        <f>COUNTIF(Atleti!E:E,A585)</f>
        <v>0</v>
      </c>
      <c r="D585" t="e">
        <f>COUNTIF(#REF!,B585)</f>
        <v>#REF!</v>
      </c>
    </row>
    <row r="586" spans="1:4" x14ac:dyDescent="0.2">
      <c r="A586" s="4">
        <v>582</v>
      </c>
      <c r="B586" s="18" t="s">
        <v>558</v>
      </c>
      <c r="C586">
        <f>COUNTIF(Atleti!E:E,A586)</f>
        <v>0</v>
      </c>
      <c r="D586" t="e">
        <f>COUNTIF(#REF!,B586)</f>
        <v>#REF!</v>
      </c>
    </row>
    <row r="587" spans="1:4" x14ac:dyDescent="0.2">
      <c r="A587" s="4">
        <v>583</v>
      </c>
      <c r="B587" s="18" t="s">
        <v>559</v>
      </c>
      <c r="C587">
        <f>COUNTIF(Atleti!E:E,A587)</f>
        <v>0</v>
      </c>
      <c r="D587" t="e">
        <f>COUNTIF(#REF!,B587)</f>
        <v>#REF!</v>
      </c>
    </row>
    <row r="588" spans="1:4" x14ac:dyDescent="0.2">
      <c r="A588" s="4">
        <v>584</v>
      </c>
      <c r="B588" s="18" t="s">
        <v>560</v>
      </c>
      <c r="C588">
        <f>COUNTIF(Atleti!E:E,A588)</f>
        <v>0</v>
      </c>
      <c r="D588" t="e">
        <f>COUNTIF(#REF!,B588)</f>
        <v>#REF!</v>
      </c>
    </row>
    <row r="589" spans="1:4" x14ac:dyDescent="0.2">
      <c r="A589" s="4">
        <v>585</v>
      </c>
      <c r="B589" s="18" t="s">
        <v>561</v>
      </c>
      <c r="C589">
        <f>COUNTIF(Atleti!E:E,A589)</f>
        <v>0</v>
      </c>
      <c r="D589" t="e">
        <f>COUNTIF(#REF!,B589)</f>
        <v>#REF!</v>
      </c>
    </row>
    <row r="590" spans="1:4" x14ac:dyDescent="0.2">
      <c r="A590" s="4">
        <v>586</v>
      </c>
      <c r="B590" s="18" t="s">
        <v>562</v>
      </c>
      <c r="C590">
        <f>COUNTIF(Atleti!E:E,A590)</f>
        <v>0</v>
      </c>
      <c r="D590" t="e">
        <f>COUNTIF(#REF!,B590)</f>
        <v>#REF!</v>
      </c>
    </row>
    <row r="591" spans="1:4" x14ac:dyDescent="0.2">
      <c r="A591" s="4">
        <v>587</v>
      </c>
      <c r="B591" s="18" t="s">
        <v>563</v>
      </c>
      <c r="C591">
        <f>COUNTIF(Atleti!E:E,A591)</f>
        <v>0</v>
      </c>
      <c r="D591" t="e">
        <f>COUNTIF(#REF!,B591)</f>
        <v>#REF!</v>
      </c>
    </row>
    <row r="592" spans="1:4" x14ac:dyDescent="0.2">
      <c r="A592" s="4">
        <v>588</v>
      </c>
      <c r="B592" s="18" t="s">
        <v>564</v>
      </c>
      <c r="C592">
        <f>COUNTIF(Atleti!E:E,A592)</f>
        <v>0</v>
      </c>
      <c r="D592" t="e">
        <f>COUNTIF(#REF!,B592)</f>
        <v>#REF!</v>
      </c>
    </row>
    <row r="593" spans="1:4" x14ac:dyDescent="0.2">
      <c r="A593" s="4">
        <v>589</v>
      </c>
      <c r="B593" s="18" t="s">
        <v>565</v>
      </c>
      <c r="C593">
        <f>COUNTIF(Atleti!E:E,A593)</f>
        <v>0</v>
      </c>
      <c r="D593" t="e">
        <f>COUNTIF(#REF!,B593)</f>
        <v>#REF!</v>
      </c>
    </row>
    <row r="594" spans="1:4" x14ac:dyDescent="0.2">
      <c r="A594" s="4">
        <v>590</v>
      </c>
      <c r="B594" s="18" t="s">
        <v>566</v>
      </c>
      <c r="C594">
        <f>COUNTIF(Atleti!E:E,A594)</f>
        <v>0</v>
      </c>
      <c r="D594" t="e">
        <f>COUNTIF(#REF!,B594)</f>
        <v>#REF!</v>
      </c>
    </row>
    <row r="595" spans="1:4" x14ac:dyDescent="0.2">
      <c r="A595" s="4">
        <v>591</v>
      </c>
      <c r="B595" s="18" t="s">
        <v>567</v>
      </c>
      <c r="C595">
        <f>COUNTIF(Atleti!E:E,A595)</f>
        <v>0</v>
      </c>
      <c r="D595" t="e">
        <f>COUNTIF(#REF!,B595)</f>
        <v>#REF!</v>
      </c>
    </row>
    <row r="596" spans="1:4" x14ac:dyDescent="0.2">
      <c r="A596" s="4">
        <v>592</v>
      </c>
      <c r="B596" s="18" t="s">
        <v>568</v>
      </c>
      <c r="C596">
        <f>COUNTIF(Atleti!E:E,A596)</f>
        <v>0</v>
      </c>
      <c r="D596" t="e">
        <f>COUNTIF(#REF!,B596)</f>
        <v>#REF!</v>
      </c>
    </row>
    <row r="597" spans="1:4" x14ac:dyDescent="0.2">
      <c r="A597" s="4">
        <v>593</v>
      </c>
      <c r="B597" s="18" t="s">
        <v>569</v>
      </c>
      <c r="C597">
        <f>COUNTIF(Atleti!E:E,A597)</f>
        <v>0</v>
      </c>
      <c r="D597" t="e">
        <f>COUNTIF(#REF!,B597)</f>
        <v>#REF!</v>
      </c>
    </row>
    <row r="598" spans="1:4" x14ac:dyDescent="0.2">
      <c r="A598" s="4">
        <v>594</v>
      </c>
      <c r="B598" s="18" t="s">
        <v>570</v>
      </c>
      <c r="C598">
        <f>COUNTIF(Atleti!E:E,A598)</f>
        <v>0</v>
      </c>
      <c r="D598" t="e">
        <f>COUNTIF(#REF!,B598)</f>
        <v>#REF!</v>
      </c>
    </row>
    <row r="599" spans="1:4" x14ac:dyDescent="0.2">
      <c r="A599" s="4">
        <v>595</v>
      </c>
      <c r="B599" s="18" t="s">
        <v>571</v>
      </c>
      <c r="C599">
        <f>COUNTIF(Atleti!E:E,A599)</f>
        <v>0</v>
      </c>
      <c r="D599" t="e">
        <f>COUNTIF(#REF!,B599)</f>
        <v>#REF!</v>
      </c>
    </row>
    <row r="600" spans="1:4" x14ac:dyDescent="0.2">
      <c r="A600" s="4">
        <v>596</v>
      </c>
      <c r="B600" s="18" t="s">
        <v>572</v>
      </c>
      <c r="C600">
        <f>COUNTIF(Atleti!E:E,A600)</f>
        <v>0</v>
      </c>
      <c r="D600" t="e">
        <f>COUNTIF(#REF!,B600)</f>
        <v>#REF!</v>
      </c>
    </row>
    <row r="601" spans="1:4" x14ac:dyDescent="0.2">
      <c r="A601" s="4">
        <v>597</v>
      </c>
      <c r="B601" s="18" t="s">
        <v>573</v>
      </c>
      <c r="C601">
        <f>COUNTIF(Atleti!E:E,A601)</f>
        <v>0</v>
      </c>
      <c r="D601" t="e">
        <f>COUNTIF(#REF!,B601)</f>
        <v>#REF!</v>
      </c>
    </row>
    <row r="602" spans="1:4" x14ac:dyDescent="0.2">
      <c r="A602" s="4">
        <v>598</v>
      </c>
      <c r="B602" s="18" t="s">
        <v>574</v>
      </c>
      <c r="C602">
        <f>COUNTIF(Atleti!E:E,A602)</f>
        <v>0</v>
      </c>
      <c r="D602" t="e">
        <f>COUNTIF(#REF!,B602)</f>
        <v>#REF!</v>
      </c>
    </row>
    <row r="603" spans="1:4" x14ac:dyDescent="0.2">
      <c r="A603" s="4">
        <v>599</v>
      </c>
      <c r="B603" s="18" t="s">
        <v>575</v>
      </c>
      <c r="C603">
        <f>COUNTIF(Atleti!E:E,A603)</f>
        <v>0</v>
      </c>
      <c r="D603" t="e">
        <f>COUNTIF(#REF!,B603)</f>
        <v>#REF!</v>
      </c>
    </row>
    <row r="604" spans="1:4" x14ac:dyDescent="0.2">
      <c r="A604" s="4">
        <v>600</v>
      </c>
      <c r="B604" s="18" t="s">
        <v>576</v>
      </c>
      <c r="C604">
        <f>COUNTIF(Atleti!E:E,A604)</f>
        <v>1</v>
      </c>
      <c r="D604" t="e">
        <f>COUNTIF(#REF!,B604)</f>
        <v>#REF!</v>
      </c>
    </row>
    <row r="605" spans="1:4" x14ac:dyDescent="0.2">
      <c r="A605" s="4">
        <v>601</v>
      </c>
      <c r="B605" s="18" t="s">
        <v>577</v>
      </c>
      <c r="C605">
        <f>COUNTIF(Atleti!E:E,A605)</f>
        <v>1</v>
      </c>
      <c r="D605" t="e">
        <f>COUNTIF(#REF!,B605)</f>
        <v>#REF!</v>
      </c>
    </row>
    <row r="606" spans="1:4" x14ac:dyDescent="0.2">
      <c r="A606" s="4">
        <v>602</v>
      </c>
      <c r="B606" s="18" t="s">
        <v>578</v>
      </c>
      <c r="C606">
        <f>COUNTIF(Atleti!E:E,A606)</f>
        <v>0</v>
      </c>
      <c r="D606" t="e">
        <f>COUNTIF(#REF!,B606)</f>
        <v>#REF!</v>
      </c>
    </row>
    <row r="607" spans="1:4" x14ac:dyDescent="0.2">
      <c r="A607" s="4">
        <v>603</v>
      </c>
      <c r="B607" s="18" t="s">
        <v>1882</v>
      </c>
      <c r="C607">
        <f>COUNTIF(Atleti!E:E,A607)</f>
        <v>0</v>
      </c>
      <c r="D607" t="e">
        <f>COUNTIF(#REF!,B607)</f>
        <v>#REF!</v>
      </c>
    </row>
    <row r="608" spans="1:4" x14ac:dyDescent="0.2">
      <c r="A608" s="4">
        <v>604</v>
      </c>
      <c r="B608" s="18" t="s">
        <v>579</v>
      </c>
      <c r="C608">
        <f>COUNTIF(Atleti!E:E,A608)</f>
        <v>0</v>
      </c>
      <c r="D608" t="e">
        <f>COUNTIF(#REF!,B608)</f>
        <v>#REF!</v>
      </c>
    </row>
    <row r="609" spans="1:4" x14ac:dyDescent="0.2">
      <c r="A609" s="4">
        <v>605</v>
      </c>
      <c r="B609" s="18" t="s">
        <v>1883</v>
      </c>
      <c r="C609">
        <f>COUNTIF(Atleti!E:E,A609)</f>
        <v>0</v>
      </c>
      <c r="D609" t="e">
        <f>COUNTIF(#REF!,B609)</f>
        <v>#REF!</v>
      </c>
    </row>
    <row r="610" spans="1:4" x14ac:dyDescent="0.2">
      <c r="A610" s="4">
        <v>606</v>
      </c>
      <c r="B610" s="18" t="s">
        <v>580</v>
      </c>
      <c r="C610">
        <f>COUNTIF(Atleti!E:E,A610)</f>
        <v>0</v>
      </c>
      <c r="D610" t="e">
        <f>COUNTIF(#REF!,B610)</f>
        <v>#REF!</v>
      </c>
    </row>
    <row r="611" spans="1:4" x14ac:dyDescent="0.2">
      <c r="A611" s="4">
        <v>607</v>
      </c>
      <c r="B611" s="18" t="s">
        <v>581</v>
      </c>
      <c r="C611">
        <f>COUNTIF(Atleti!E:E,A611)</f>
        <v>0</v>
      </c>
      <c r="D611" t="e">
        <f>COUNTIF(#REF!,B611)</f>
        <v>#REF!</v>
      </c>
    </row>
    <row r="612" spans="1:4" x14ac:dyDescent="0.2">
      <c r="A612" s="4">
        <v>608</v>
      </c>
      <c r="B612" s="18" t="s">
        <v>582</v>
      </c>
      <c r="C612">
        <f>COUNTIF(Atleti!E:E,A612)</f>
        <v>0</v>
      </c>
      <c r="D612" t="e">
        <f>COUNTIF(#REF!,B612)</f>
        <v>#REF!</v>
      </c>
    </row>
    <row r="613" spans="1:4" x14ac:dyDescent="0.2">
      <c r="A613" s="4">
        <v>609</v>
      </c>
      <c r="B613" s="18" t="s">
        <v>583</v>
      </c>
      <c r="C613">
        <f>COUNTIF(Atleti!E:E,A613)</f>
        <v>0</v>
      </c>
      <c r="D613" t="e">
        <f>COUNTIF(#REF!,B613)</f>
        <v>#REF!</v>
      </c>
    </row>
    <row r="614" spans="1:4" x14ac:dyDescent="0.2">
      <c r="A614" s="4">
        <v>610</v>
      </c>
      <c r="B614" s="18" t="s">
        <v>584</v>
      </c>
      <c r="C614">
        <f>COUNTIF(Atleti!E:E,A614)</f>
        <v>0</v>
      </c>
      <c r="D614" t="e">
        <f>COUNTIF(#REF!,B614)</f>
        <v>#REF!</v>
      </c>
    </row>
    <row r="615" spans="1:4" x14ac:dyDescent="0.2">
      <c r="A615" s="4">
        <v>611</v>
      </c>
      <c r="B615" s="18" t="s">
        <v>585</v>
      </c>
      <c r="C615">
        <f>COUNTIF(Atleti!E:E,A615)</f>
        <v>0</v>
      </c>
      <c r="D615" t="e">
        <f>COUNTIF(#REF!,B615)</f>
        <v>#REF!</v>
      </c>
    </row>
    <row r="616" spans="1:4" x14ac:dyDescent="0.2">
      <c r="A616" s="4">
        <v>612</v>
      </c>
      <c r="B616" s="18" t="s">
        <v>586</v>
      </c>
      <c r="C616">
        <f>COUNTIF(Atleti!E:E,A616)</f>
        <v>0</v>
      </c>
      <c r="D616" t="e">
        <f>COUNTIF(#REF!,B616)</f>
        <v>#REF!</v>
      </c>
    </row>
    <row r="617" spans="1:4" x14ac:dyDescent="0.2">
      <c r="A617" s="4">
        <v>613</v>
      </c>
      <c r="B617" s="18" t="s">
        <v>587</v>
      </c>
      <c r="C617">
        <f>COUNTIF(Atleti!E:E,A617)</f>
        <v>0</v>
      </c>
      <c r="D617" t="e">
        <f>COUNTIF(#REF!,B617)</f>
        <v>#REF!</v>
      </c>
    </row>
    <row r="618" spans="1:4" x14ac:dyDescent="0.2">
      <c r="A618" s="4">
        <v>614</v>
      </c>
      <c r="B618" s="18" t="s">
        <v>588</v>
      </c>
      <c r="C618">
        <f>COUNTIF(Atleti!E:E,A618)</f>
        <v>0</v>
      </c>
      <c r="D618" t="e">
        <f>COUNTIF(#REF!,B618)</f>
        <v>#REF!</v>
      </c>
    </row>
    <row r="619" spans="1:4" x14ac:dyDescent="0.2">
      <c r="A619" s="4">
        <v>615</v>
      </c>
      <c r="B619" s="18" t="s">
        <v>589</v>
      </c>
      <c r="C619">
        <f>COUNTIF(Atleti!E:E,A619)</f>
        <v>0</v>
      </c>
      <c r="D619" t="e">
        <f>COUNTIF(#REF!,B619)</f>
        <v>#REF!</v>
      </c>
    </row>
    <row r="620" spans="1:4" x14ac:dyDescent="0.2">
      <c r="A620" s="4">
        <v>616</v>
      </c>
      <c r="B620" s="18" t="s">
        <v>590</v>
      </c>
      <c r="C620">
        <f>COUNTIF(Atleti!E:E,A620)</f>
        <v>0</v>
      </c>
      <c r="D620" t="e">
        <f>COUNTIF(#REF!,B620)</f>
        <v>#REF!</v>
      </c>
    </row>
    <row r="621" spans="1:4" x14ac:dyDescent="0.2">
      <c r="A621" s="4">
        <v>617</v>
      </c>
      <c r="B621" s="18" t="s">
        <v>591</v>
      </c>
      <c r="C621">
        <f>COUNTIF(Atleti!E:E,A621)</f>
        <v>0</v>
      </c>
      <c r="D621" t="e">
        <f>COUNTIF(#REF!,B621)</f>
        <v>#REF!</v>
      </c>
    </row>
    <row r="622" spans="1:4" x14ac:dyDescent="0.2">
      <c r="A622" s="4">
        <v>618</v>
      </c>
      <c r="B622" s="18" t="s">
        <v>592</v>
      </c>
      <c r="C622">
        <f>COUNTIF(Atleti!E:E,A622)</f>
        <v>0</v>
      </c>
      <c r="D622" t="e">
        <f>COUNTIF(#REF!,B622)</f>
        <v>#REF!</v>
      </c>
    </row>
    <row r="623" spans="1:4" x14ac:dyDescent="0.2">
      <c r="A623" s="4">
        <v>619</v>
      </c>
      <c r="B623" s="18" t="s">
        <v>593</v>
      </c>
      <c r="C623">
        <f>COUNTIF(Atleti!E:E,A623)</f>
        <v>0</v>
      </c>
      <c r="D623" t="e">
        <f>COUNTIF(#REF!,B623)</f>
        <v>#REF!</v>
      </c>
    </row>
    <row r="624" spans="1:4" x14ac:dyDescent="0.2">
      <c r="A624" s="4">
        <v>620</v>
      </c>
      <c r="B624" s="18" t="s">
        <v>594</v>
      </c>
      <c r="C624">
        <f>COUNTIF(Atleti!E:E,A624)</f>
        <v>0</v>
      </c>
      <c r="D624" t="e">
        <f>COUNTIF(#REF!,B624)</f>
        <v>#REF!</v>
      </c>
    </row>
    <row r="625" spans="1:4" x14ac:dyDescent="0.2">
      <c r="A625" s="4">
        <v>621</v>
      </c>
      <c r="B625" s="18" t="s">
        <v>595</v>
      </c>
      <c r="C625">
        <f>COUNTIF(Atleti!E:E,A625)</f>
        <v>0</v>
      </c>
      <c r="D625" t="e">
        <f>COUNTIF(#REF!,B625)</f>
        <v>#REF!</v>
      </c>
    </row>
    <row r="626" spans="1:4" x14ac:dyDescent="0.2">
      <c r="A626" s="4">
        <v>622</v>
      </c>
      <c r="B626" s="18" t="s">
        <v>596</v>
      </c>
      <c r="C626">
        <f>COUNTIF(Atleti!E:E,A626)</f>
        <v>0</v>
      </c>
      <c r="D626" t="e">
        <f>COUNTIF(#REF!,B626)</f>
        <v>#REF!</v>
      </c>
    </row>
    <row r="627" spans="1:4" x14ac:dyDescent="0.2">
      <c r="A627" s="4">
        <v>623</v>
      </c>
      <c r="B627" s="18" t="s">
        <v>597</v>
      </c>
      <c r="C627">
        <f>COUNTIF(Atleti!E:E,A627)</f>
        <v>0</v>
      </c>
      <c r="D627" t="e">
        <f>COUNTIF(#REF!,B627)</f>
        <v>#REF!</v>
      </c>
    </row>
    <row r="628" spans="1:4" x14ac:dyDescent="0.2">
      <c r="A628" s="4">
        <v>624</v>
      </c>
      <c r="B628" s="18" t="s">
        <v>598</v>
      </c>
      <c r="C628">
        <f>COUNTIF(Atleti!E:E,A628)</f>
        <v>0</v>
      </c>
      <c r="D628" t="e">
        <f>COUNTIF(#REF!,B628)</f>
        <v>#REF!</v>
      </c>
    </row>
    <row r="629" spans="1:4" x14ac:dyDescent="0.2">
      <c r="A629" s="4">
        <v>625</v>
      </c>
      <c r="B629" s="18" t="s">
        <v>1884</v>
      </c>
      <c r="C629">
        <f>COUNTIF(Atleti!E:E,A629)</f>
        <v>0</v>
      </c>
      <c r="D629" t="e">
        <f>COUNTIF(#REF!,B629)</f>
        <v>#REF!</v>
      </c>
    </row>
    <row r="630" spans="1:4" x14ac:dyDescent="0.2">
      <c r="A630" s="4">
        <v>626</v>
      </c>
      <c r="B630" s="18" t="s">
        <v>599</v>
      </c>
      <c r="C630">
        <f>COUNTIF(Atleti!E:E,A630)</f>
        <v>0</v>
      </c>
      <c r="D630" t="e">
        <f>COUNTIF(#REF!,B630)</f>
        <v>#REF!</v>
      </c>
    </row>
    <row r="631" spans="1:4" x14ac:dyDescent="0.2">
      <c r="A631" s="4">
        <v>627</v>
      </c>
      <c r="B631" s="18" t="s">
        <v>600</v>
      </c>
      <c r="C631">
        <f>COUNTIF(Atleti!E:E,A631)</f>
        <v>0</v>
      </c>
      <c r="D631" t="e">
        <f>COUNTIF(#REF!,B631)</f>
        <v>#REF!</v>
      </c>
    </row>
    <row r="632" spans="1:4" x14ac:dyDescent="0.2">
      <c r="A632" s="4">
        <v>628</v>
      </c>
      <c r="B632" s="18" t="s">
        <v>601</v>
      </c>
      <c r="C632">
        <f>COUNTIF(Atleti!E:E,A632)</f>
        <v>0</v>
      </c>
      <c r="D632" t="e">
        <f>COUNTIF(#REF!,B632)</f>
        <v>#REF!</v>
      </c>
    </row>
    <row r="633" spans="1:4" x14ac:dyDescent="0.2">
      <c r="A633" s="4">
        <v>629</v>
      </c>
      <c r="B633" s="18" t="s">
        <v>602</v>
      </c>
      <c r="C633">
        <f>COUNTIF(Atleti!E:E,A633)</f>
        <v>0</v>
      </c>
      <c r="D633" t="e">
        <f>COUNTIF(#REF!,B633)</f>
        <v>#REF!</v>
      </c>
    </row>
    <row r="634" spans="1:4" x14ac:dyDescent="0.2">
      <c r="A634" s="4">
        <v>630</v>
      </c>
      <c r="B634" s="18" t="s">
        <v>603</v>
      </c>
      <c r="C634">
        <f>COUNTIF(Atleti!E:E,A634)</f>
        <v>0</v>
      </c>
      <c r="D634" t="e">
        <f>COUNTIF(#REF!,B634)</f>
        <v>#REF!</v>
      </c>
    </row>
    <row r="635" spans="1:4" x14ac:dyDescent="0.2">
      <c r="A635" s="4">
        <v>631</v>
      </c>
      <c r="B635" s="18" t="s">
        <v>604</v>
      </c>
      <c r="C635">
        <f>COUNTIF(Atleti!E:E,A635)</f>
        <v>0</v>
      </c>
      <c r="D635" t="e">
        <f>COUNTIF(#REF!,B635)</f>
        <v>#REF!</v>
      </c>
    </row>
    <row r="636" spans="1:4" x14ac:dyDescent="0.2">
      <c r="A636" s="4">
        <v>632</v>
      </c>
      <c r="B636" s="18" t="s">
        <v>605</v>
      </c>
      <c r="C636">
        <f>COUNTIF(Atleti!E:E,A636)</f>
        <v>0</v>
      </c>
      <c r="D636" t="e">
        <f>COUNTIF(#REF!,B636)</f>
        <v>#REF!</v>
      </c>
    </row>
    <row r="637" spans="1:4" x14ac:dyDescent="0.2">
      <c r="A637" s="4">
        <v>633</v>
      </c>
      <c r="B637" s="18" t="s">
        <v>606</v>
      </c>
      <c r="C637">
        <f>COUNTIF(Atleti!E:E,A637)</f>
        <v>0</v>
      </c>
      <c r="D637" t="e">
        <f>COUNTIF(#REF!,B637)</f>
        <v>#REF!</v>
      </c>
    </row>
    <row r="638" spans="1:4" x14ac:dyDescent="0.2">
      <c r="A638" s="4">
        <v>634</v>
      </c>
      <c r="B638" s="18" t="s">
        <v>607</v>
      </c>
      <c r="C638">
        <f>COUNTIF(Atleti!E:E,A638)</f>
        <v>0</v>
      </c>
      <c r="D638" t="e">
        <f>COUNTIF(#REF!,B638)</f>
        <v>#REF!</v>
      </c>
    </row>
    <row r="639" spans="1:4" x14ac:dyDescent="0.2">
      <c r="A639" s="4">
        <v>635</v>
      </c>
      <c r="B639" s="18" t="s">
        <v>608</v>
      </c>
      <c r="C639">
        <f>COUNTIF(Atleti!E:E,A639)</f>
        <v>0</v>
      </c>
      <c r="D639" t="e">
        <f>COUNTIF(#REF!,B639)</f>
        <v>#REF!</v>
      </c>
    </row>
    <row r="640" spans="1:4" x14ac:dyDescent="0.2">
      <c r="A640" s="4">
        <v>636</v>
      </c>
      <c r="B640" s="18" t="s">
        <v>609</v>
      </c>
      <c r="C640">
        <f>COUNTIF(Atleti!E:E,A640)</f>
        <v>0</v>
      </c>
      <c r="D640" t="e">
        <f>COUNTIF(#REF!,B640)</f>
        <v>#REF!</v>
      </c>
    </row>
    <row r="641" spans="1:4" x14ac:dyDescent="0.2">
      <c r="A641" s="4">
        <v>637</v>
      </c>
      <c r="B641" s="18" t="s">
        <v>610</v>
      </c>
      <c r="C641">
        <f>COUNTIF(Atleti!E:E,A641)</f>
        <v>0</v>
      </c>
      <c r="D641" t="e">
        <f>COUNTIF(#REF!,B641)</f>
        <v>#REF!</v>
      </c>
    </row>
    <row r="642" spans="1:4" x14ac:dyDescent="0.2">
      <c r="A642" s="4">
        <v>638</v>
      </c>
      <c r="B642" s="18" t="s">
        <v>611</v>
      </c>
      <c r="C642">
        <f>COUNTIF(Atleti!E:E,A642)</f>
        <v>1</v>
      </c>
      <c r="D642" t="e">
        <f>COUNTIF(#REF!,B642)</f>
        <v>#REF!</v>
      </c>
    </row>
    <row r="643" spans="1:4" x14ac:dyDescent="0.2">
      <c r="A643" s="4">
        <v>639</v>
      </c>
      <c r="B643" s="18" t="s">
        <v>612</v>
      </c>
      <c r="C643">
        <f>COUNTIF(Atleti!E:E,A643)</f>
        <v>0</v>
      </c>
      <c r="D643" t="e">
        <f>COUNTIF(#REF!,B643)</f>
        <v>#REF!</v>
      </c>
    </row>
    <row r="644" spans="1:4" x14ac:dyDescent="0.2">
      <c r="A644" s="4">
        <v>640</v>
      </c>
      <c r="B644" s="18" t="s">
        <v>613</v>
      </c>
      <c r="C644">
        <f>COUNTIF(Atleti!E:E,A644)</f>
        <v>0</v>
      </c>
      <c r="D644" t="e">
        <f>COUNTIF(#REF!,B644)</f>
        <v>#REF!</v>
      </c>
    </row>
    <row r="645" spans="1:4" x14ac:dyDescent="0.2">
      <c r="A645" s="4">
        <v>641</v>
      </c>
      <c r="B645" s="18" t="s">
        <v>614</v>
      </c>
      <c r="C645">
        <f>COUNTIF(Atleti!E:E,A645)</f>
        <v>0</v>
      </c>
      <c r="D645" t="e">
        <f>COUNTIF(#REF!,B645)</f>
        <v>#REF!</v>
      </c>
    </row>
    <row r="646" spans="1:4" x14ac:dyDescent="0.2">
      <c r="A646" s="4">
        <v>642</v>
      </c>
      <c r="B646" s="18" t="s">
        <v>615</v>
      </c>
      <c r="C646">
        <f>COUNTIF(Atleti!E:E,A646)</f>
        <v>0</v>
      </c>
      <c r="D646" t="e">
        <f>COUNTIF(#REF!,B646)</f>
        <v>#REF!</v>
      </c>
    </row>
    <row r="647" spans="1:4" x14ac:dyDescent="0.2">
      <c r="A647" s="4">
        <v>643</v>
      </c>
      <c r="B647" s="18" t="s">
        <v>616</v>
      </c>
      <c r="C647">
        <f>COUNTIF(Atleti!E:E,A647)</f>
        <v>0</v>
      </c>
      <c r="D647" t="e">
        <f>COUNTIF(#REF!,B647)</f>
        <v>#REF!</v>
      </c>
    </row>
    <row r="648" spans="1:4" x14ac:dyDescent="0.2">
      <c r="A648" s="4">
        <v>644</v>
      </c>
      <c r="B648" s="18" t="s">
        <v>617</v>
      </c>
      <c r="C648">
        <f>COUNTIF(Atleti!E:E,A648)</f>
        <v>0</v>
      </c>
      <c r="D648" t="e">
        <f>COUNTIF(#REF!,B648)</f>
        <v>#REF!</v>
      </c>
    </row>
    <row r="649" spans="1:4" x14ac:dyDescent="0.2">
      <c r="A649" s="4">
        <v>645</v>
      </c>
      <c r="B649" s="18" t="s">
        <v>618</v>
      </c>
      <c r="C649">
        <f>COUNTIF(Atleti!E:E,A649)</f>
        <v>0</v>
      </c>
      <c r="D649" t="e">
        <f>COUNTIF(#REF!,B649)</f>
        <v>#REF!</v>
      </c>
    </row>
    <row r="650" spans="1:4" x14ac:dyDescent="0.2">
      <c r="A650" s="4">
        <v>646</v>
      </c>
      <c r="B650" s="18" t="s">
        <v>619</v>
      </c>
      <c r="C650">
        <f>COUNTIF(Atleti!E:E,A650)</f>
        <v>0</v>
      </c>
      <c r="D650" t="e">
        <f>COUNTIF(#REF!,B650)</f>
        <v>#REF!</v>
      </c>
    </row>
    <row r="651" spans="1:4" x14ac:dyDescent="0.2">
      <c r="A651" s="4">
        <v>647</v>
      </c>
      <c r="B651" s="18" t="s">
        <v>620</v>
      </c>
      <c r="C651">
        <f>COUNTIF(Atleti!E:E,A651)</f>
        <v>0</v>
      </c>
      <c r="D651" t="e">
        <f>COUNTIF(#REF!,B651)</f>
        <v>#REF!</v>
      </c>
    </row>
    <row r="652" spans="1:4" x14ac:dyDescent="0.2">
      <c r="A652" s="4">
        <v>648</v>
      </c>
      <c r="B652" s="18" t="s">
        <v>621</v>
      </c>
      <c r="C652">
        <f>COUNTIF(Atleti!E:E,A652)</f>
        <v>0</v>
      </c>
      <c r="D652" t="e">
        <f>COUNTIF(#REF!,B652)</f>
        <v>#REF!</v>
      </c>
    </row>
    <row r="653" spans="1:4" x14ac:dyDescent="0.2">
      <c r="A653" s="4">
        <v>649</v>
      </c>
      <c r="B653" s="18" t="s">
        <v>622</v>
      </c>
      <c r="C653">
        <f>COUNTIF(Atleti!E:E,A653)</f>
        <v>0</v>
      </c>
      <c r="D653" t="e">
        <f>COUNTIF(#REF!,B653)</f>
        <v>#REF!</v>
      </c>
    </row>
    <row r="654" spans="1:4" x14ac:dyDescent="0.2">
      <c r="A654" s="4">
        <v>650</v>
      </c>
      <c r="B654" s="18" t="s">
        <v>623</v>
      </c>
      <c r="C654">
        <f>COUNTIF(Atleti!E:E,A654)</f>
        <v>0</v>
      </c>
      <c r="D654" t="e">
        <f>COUNTIF(#REF!,B654)</f>
        <v>#REF!</v>
      </c>
    </row>
    <row r="655" spans="1:4" x14ac:dyDescent="0.2">
      <c r="A655" s="4">
        <v>651</v>
      </c>
      <c r="B655" s="18" t="s">
        <v>624</v>
      </c>
      <c r="C655">
        <f>COUNTIF(Atleti!E:E,A655)</f>
        <v>0</v>
      </c>
      <c r="D655" t="e">
        <f>COUNTIF(#REF!,B655)</f>
        <v>#REF!</v>
      </c>
    </row>
    <row r="656" spans="1:4" x14ac:dyDescent="0.2">
      <c r="A656" s="4">
        <v>652</v>
      </c>
      <c r="B656" s="18" t="s">
        <v>625</v>
      </c>
      <c r="C656">
        <f>COUNTIF(Atleti!E:E,A656)</f>
        <v>0</v>
      </c>
      <c r="D656" t="e">
        <f>COUNTIF(#REF!,B656)</f>
        <v>#REF!</v>
      </c>
    </row>
    <row r="657" spans="1:4" x14ac:dyDescent="0.2">
      <c r="A657" s="4">
        <v>653</v>
      </c>
      <c r="B657" s="18" t="s">
        <v>626</v>
      </c>
      <c r="C657">
        <f>COUNTIF(Atleti!E:E,A657)</f>
        <v>0</v>
      </c>
      <c r="D657" t="e">
        <f>COUNTIF(#REF!,B657)</f>
        <v>#REF!</v>
      </c>
    </row>
    <row r="658" spans="1:4" x14ac:dyDescent="0.2">
      <c r="A658" s="4">
        <v>654</v>
      </c>
      <c r="B658" s="18" t="s">
        <v>627</v>
      </c>
      <c r="C658">
        <f>COUNTIF(Atleti!E:E,A658)</f>
        <v>0</v>
      </c>
      <c r="D658" t="e">
        <f>COUNTIF(#REF!,B658)</f>
        <v>#REF!</v>
      </c>
    </row>
    <row r="659" spans="1:4" x14ac:dyDescent="0.2">
      <c r="A659" s="4">
        <v>655</v>
      </c>
      <c r="B659" s="18" t="s">
        <v>628</v>
      </c>
      <c r="C659">
        <f>COUNTIF(Atleti!E:E,A659)</f>
        <v>0</v>
      </c>
      <c r="D659" t="e">
        <f>COUNTIF(#REF!,B659)</f>
        <v>#REF!</v>
      </c>
    </row>
    <row r="660" spans="1:4" x14ac:dyDescent="0.2">
      <c r="A660" s="4">
        <v>656</v>
      </c>
      <c r="B660" s="18" t="s">
        <v>629</v>
      </c>
      <c r="C660">
        <f>COUNTIF(Atleti!E:E,A660)</f>
        <v>0</v>
      </c>
      <c r="D660" t="e">
        <f>COUNTIF(#REF!,B660)</f>
        <v>#REF!</v>
      </c>
    </row>
    <row r="661" spans="1:4" x14ac:dyDescent="0.2">
      <c r="A661" s="4">
        <v>657</v>
      </c>
      <c r="B661" s="18" t="s">
        <v>630</v>
      </c>
      <c r="C661">
        <f>COUNTIF(Atleti!E:E,A661)</f>
        <v>0</v>
      </c>
      <c r="D661" t="e">
        <f>COUNTIF(#REF!,B661)</f>
        <v>#REF!</v>
      </c>
    </row>
    <row r="662" spans="1:4" x14ac:dyDescent="0.2">
      <c r="A662" s="4">
        <v>658</v>
      </c>
      <c r="B662" s="18" t="s">
        <v>631</v>
      </c>
      <c r="C662">
        <f>COUNTIF(Atleti!E:E,A662)</f>
        <v>0</v>
      </c>
      <c r="D662" t="e">
        <f>COUNTIF(#REF!,B662)</f>
        <v>#REF!</v>
      </c>
    </row>
    <row r="663" spans="1:4" x14ac:dyDescent="0.2">
      <c r="A663" s="4">
        <v>659</v>
      </c>
      <c r="B663" s="18" t="s">
        <v>1885</v>
      </c>
      <c r="C663">
        <f>COUNTIF(Atleti!E:E,A663)</f>
        <v>0</v>
      </c>
      <c r="D663" t="e">
        <f>COUNTIF(#REF!,B663)</f>
        <v>#REF!</v>
      </c>
    </row>
    <row r="664" spans="1:4" x14ac:dyDescent="0.2">
      <c r="A664" s="4">
        <v>660</v>
      </c>
      <c r="B664" s="18" t="s">
        <v>632</v>
      </c>
      <c r="C664">
        <f>COUNTIF(Atleti!E:E,A664)</f>
        <v>0</v>
      </c>
      <c r="D664" t="e">
        <f>COUNTIF(#REF!,B664)</f>
        <v>#REF!</v>
      </c>
    </row>
    <row r="665" spans="1:4" x14ac:dyDescent="0.2">
      <c r="A665" s="4">
        <v>661</v>
      </c>
      <c r="B665" s="18" t="s">
        <v>633</v>
      </c>
      <c r="C665">
        <f>COUNTIF(Atleti!E:E,A665)</f>
        <v>0</v>
      </c>
      <c r="D665" t="e">
        <f>COUNTIF(#REF!,B665)</f>
        <v>#REF!</v>
      </c>
    </row>
    <row r="666" spans="1:4" x14ac:dyDescent="0.2">
      <c r="A666" s="4">
        <v>662</v>
      </c>
      <c r="B666" s="18" t="s">
        <v>634</v>
      </c>
      <c r="C666">
        <f>COUNTIF(Atleti!E:E,A666)</f>
        <v>0</v>
      </c>
      <c r="D666" t="e">
        <f>COUNTIF(#REF!,B666)</f>
        <v>#REF!</v>
      </c>
    </row>
    <row r="667" spans="1:4" x14ac:dyDescent="0.2">
      <c r="A667" s="4">
        <v>663</v>
      </c>
      <c r="B667" s="18" t="s">
        <v>635</v>
      </c>
      <c r="C667">
        <f>COUNTIF(Atleti!E:E,A667)</f>
        <v>0</v>
      </c>
      <c r="D667" t="e">
        <f>COUNTIF(#REF!,B667)</f>
        <v>#REF!</v>
      </c>
    </row>
    <row r="668" spans="1:4" x14ac:dyDescent="0.2">
      <c r="A668" s="4">
        <v>664</v>
      </c>
      <c r="B668" s="18" t="s">
        <v>636</v>
      </c>
      <c r="C668">
        <f>COUNTIF(Atleti!E:E,A668)</f>
        <v>0</v>
      </c>
      <c r="D668" t="e">
        <f>COUNTIF(#REF!,B668)</f>
        <v>#REF!</v>
      </c>
    </row>
    <row r="669" spans="1:4" x14ac:dyDescent="0.2">
      <c r="A669" s="4">
        <v>665</v>
      </c>
      <c r="B669" s="18" t="s">
        <v>637</v>
      </c>
      <c r="C669">
        <f>COUNTIF(Atleti!E:E,A669)</f>
        <v>0</v>
      </c>
      <c r="D669" t="e">
        <f>COUNTIF(#REF!,B669)</f>
        <v>#REF!</v>
      </c>
    </row>
    <row r="670" spans="1:4" x14ac:dyDescent="0.2">
      <c r="A670" s="4">
        <v>666</v>
      </c>
      <c r="B670" s="18" t="s">
        <v>638</v>
      </c>
      <c r="C670">
        <f>COUNTIF(Atleti!E:E,A670)</f>
        <v>0</v>
      </c>
      <c r="D670" t="e">
        <f>COUNTIF(#REF!,B670)</f>
        <v>#REF!</v>
      </c>
    </row>
    <row r="671" spans="1:4" x14ac:dyDescent="0.2">
      <c r="A671" s="4">
        <v>667</v>
      </c>
      <c r="B671" s="18" t="s">
        <v>639</v>
      </c>
      <c r="C671">
        <f>COUNTIF(Atleti!E:E,A671)</f>
        <v>0</v>
      </c>
      <c r="D671" t="e">
        <f>COUNTIF(#REF!,B671)</f>
        <v>#REF!</v>
      </c>
    </row>
    <row r="672" spans="1:4" x14ac:dyDescent="0.2">
      <c r="A672" s="4">
        <v>668</v>
      </c>
      <c r="B672" s="18" t="s">
        <v>640</v>
      </c>
      <c r="C672">
        <f>COUNTIF(Atleti!E:E,A672)</f>
        <v>0</v>
      </c>
      <c r="D672" t="e">
        <f>COUNTIF(#REF!,B672)</f>
        <v>#REF!</v>
      </c>
    </row>
    <row r="673" spans="1:4" x14ac:dyDescent="0.2">
      <c r="A673" s="4">
        <v>669</v>
      </c>
      <c r="B673" s="18" t="s">
        <v>641</v>
      </c>
      <c r="C673">
        <f>COUNTIF(Atleti!E:E,A673)</f>
        <v>0</v>
      </c>
      <c r="D673" t="e">
        <f>COUNTIF(#REF!,B673)</f>
        <v>#REF!</v>
      </c>
    </row>
    <row r="674" spans="1:4" x14ac:dyDescent="0.2">
      <c r="A674" s="4">
        <v>670</v>
      </c>
      <c r="B674" s="18" t="s">
        <v>642</v>
      </c>
      <c r="C674">
        <f>COUNTIF(Atleti!E:E,A674)</f>
        <v>0</v>
      </c>
      <c r="D674" t="e">
        <f>COUNTIF(#REF!,B674)</f>
        <v>#REF!</v>
      </c>
    </row>
    <row r="675" spans="1:4" x14ac:dyDescent="0.2">
      <c r="A675" s="4">
        <v>671</v>
      </c>
      <c r="B675" s="18" t="s">
        <v>643</v>
      </c>
      <c r="C675">
        <f>COUNTIF(Atleti!E:E,A675)</f>
        <v>0</v>
      </c>
      <c r="D675" t="e">
        <f>COUNTIF(#REF!,B675)</f>
        <v>#REF!</v>
      </c>
    </row>
    <row r="676" spans="1:4" x14ac:dyDescent="0.2">
      <c r="A676" s="4">
        <v>672</v>
      </c>
      <c r="B676" s="18" t="s">
        <v>644</v>
      </c>
      <c r="C676">
        <f>COUNTIF(Atleti!E:E,A676)</f>
        <v>0</v>
      </c>
      <c r="D676" t="e">
        <f>COUNTIF(#REF!,B676)</f>
        <v>#REF!</v>
      </c>
    </row>
    <row r="677" spans="1:4" x14ac:dyDescent="0.2">
      <c r="A677" s="4">
        <v>673</v>
      </c>
      <c r="B677" s="18" t="s">
        <v>645</v>
      </c>
      <c r="C677">
        <f>COUNTIF(Atleti!E:E,A677)</f>
        <v>0</v>
      </c>
      <c r="D677" t="e">
        <f>COUNTIF(#REF!,B677)</f>
        <v>#REF!</v>
      </c>
    </row>
    <row r="678" spans="1:4" x14ac:dyDescent="0.2">
      <c r="A678" s="4">
        <v>674</v>
      </c>
      <c r="B678" s="18" t="s">
        <v>646</v>
      </c>
      <c r="C678">
        <f>COUNTIF(Atleti!E:E,A678)</f>
        <v>0</v>
      </c>
      <c r="D678" t="e">
        <f>COUNTIF(#REF!,B678)</f>
        <v>#REF!</v>
      </c>
    </row>
    <row r="679" spans="1:4" x14ac:dyDescent="0.2">
      <c r="A679" s="4">
        <v>1868</v>
      </c>
      <c r="B679" s="18" t="s">
        <v>2371</v>
      </c>
      <c r="C679">
        <f>COUNTIF(Atleti!E$2:E$9996,A679)</f>
        <v>1</v>
      </c>
      <c r="D679" t="e">
        <f>COUNTIF(#REF!,B679)</f>
        <v>#REF!</v>
      </c>
    </row>
    <row r="680" spans="1:4" x14ac:dyDescent="0.2">
      <c r="A680" s="4">
        <v>675</v>
      </c>
      <c r="B680" s="18" t="s">
        <v>647</v>
      </c>
      <c r="C680">
        <f>COUNTIF(Atleti!E:E,A680)</f>
        <v>0</v>
      </c>
      <c r="D680" t="e">
        <f>COUNTIF(#REF!,B680)</f>
        <v>#REF!</v>
      </c>
    </row>
    <row r="681" spans="1:4" x14ac:dyDescent="0.2">
      <c r="A681" s="4">
        <v>676</v>
      </c>
      <c r="B681" s="18" t="s">
        <v>648</v>
      </c>
      <c r="C681">
        <f>COUNTIF(Atleti!E:E,A681)</f>
        <v>0</v>
      </c>
      <c r="D681" t="e">
        <f>COUNTIF(#REF!,B681)</f>
        <v>#REF!</v>
      </c>
    </row>
    <row r="682" spans="1:4" x14ac:dyDescent="0.2">
      <c r="A682" s="4">
        <v>677</v>
      </c>
      <c r="B682" s="18" t="s">
        <v>649</v>
      </c>
      <c r="C682">
        <f>COUNTIF(Atleti!E:E,A682)</f>
        <v>0</v>
      </c>
      <c r="D682" t="e">
        <f>COUNTIF(#REF!,B682)</f>
        <v>#REF!</v>
      </c>
    </row>
    <row r="683" spans="1:4" x14ac:dyDescent="0.2">
      <c r="A683" s="4">
        <v>678</v>
      </c>
      <c r="B683" s="18" t="s">
        <v>650</v>
      </c>
      <c r="C683">
        <f>COUNTIF(Atleti!E:E,A683)</f>
        <v>0</v>
      </c>
      <c r="D683" t="e">
        <f>COUNTIF(#REF!,B683)</f>
        <v>#REF!</v>
      </c>
    </row>
    <row r="684" spans="1:4" x14ac:dyDescent="0.2">
      <c r="A684" s="4">
        <v>679</v>
      </c>
      <c r="B684" s="18" t="s">
        <v>651</v>
      </c>
      <c r="C684">
        <f>COUNTIF(Atleti!E:E,A684)</f>
        <v>0</v>
      </c>
      <c r="D684" t="e">
        <f>COUNTIF(#REF!,B684)</f>
        <v>#REF!</v>
      </c>
    </row>
    <row r="685" spans="1:4" x14ac:dyDescent="0.2">
      <c r="A685" s="4">
        <v>680</v>
      </c>
      <c r="B685" s="18" t="s">
        <v>652</v>
      </c>
      <c r="C685">
        <f>COUNTIF(Atleti!E:E,A685)</f>
        <v>0</v>
      </c>
      <c r="D685" t="e">
        <f>COUNTIF(#REF!,B685)</f>
        <v>#REF!</v>
      </c>
    </row>
    <row r="686" spans="1:4" x14ac:dyDescent="0.2">
      <c r="A686" s="4">
        <v>681</v>
      </c>
      <c r="B686" s="18" t="s">
        <v>653</v>
      </c>
      <c r="C686">
        <f>COUNTIF(Atleti!E:E,A686)</f>
        <v>0</v>
      </c>
      <c r="D686" t="e">
        <f>COUNTIF(#REF!,B686)</f>
        <v>#REF!</v>
      </c>
    </row>
    <row r="687" spans="1:4" x14ac:dyDescent="0.2">
      <c r="A687" s="4">
        <v>682</v>
      </c>
      <c r="B687" s="18" t="s">
        <v>654</v>
      </c>
      <c r="C687">
        <f>COUNTIF(Atleti!E:E,A687)</f>
        <v>0</v>
      </c>
      <c r="D687" t="e">
        <f>COUNTIF(#REF!,B687)</f>
        <v>#REF!</v>
      </c>
    </row>
    <row r="688" spans="1:4" x14ac:dyDescent="0.2">
      <c r="A688" s="4">
        <v>683</v>
      </c>
      <c r="B688" s="18" t="s">
        <v>655</v>
      </c>
      <c r="C688">
        <f>COUNTIF(Atleti!E:E,A688)</f>
        <v>0</v>
      </c>
      <c r="D688" t="e">
        <f>COUNTIF(#REF!,B688)</f>
        <v>#REF!</v>
      </c>
    </row>
    <row r="689" spans="1:4" x14ac:dyDescent="0.2">
      <c r="A689" s="4">
        <v>684</v>
      </c>
      <c r="B689" s="18" t="s">
        <v>656</v>
      </c>
      <c r="C689">
        <f>COUNTIF(Atleti!E:E,A689)</f>
        <v>0</v>
      </c>
      <c r="D689" t="e">
        <f>COUNTIF(#REF!,B689)</f>
        <v>#REF!</v>
      </c>
    </row>
    <row r="690" spans="1:4" x14ac:dyDescent="0.2">
      <c r="A690" s="4">
        <v>685</v>
      </c>
      <c r="B690" s="18" t="s">
        <v>657</v>
      </c>
      <c r="C690">
        <f>COUNTIF(Atleti!E:E,A690)</f>
        <v>0</v>
      </c>
      <c r="D690" t="e">
        <f>COUNTIF(#REF!,B690)</f>
        <v>#REF!</v>
      </c>
    </row>
    <row r="691" spans="1:4" x14ac:dyDescent="0.2">
      <c r="A691" s="4">
        <v>686</v>
      </c>
      <c r="B691" s="18" t="s">
        <v>658</v>
      </c>
      <c r="C691">
        <f>COUNTIF(Atleti!E:E,A691)</f>
        <v>0</v>
      </c>
      <c r="D691" t="e">
        <f>COUNTIF(#REF!,B691)</f>
        <v>#REF!</v>
      </c>
    </row>
    <row r="692" spans="1:4" x14ac:dyDescent="0.2">
      <c r="A692" s="4">
        <v>687</v>
      </c>
      <c r="B692" s="18" t="s">
        <v>659</v>
      </c>
      <c r="C692">
        <f>COUNTIF(Atleti!E:E,A692)</f>
        <v>0</v>
      </c>
      <c r="D692" t="e">
        <f>COUNTIF(#REF!,B692)</f>
        <v>#REF!</v>
      </c>
    </row>
    <row r="693" spans="1:4" x14ac:dyDescent="0.2">
      <c r="A693" s="4">
        <v>688</v>
      </c>
      <c r="B693" s="18" t="s">
        <v>660</v>
      </c>
      <c r="C693">
        <f>COUNTIF(Atleti!E:E,A693)</f>
        <v>0</v>
      </c>
      <c r="D693" t="e">
        <f>COUNTIF(#REF!,B693)</f>
        <v>#REF!</v>
      </c>
    </row>
    <row r="694" spans="1:4" x14ac:dyDescent="0.2">
      <c r="A694" s="4">
        <v>689</v>
      </c>
      <c r="B694" s="18" t="s">
        <v>661</v>
      </c>
      <c r="C694">
        <f>COUNTIF(Atleti!E:E,A694)</f>
        <v>0</v>
      </c>
      <c r="D694" t="e">
        <f>COUNTIF(#REF!,B694)</f>
        <v>#REF!</v>
      </c>
    </row>
    <row r="695" spans="1:4" x14ac:dyDescent="0.2">
      <c r="A695" s="4">
        <v>690</v>
      </c>
      <c r="B695" s="18" t="s">
        <v>662</v>
      </c>
      <c r="C695">
        <f>COUNTIF(Atleti!E:E,A695)</f>
        <v>0</v>
      </c>
      <c r="D695" t="e">
        <f>COUNTIF(#REF!,B695)</f>
        <v>#REF!</v>
      </c>
    </row>
    <row r="696" spans="1:4" x14ac:dyDescent="0.2">
      <c r="A696" s="4">
        <v>691</v>
      </c>
      <c r="B696" s="18" t="s">
        <v>663</v>
      </c>
      <c r="C696">
        <f>COUNTIF(Atleti!E:E,A696)</f>
        <v>0</v>
      </c>
      <c r="D696" t="e">
        <f>COUNTIF(#REF!,B696)</f>
        <v>#REF!</v>
      </c>
    </row>
    <row r="697" spans="1:4" x14ac:dyDescent="0.2">
      <c r="A697" s="4">
        <v>692</v>
      </c>
      <c r="B697" s="18" t="s">
        <v>664</v>
      </c>
      <c r="C697">
        <f>COUNTIF(Atleti!E:E,A697)</f>
        <v>0</v>
      </c>
      <c r="D697" t="e">
        <f>COUNTIF(#REF!,B697)</f>
        <v>#REF!</v>
      </c>
    </row>
    <row r="698" spans="1:4" x14ac:dyDescent="0.2">
      <c r="A698" s="4">
        <v>693</v>
      </c>
      <c r="B698" s="18" t="s">
        <v>665</v>
      </c>
      <c r="C698">
        <f>COUNTIF(Atleti!E:E,A698)</f>
        <v>0</v>
      </c>
      <c r="D698" t="e">
        <f>COUNTIF(#REF!,B698)</f>
        <v>#REF!</v>
      </c>
    </row>
    <row r="699" spans="1:4" x14ac:dyDescent="0.2">
      <c r="A699" s="4">
        <v>694</v>
      </c>
      <c r="B699" s="18" t="s">
        <v>666</v>
      </c>
      <c r="C699">
        <f>COUNTIF(Atleti!E:E,A699)</f>
        <v>0</v>
      </c>
      <c r="D699" t="e">
        <f>COUNTIF(#REF!,B699)</f>
        <v>#REF!</v>
      </c>
    </row>
    <row r="700" spans="1:4" x14ac:dyDescent="0.2">
      <c r="A700" s="4">
        <v>695</v>
      </c>
      <c r="B700" s="18" t="s">
        <v>667</v>
      </c>
      <c r="C700">
        <f>COUNTIF(Atleti!E:E,A700)</f>
        <v>2</v>
      </c>
      <c r="D700" t="e">
        <f>COUNTIF(#REF!,B700)</f>
        <v>#REF!</v>
      </c>
    </row>
    <row r="701" spans="1:4" x14ac:dyDescent="0.2">
      <c r="A701" s="4">
        <v>696</v>
      </c>
      <c r="B701" s="18" t="s">
        <v>668</v>
      </c>
      <c r="C701">
        <f>COUNTIF(Atleti!E:E,A701)</f>
        <v>0</v>
      </c>
      <c r="D701" t="e">
        <f>COUNTIF(#REF!,B701)</f>
        <v>#REF!</v>
      </c>
    </row>
    <row r="702" spans="1:4" x14ac:dyDescent="0.2">
      <c r="A702" s="4">
        <v>697</v>
      </c>
      <c r="B702" s="18" t="s">
        <v>669</v>
      </c>
      <c r="C702">
        <f>COUNTIF(Atleti!E:E,A702)</f>
        <v>0</v>
      </c>
      <c r="D702" t="e">
        <f>COUNTIF(#REF!,B702)</f>
        <v>#REF!</v>
      </c>
    </row>
    <row r="703" spans="1:4" x14ac:dyDescent="0.2">
      <c r="A703" s="4">
        <v>698</v>
      </c>
      <c r="B703" s="18" t="s">
        <v>670</v>
      </c>
      <c r="C703">
        <f>COUNTIF(Atleti!E:E,A703)</f>
        <v>0</v>
      </c>
      <c r="D703" t="e">
        <f>COUNTIF(#REF!,B703)</f>
        <v>#REF!</v>
      </c>
    </row>
    <row r="704" spans="1:4" x14ac:dyDescent="0.2">
      <c r="A704" s="4">
        <v>699</v>
      </c>
      <c r="B704" s="18" t="s">
        <v>671</v>
      </c>
      <c r="C704">
        <f>COUNTIF(Atleti!E:E,A704)</f>
        <v>0</v>
      </c>
      <c r="D704" t="e">
        <f>COUNTIF(#REF!,B704)</f>
        <v>#REF!</v>
      </c>
    </row>
    <row r="705" spans="1:4" x14ac:dyDescent="0.2">
      <c r="A705" s="4">
        <v>700</v>
      </c>
      <c r="B705" s="18" t="s">
        <v>672</v>
      </c>
      <c r="C705">
        <f>COUNTIF(Atleti!E:E,A705)</f>
        <v>0</v>
      </c>
      <c r="D705" t="e">
        <f>COUNTIF(#REF!,B705)</f>
        <v>#REF!</v>
      </c>
    </row>
    <row r="706" spans="1:4" x14ac:dyDescent="0.2">
      <c r="A706" s="4">
        <v>701</v>
      </c>
      <c r="B706" s="18" t="s">
        <v>673</v>
      </c>
      <c r="C706">
        <f>COUNTIF(Atleti!E:E,A706)</f>
        <v>0</v>
      </c>
      <c r="D706" t="e">
        <f>COUNTIF(#REF!,B706)</f>
        <v>#REF!</v>
      </c>
    </row>
    <row r="707" spans="1:4" x14ac:dyDescent="0.2">
      <c r="A707" s="4">
        <v>702</v>
      </c>
      <c r="B707" s="18" t="s">
        <v>674</v>
      </c>
      <c r="C707">
        <f>COUNTIF(Atleti!E:E,A707)</f>
        <v>0</v>
      </c>
      <c r="D707" t="e">
        <f>COUNTIF(#REF!,B707)</f>
        <v>#REF!</v>
      </c>
    </row>
    <row r="708" spans="1:4" x14ac:dyDescent="0.2">
      <c r="A708" s="4">
        <v>703</v>
      </c>
      <c r="B708" s="18" t="s">
        <v>675</v>
      </c>
      <c r="C708">
        <f>COUNTIF(Atleti!E:E,A708)</f>
        <v>0</v>
      </c>
      <c r="D708" t="e">
        <f>COUNTIF(#REF!,B708)</f>
        <v>#REF!</v>
      </c>
    </row>
    <row r="709" spans="1:4" x14ac:dyDescent="0.2">
      <c r="A709" s="4">
        <v>704</v>
      </c>
      <c r="B709" s="18" t="s">
        <v>676</v>
      </c>
      <c r="C709">
        <f>COUNTIF(Atleti!E:E,A709)</f>
        <v>0</v>
      </c>
      <c r="D709" t="e">
        <f>COUNTIF(#REF!,B709)</f>
        <v>#REF!</v>
      </c>
    </row>
    <row r="710" spans="1:4" x14ac:dyDescent="0.2">
      <c r="A710" s="4">
        <v>705</v>
      </c>
      <c r="B710" s="18" t="s">
        <v>677</v>
      </c>
      <c r="C710">
        <f>COUNTIF(Atleti!E:E,A710)</f>
        <v>0</v>
      </c>
      <c r="D710" t="e">
        <f>COUNTIF(#REF!,B710)</f>
        <v>#REF!</v>
      </c>
    </row>
    <row r="711" spans="1:4" x14ac:dyDescent="0.2">
      <c r="A711" s="4">
        <v>706</v>
      </c>
      <c r="B711" s="18" t="s">
        <v>678</v>
      </c>
      <c r="C711">
        <f>COUNTIF(Atleti!E:E,A711)</f>
        <v>0</v>
      </c>
      <c r="D711" t="e">
        <f>COUNTIF(#REF!,B711)</f>
        <v>#REF!</v>
      </c>
    </row>
    <row r="712" spans="1:4" x14ac:dyDescent="0.2">
      <c r="A712" s="4">
        <v>707</v>
      </c>
      <c r="B712" s="18" t="s">
        <v>679</v>
      </c>
      <c r="C712">
        <f>COUNTIF(Atleti!E:E,A712)</f>
        <v>0</v>
      </c>
      <c r="D712" t="e">
        <f>COUNTIF(#REF!,B712)</f>
        <v>#REF!</v>
      </c>
    </row>
    <row r="713" spans="1:4" x14ac:dyDescent="0.2">
      <c r="A713" s="4">
        <v>708</v>
      </c>
      <c r="B713" s="18" t="s">
        <v>680</v>
      </c>
      <c r="C713">
        <f>COUNTIF(Atleti!E:E,A713)</f>
        <v>0</v>
      </c>
      <c r="D713" t="e">
        <f>COUNTIF(#REF!,B713)</f>
        <v>#REF!</v>
      </c>
    </row>
    <row r="714" spans="1:4" x14ac:dyDescent="0.2">
      <c r="A714" s="4">
        <v>709</v>
      </c>
      <c r="B714" s="18" t="s">
        <v>681</v>
      </c>
      <c r="C714">
        <f>COUNTIF(Atleti!E:E,A714)</f>
        <v>0</v>
      </c>
      <c r="D714" t="e">
        <f>COUNTIF(#REF!,B714)</f>
        <v>#REF!</v>
      </c>
    </row>
    <row r="715" spans="1:4" x14ac:dyDescent="0.2">
      <c r="A715" s="4">
        <v>710</v>
      </c>
      <c r="B715" s="18" t="s">
        <v>682</v>
      </c>
      <c r="C715">
        <f>COUNTIF(Atleti!E:E,A715)</f>
        <v>0</v>
      </c>
      <c r="D715" t="e">
        <f>COUNTIF(#REF!,B715)</f>
        <v>#REF!</v>
      </c>
    </row>
    <row r="716" spans="1:4" x14ac:dyDescent="0.2">
      <c r="A716" s="4">
        <v>711</v>
      </c>
      <c r="B716" s="18" t="s">
        <v>683</v>
      </c>
      <c r="C716">
        <f>COUNTIF(Atleti!E:E,A716)</f>
        <v>0</v>
      </c>
      <c r="D716" t="e">
        <f>COUNTIF(#REF!,B716)</f>
        <v>#REF!</v>
      </c>
    </row>
    <row r="717" spans="1:4" x14ac:dyDescent="0.2">
      <c r="A717" s="4">
        <v>712</v>
      </c>
      <c r="B717" s="18" t="s">
        <v>684</v>
      </c>
      <c r="C717">
        <f>COUNTIF(Atleti!E:E,A717)</f>
        <v>0</v>
      </c>
      <c r="D717" t="e">
        <f>COUNTIF(#REF!,B717)</f>
        <v>#REF!</v>
      </c>
    </row>
    <row r="718" spans="1:4" x14ac:dyDescent="0.2">
      <c r="A718" s="4">
        <v>713</v>
      </c>
      <c r="B718" s="18" t="s">
        <v>685</v>
      </c>
      <c r="C718">
        <f>COUNTIF(Atleti!E:E,A718)</f>
        <v>0</v>
      </c>
      <c r="D718" t="e">
        <f>COUNTIF(#REF!,B718)</f>
        <v>#REF!</v>
      </c>
    </row>
    <row r="719" spans="1:4" x14ac:dyDescent="0.2">
      <c r="A719" s="4">
        <v>714</v>
      </c>
      <c r="B719" s="18" t="s">
        <v>686</v>
      </c>
      <c r="C719">
        <f>COUNTIF(Atleti!E:E,A719)</f>
        <v>0</v>
      </c>
      <c r="D719" t="e">
        <f>COUNTIF(#REF!,B719)</f>
        <v>#REF!</v>
      </c>
    </row>
    <row r="720" spans="1:4" x14ac:dyDescent="0.2">
      <c r="A720" s="4">
        <v>715</v>
      </c>
      <c r="B720" s="18" t="s">
        <v>687</v>
      </c>
      <c r="C720">
        <f>COUNTIF(Atleti!E:E,A720)</f>
        <v>0</v>
      </c>
      <c r="D720" t="e">
        <f>COUNTIF(#REF!,B720)</f>
        <v>#REF!</v>
      </c>
    </row>
    <row r="721" spans="1:4" x14ac:dyDescent="0.2">
      <c r="A721" s="4">
        <v>716</v>
      </c>
      <c r="B721" s="18" t="s">
        <v>688</v>
      </c>
      <c r="C721">
        <f>COUNTIF(Atleti!E:E,A721)</f>
        <v>0</v>
      </c>
      <c r="D721" t="e">
        <f>COUNTIF(#REF!,B721)</f>
        <v>#REF!</v>
      </c>
    </row>
    <row r="722" spans="1:4" x14ac:dyDescent="0.2">
      <c r="A722" s="4">
        <v>717</v>
      </c>
      <c r="B722" s="18" t="s">
        <v>689</v>
      </c>
      <c r="C722">
        <f>COUNTIF(Atleti!E:E,A722)</f>
        <v>0</v>
      </c>
      <c r="D722" t="e">
        <f>COUNTIF(#REF!,B722)</f>
        <v>#REF!</v>
      </c>
    </row>
    <row r="723" spans="1:4" x14ac:dyDescent="0.2">
      <c r="A723" s="4">
        <v>718</v>
      </c>
      <c r="B723" s="18" t="s">
        <v>690</v>
      </c>
      <c r="C723">
        <f>COUNTIF(Atleti!E:E,A723)</f>
        <v>0</v>
      </c>
      <c r="D723" t="e">
        <f>COUNTIF(#REF!,B723)</f>
        <v>#REF!</v>
      </c>
    </row>
    <row r="724" spans="1:4" x14ac:dyDescent="0.2">
      <c r="A724" s="4">
        <v>719</v>
      </c>
      <c r="B724" s="18" t="s">
        <v>691</v>
      </c>
      <c r="C724">
        <f>COUNTIF(Atleti!E:E,A724)</f>
        <v>0</v>
      </c>
      <c r="D724" t="e">
        <f>COUNTIF(#REF!,B724)</f>
        <v>#REF!</v>
      </c>
    </row>
    <row r="725" spans="1:4" x14ac:dyDescent="0.2">
      <c r="A725" s="4">
        <v>720</v>
      </c>
      <c r="B725" s="18" t="s">
        <v>692</v>
      </c>
      <c r="C725">
        <f>COUNTIF(Atleti!E:E,A725)</f>
        <v>0</v>
      </c>
      <c r="D725" t="e">
        <f>COUNTIF(#REF!,B725)</f>
        <v>#REF!</v>
      </c>
    </row>
    <row r="726" spans="1:4" x14ac:dyDescent="0.2">
      <c r="A726" s="4">
        <v>721</v>
      </c>
      <c r="B726" s="18" t="s">
        <v>693</v>
      </c>
      <c r="C726">
        <f>COUNTIF(Atleti!E:E,A726)</f>
        <v>0</v>
      </c>
      <c r="D726" t="e">
        <f>COUNTIF(#REF!,B726)</f>
        <v>#REF!</v>
      </c>
    </row>
    <row r="727" spans="1:4" x14ac:dyDescent="0.2">
      <c r="A727" s="4">
        <v>722</v>
      </c>
      <c r="B727" s="18" t="s">
        <v>694</v>
      </c>
      <c r="C727">
        <f>COUNTIF(Atleti!E:E,A727)</f>
        <v>0</v>
      </c>
      <c r="D727" t="e">
        <f>COUNTIF(#REF!,B727)</f>
        <v>#REF!</v>
      </c>
    </row>
    <row r="728" spans="1:4" x14ac:dyDescent="0.2">
      <c r="A728" s="4">
        <v>723</v>
      </c>
      <c r="B728" s="18" t="s">
        <v>1886</v>
      </c>
      <c r="C728">
        <f>COUNTIF(Atleti!E:E,A728)</f>
        <v>0</v>
      </c>
      <c r="D728" t="e">
        <f>COUNTIF(#REF!,B728)</f>
        <v>#REF!</v>
      </c>
    </row>
    <row r="729" spans="1:4" x14ac:dyDescent="0.2">
      <c r="A729" s="4">
        <v>724</v>
      </c>
      <c r="B729" s="18" t="s">
        <v>695</v>
      </c>
      <c r="C729">
        <f>COUNTIF(Atleti!E:E,A729)</f>
        <v>0</v>
      </c>
      <c r="D729" t="e">
        <f>COUNTIF(#REF!,B729)</f>
        <v>#REF!</v>
      </c>
    </row>
    <row r="730" spans="1:4" x14ac:dyDescent="0.2">
      <c r="A730" s="4">
        <v>1870</v>
      </c>
      <c r="B730" s="18" t="s">
        <v>2415</v>
      </c>
      <c r="C730">
        <f>COUNTIF(Atleti!E$2:E$9996,A730)</f>
        <v>1</v>
      </c>
      <c r="D730" t="e">
        <f>COUNTIF(#REF!,B730)</f>
        <v>#REF!</v>
      </c>
    </row>
    <row r="731" spans="1:4" x14ac:dyDescent="0.2">
      <c r="A731" s="4">
        <v>725</v>
      </c>
      <c r="B731" s="18" t="s">
        <v>696</v>
      </c>
      <c r="C731">
        <f>COUNTIF(Atleti!E:E,A731)</f>
        <v>0</v>
      </c>
      <c r="D731" t="e">
        <f>COUNTIF(#REF!,B731)</f>
        <v>#REF!</v>
      </c>
    </row>
    <row r="732" spans="1:4" x14ac:dyDescent="0.2">
      <c r="A732" s="4">
        <v>726</v>
      </c>
      <c r="B732" s="18" t="s">
        <v>697</v>
      </c>
      <c r="C732">
        <f>COUNTIF(Atleti!E:E,A732)</f>
        <v>0</v>
      </c>
      <c r="D732" t="e">
        <f>COUNTIF(#REF!,B732)</f>
        <v>#REF!</v>
      </c>
    </row>
    <row r="733" spans="1:4" x14ac:dyDescent="0.2">
      <c r="A733" s="4">
        <v>727</v>
      </c>
      <c r="B733" s="18" t="s">
        <v>698</v>
      </c>
      <c r="C733">
        <f>COUNTIF(Atleti!E:E,A733)</f>
        <v>0</v>
      </c>
      <c r="D733" t="e">
        <f>COUNTIF(#REF!,B733)</f>
        <v>#REF!</v>
      </c>
    </row>
    <row r="734" spans="1:4" x14ac:dyDescent="0.2">
      <c r="A734" s="4">
        <v>728</v>
      </c>
      <c r="B734" s="18" t="s">
        <v>699</v>
      </c>
      <c r="C734">
        <f>COUNTIF(Atleti!E:E,A734)</f>
        <v>0</v>
      </c>
      <c r="D734" t="e">
        <f>COUNTIF(#REF!,B734)</f>
        <v>#REF!</v>
      </c>
    </row>
    <row r="735" spans="1:4" x14ac:dyDescent="0.2">
      <c r="A735" s="4">
        <v>729</v>
      </c>
      <c r="B735" s="18" t="s">
        <v>700</v>
      </c>
      <c r="C735">
        <f>COUNTIF(Atleti!E:E,A735)</f>
        <v>0</v>
      </c>
      <c r="D735" t="e">
        <f>COUNTIF(#REF!,B735)</f>
        <v>#REF!</v>
      </c>
    </row>
    <row r="736" spans="1:4" x14ac:dyDescent="0.2">
      <c r="A736" s="4">
        <v>730</v>
      </c>
      <c r="B736" s="18" t="s">
        <v>701</v>
      </c>
      <c r="C736">
        <f>COUNTIF(Atleti!E:E,A736)</f>
        <v>0</v>
      </c>
      <c r="D736" t="e">
        <f>COUNTIF(#REF!,B736)</f>
        <v>#REF!</v>
      </c>
    </row>
    <row r="737" spans="1:4" x14ac:dyDescent="0.2">
      <c r="A737" s="4">
        <v>731</v>
      </c>
      <c r="B737" s="18" t="s">
        <v>702</v>
      </c>
      <c r="C737">
        <f>COUNTIF(Atleti!E:E,A737)</f>
        <v>0</v>
      </c>
      <c r="D737" t="e">
        <f>COUNTIF(#REF!,B737)</f>
        <v>#REF!</v>
      </c>
    </row>
    <row r="738" spans="1:4" x14ac:dyDescent="0.2">
      <c r="A738" s="4">
        <v>732</v>
      </c>
      <c r="B738" s="18" t="s">
        <v>703</v>
      </c>
      <c r="C738">
        <f>COUNTIF(Atleti!E:E,A738)</f>
        <v>0</v>
      </c>
      <c r="D738" t="e">
        <f>COUNTIF(#REF!,B738)</f>
        <v>#REF!</v>
      </c>
    </row>
    <row r="739" spans="1:4" x14ac:dyDescent="0.2">
      <c r="A739" s="4">
        <v>733</v>
      </c>
      <c r="B739" s="18" t="s">
        <v>1887</v>
      </c>
      <c r="C739">
        <f>COUNTIF(Atleti!E:E,A739)</f>
        <v>0</v>
      </c>
      <c r="D739" t="e">
        <f>COUNTIF(#REF!,B739)</f>
        <v>#REF!</v>
      </c>
    </row>
    <row r="740" spans="1:4" x14ac:dyDescent="0.2">
      <c r="A740" s="4">
        <v>734</v>
      </c>
      <c r="B740" s="18" t="s">
        <v>704</v>
      </c>
      <c r="C740">
        <f>COUNTIF(Atleti!E:E,A740)</f>
        <v>0</v>
      </c>
      <c r="D740" t="e">
        <f>COUNTIF(#REF!,B740)</f>
        <v>#REF!</v>
      </c>
    </row>
    <row r="741" spans="1:4" x14ac:dyDescent="0.2">
      <c r="A741" s="4">
        <v>735</v>
      </c>
      <c r="B741" s="18" t="s">
        <v>705</v>
      </c>
      <c r="C741">
        <f>COUNTIF(Atleti!E:E,A741)</f>
        <v>0</v>
      </c>
      <c r="D741" t="e">
        <f>COUNTIF(#REF!,B741)</f>
        <v>#REF!</v>
      </c>
    </row>
    <row r="742" spans="1:4" x14ac:dyDescent="0.2">
      <c r="A742" s="4">
        <v>736</v>
      </c>
      <c r="B742" s="18" t="s">
        <v>706</v>
      </c>
      <c r="C742">
        <f>COUNTIF(Atleti!E:E,A742)</f>
        <v>0</v>
      </c>
      <c r="D742" t="e">
        <f>COUNTIF(#REF!,B742)</f>
        <v>#REF!</v>
      </c>
    </row>
    <row r="743" spans="1:4" x14ac:dyDescent="0.2">
      <c r="A743" s="4">
        <v>737</v>
      </c>
      <c r="B743" s="18" t="s">
        <v>707</v>
      </c>
      <c r="C743">
        <f>COUNTIF(Atleti!E:E,A743)</f>
        <v>0</v>
      </c>
      <c r="D743" t="e">
        <f>COUNTIF(#REF!,B743)</f>
        <v>#REF!</v>
      </c>
    </row>
    <row r="744" spans="1:4" x14ac:dyDescent="0.2">
      <c r="A744" s="4">
        <v>738</v>
      </c>
      <c r="B744" s="18" t="s">
        <v>708</v>
      </c>
      <c r="C744">
        <f>COUNTIF(Atleti!E:E,A744)</f>
        <v>0</v>
      </c>
      <c r="D744" t="e">
        <f>COUNTIF(#REF!,B744)</f>
        <v>#REF!</v>
      </c>
    </row>
    <row r="745" spans="1:4" x14ac:dyDescent="0.2">
      <c r="A745" s="4">
        <v>739</v>
      </c>
      <c r="B745" s="18" t="s">
        <v>709</v>
      </c>
      <c r="C745">
        <f>COUNTIF(Atleti!E:E,A745)</f>
        <v>0</v>
      </c>
      <c r="D745" t="e">
        <f>COUNTIF(#REF!,B745)</f>
        <v>#REF!</v>
      </c>
    </row>
    <row r="746" spans="1:4" x14ac:dyDescent="0.2">
      <c r="A746" s="4">
        <v>740</v>
      </c>
      <c r="B746" s="18" t="s">
        <v>710</v>
      </c>
      <c r="C746">
        <f>COUNTIF(Atleti!E:E,A746)</f>
        <v>0</v>
      </c>
      <c r="D746" t="e">
        <f>COUNTIF(#REF!,B746)</f>
        <v>#REF!</v>
      </c>
    </row>
    <row r="747" spans="1:4" x14ac:dyDescent="0.2">
      <c r="A747" s="4">
        <v>741</v>
      </c>
      <c r="B747" s="18" t="s">
        <v>711</v>
      </c>
      <c r="C747">
        <f>COUNTIF(Atleti!E:E,A747)</f>
        <v>0</v>
      </c>
      <c r="D747" t="e">
        <f>COUNTIF(#REF!,B747)</f>
        <v>#REF!</v>
      </c>
    </row>
    <row r="748" spans="1:4" x14ac:dyDescent="0.2">
      <c r="A748" s="4">
        <v>742</v>
      </c>
      <c r="B748" s="18" t="s">
        <v>712</v>
      </c>
      <c r="C748">
        <f>COUNTIF(Atleti!E:E,A748)</f>
        <v>0</v>
      </c>
      <c r="D748" t="e">
        <f>COUNTIF(#REF!,B748)</f>
        <v>#REF!</v>
      </c>
    </row>
    <row r="749" spans="1:4" x14ac:dyDescent="0.2">
      <c r="A749" s="4">
        <v>743</v>
      </c>
      <c r="B749" s="18" t="s">
        <v>713</v>
      </c>
      <c r="C749">
        <f>COUNTIF(Atleti!E:E,A749)</f>
        <v>0</v>
      </c>
      <c r="D749" t="e">
        <f>COUNTIF(#REF!,B749)</f>
        <v>#REF!</v>
      </c>
    </row>
    <row r="750" spans="1:4" x14ac:dyDescent="0.2">
      <c r="A750" s="4">
        <v>744</v>
      </c>
      <c r="B750" s="18" t="s">
        <v>714</v>
      </c>
      <c r="C750">
        <f>COUNTIF(Atleti!E:E,A750)</f>
        <v>0</v>
      </c>
      <c r="D750" t="e">
        <f>COUNTIF(#REF!,B750)</f>
        <v>#REF!</v>
      </c>
    </row>
    <row r="751" spans="1:4" x14ac:dyDescent="0.2">
      <c r="A751" s="4">
        <v>745</v>
      </c>
      <c r="B751" s="18" t="s">
        <v>715</v>
      </c>
      <c r="C751">
        <f>COUNTIF(Atleti!E:E,A751)</f>
        <v>0</v>
      </c>
      <c r="D751" t="e">
        <f>COUNTIF(#REF!,B751)</f>
        <v>#REF!</v>
      </c>
    </row>
    <row r="752" spans="1:4" x14ac:dyDescent="0.2">
      <c r="A752" s="4">
        <v>746</v>
      </c>
      <c r="B752" s="18" t="s">
        <v>716</v>
      </c>
      <c r="C752">
        <f>COUNTIF(Atleti!E:E,A752)</f>
        <v>0</v>
      </c>
      <c r="D752" t="e">
        <f>COUNTIF(#REF!,B752)</f>
        <v>#REF!</v>
      </c>
    </row>
    <row r="753" spans="1:4" x14ac:dyDescent="0.2">
      <c r="A753" s="4">
        <v>747</v>
      </c>
      <c r="B753" s="18" t="s">
        <v>717</v>
      </c>
      <c r="C753">
        <f>COUNTIF(Atleti!E:E,A753)</f>
        <v>0</v>
      </c>
      <c r="D753" t="e">
        <f>COUNTIF(#REF!,B753)</f>
        <v>#REF!</v>
      </c>
    </row>
    <row r="754" spans="1:4" x14ac:dyDescent="0.2">
      <c r="A754" s="4">
        <v>748</v>
      </c>
      <c r="B754" s="18" t="s">
        <v>718</v>
      </c>
      <c r="C754">
        <f>COUNTIF(Atleti!E:E,A754)</f>
        <v>0</v>
      </c>
      <c r="D754" t="e">
        <f>COUNTIF(#REF!,B754)</f>
        <v>#REF!</v>
      </c>
    </row>
    <row r="755" spans="1:4" x14ac:dyDescent="0.2">
      <c r="A755" s="4">
        <v>749</v>
      </c>
      <c r="B755" s="18" t="s">
        <v>719</v>
      </c>
      <c r="C755">
        <f>COUNTIF(Atleti!E:E,A755)</f>
        <v>0</v>
      </c>
      <c r="D755" t="e">
        <f>COUNTIF(#REF!,B755)</f>
        <v>#REF!</v>
      </c>
    </row>
    <row r="756" spans="1:4" x14ac:dyDescent="0.2">
      <c r="A756" s="4">
        <v>750</v>
      </c>
      <c r="B756" s="18" t="s">
        <v>720</v>
      </c>
      <c r="C756">
        <f>COUNTIF(Atleti!E:E,A756)</f>
        <v>0</v>
      </c>
      <c r="D756" t="e">
        <f>COUNTIF(#REF!,B756)</f>
        <v>#REF!</v>
      </c>
    </row>
    <row r="757" spans="1:4" x14ac:dyDescent="0.2">
      <c r="A757" s="4">
        <v>751</v>
      </c>
      <c r="B757" s="18" t="s">
        <v>721</v>
      </c>
      <c r="C757">
        <f>COUNTIF(Atleti!E:E,A757)</f>
        <v>0</v>
      </c>
      <c r="D757" t="e">
        <f>COUNTIF(#REF!,B757)</f>
        <v>#REF!</v>
      </c>
    </row>
    <row r="758" spans="1:4" x14ac:dyDescent="0.2">
      <c r="A758" s="4">
        <v>752</v>
      </c>
      <c r="B758" s="18" t="s">
        <v>722</v>
      </c>
      <c r="C758">
        <f>COUNTIF(Atleti!E:E,A758)</f>
        <v>0</v>
      </c>
      <c r="D758" t="e">
        <f>COUNTIF(#REF!,B758)</f>
        <v>#REF!</v>
      </c>
    </row>
    <row r="759" spans="1:4" x14ac:dyDescent="0.2">
      <c r="A759" s="4">
        <v>753</v>
      </c>
      <c r="B759" s="18" t="s">
        <v>723</v>
      </c>
      <c r="C759">
        <f>COUNTIF(Atleti!E:E,A759)</f>
        <v>0</v>
      </c>
      <c r="D759" t="e">
        <f>COUNTIF(#REF!,B759)</f>
        <v>#REF!</v>
      </c>
    </row>
    <row r="760" spans="1:4" x14ac:dyDescent="0.2">
      <c r="A760" s="4">
        <v>754</v>
      </c>
      <c r="B760" s="18" t="s">
        <v>724</v>
      </c>
      <c r="C760">
        <f>COUNTIF(Atleti!E:E,A760)</f>
        <v>0</v>
      </c>
      <c r="D760" t="e">
        <f>COUNTIF(#REF!,B760)</f>
        <v>#REF!</v>
      </c>
    </row>
    <row r="761" spans="1:4" x14ac:dyDescent="0.2">
      <c r="A761" s="4">
        <v>1864</v>
      </c>
      <c r="B761" s="18" t="s">
        <v>2194</v>
      </c>
      <c r="C761">
        <f>COUNTIF(Atleti!E$2:E$9996,A761)</f>
        <v>2</v>
      </c>
      <c r="D761" t="e">
        <f>COUNTIF(#REF!,B761)</f>
        <v>#REF!</v>
      </c>
    </row>
    <row r="762" spans="1:4" x14ac:dyDescent="0.2">
      <c r="A762" s="4">
        <v>755</v>
      </c>
      <c r="B762" s="18" t="s">
        <v>1758</v>
      </c>
      <c r="C762">
        <f>COUNTIF(Atleti!E:E,A762)</f>
        <v>5</v>
      </c>
      <c r="D762" t="e">
        <f>COUNTIF(#REF!,B762)</f>
        <v>#REF!</v>
      </c>
    </row>
    <row r="763" spans="1:4" x14ac:dyDescent="0.2">
      <c r="A763" s="4">
        <v>756</v>
      </c>
      <c r="B763" s="18" t="s">
        <v>725</v>
      </c>
      <c r="C763">
        <f>COUNTIF(Atleti!E:E,A763)</f>
        <v>2</v>
      </c>
      <c r="D763" t="e">
        <f>COUNTIF(#REF!,B763)</f>
        <v>#REF!</v>
      </c>
    </row>
    <row r="764" spans="1:4" x14ac:dyDescent="0.2">
      <c r="A764" s="4">
        <v>757</v>
      </c>
      <c r="B764" s="18" t="s">
        <v>726</v>
      </c>
      <c r="C764">
        <f>COUNTIF(Atleti!E:E,A764)</f>
        <v>0</v>
      </c>
      <c r="D764" t="e">
        <f>COUNTIF(#REF!,B764)</f>
        <v>#REF!</v>
      </c>
    </row>
    <row r="765" spans="1:4" x14ac:dyDescent="0.2">
      <c r="A765" s="4">
        <v>758</v>
      </c>
      <c r="B765" s="18" t="s">
        <v>727</v>
      </c>
      <c r="C765">
        <f>COUNTIF(Atleti!E:E,A765)</f>
        <v>0</v>
      </c>
      <c r="D765" t="e">
        <f>COUNTIF(#REF!,B765)</f>
        <v>#REF!</v>
      </c>
    </row>
    <row r="766" spans="1:4" x14ac:dyDescent="0.2">
      <c r="A766" s="4">
        <v>759</v>
      </c>
      <c r="B766" s="18" t="s">
        <v>728</v>
      </c>
      <c r="C766">
        <f>COUNTIF(Atleti!E:E,A766)</f>
        <v>0</v>
      </c>
      <c r="D766" t="e">
        <f>COUNTIF(#REF!,B766)</f>
        <v>#REF!</v>
      </c>
    </row>
    <row r="767" spans="1:4" x14ac:dyDescent="0.2">
      <c r="A767" s="4">
        <v>760</v>
      </c>
      <c r="B767" s="18" t="s">
        <v>1888</v>
      </c>
      <c r="C767">
        <f>COUNTIF(Atleti!E:E,A767)</f>
        <v>0</v>
      </c>
      <c r="D767" t="e">
        <f>COUNTIF(#REF!,B767)</f>
        <v>#REF!</v>
      </c>
    </row>
    <row r="768" spans="1:4" x14ac:dyDescent="0.2">
      <c r="A768" s="4">
        <v>761</v>
      </c>
      <c r="B768" s="18" t="s">
        <v>729</v>
      </c>
      <c r="C768">
        <f>COUNTIF(Atleti!E:E,A768)</f>
        <v>0</v>
      </c>
      <c r="D768" t="e">
        <f>COUNTIF(#REF!,B768)</f>
        <v>#REF!</v>
      </c>
    </row>
    <row r="769" spans="1:4" x14ac:dyDescent="0.2">
      <c r="A769" s="4">
        <v>762</v>
      </c>
      <c r="B769" s="18" t="s">
        <v>730</v>
      </c>
      <c r="C769">
        <f>COUNTIF(Atleti!E:E,A769)</f>
        <v>24</v>
      </c>
      <c r="D769" t="e">
        <f>COUNTIF(#REF!,B769)</f>
        <v>#REF!</v>
      </c>
    </row>
    <row r="770" spans="1:4" x14ac:dyDescent="0.2">
      <c r="A770" s="4">
        <v>763</v>
      </c>
      <c r="B770" s="18" t="s">
        <v>731</v>
      </c>
      <c r="C770">
        <f>COUNTIF(Atleti!E:E,A770)</f>
        <v>0</v>
      </c>
      <c r="D770" t="e">
        <f>COUNTIF(#REF!,B770)</f>
        <v>#REF!</v>
      </c>
    </row>
    <row r="771" spans="1:4" x14ac:dyDescent="0.2">
      <c r="A771" s="4">
        <v>764</v>
      </c>
      <c r="B771" s="18" t="s">
        <v>732</v>
      </c>
      <c r="C771">
        <f>COUNTIF(Atleti!E:E,A771)</f>
        <v>0</v>
      </c>
      <c r="D771" t="e">
        <f>COUNTIF(#REF!,B771)</f>
        <v>#REF!</v>
      </c>
    </row>
    <row r="772" spans="1:4" x14ac:dyDescent="0.2">
      <c r="A772" s="4">
        <v>765</v>
      </c>
      <c r="B772" s="18" t="s">
        <v>733</v>
      </c>
      <c r="C772">
        <f>COUNTIF(Atleti!E:E,A772)</f>
        <v>0</v>
      </c>
      <c r="D772" t="e">
        <f>COUNTIF(#REF!,B772)</f>
        <v>#REF!</v>
      </c>
    </row>
    <row r="773" spans="1:4" x14ac:dyDescent="0.2">
      <c r="A773" s="4">
        <v>766</v>
      </c>
      <c r="B773" s="18" t="s">
        <v>734</v>
      </c>
      <c r="C773">
        <f>COUNTIF(Atleti!E:E,A773)</f>
        <v>0</v>
      </c>
      <c r="D773" t="e">
        <f>COUNTIF(#REF!,B773)</f>
        <v>#REF!</v>
      </c>
    </row>
    <row r="774" spans="1:4" x14ac:dyDescent="0.2">
      <c r="A774" s="4">
        <v>767</v>
      </c>
      <c r="B774" s="18" t="s">
        <v>735</v>
      </c>
      <c r="C774">
        <f>COUNTIF(Atleti!E:E,A774)</f>
        <v>0</v>
      </c>
      <c r="D774" t="e">
        <f>COUNTIF(#REF!,B774)</f>
        <v>#REF!</v>
      </c>
    </row>
    <row r="775" spans="1:4" x14ac:dyDescent="0.2">
      <c r="A775" s="4">
        <v>768</v>
      </c>
      <c r="B775" s="18" t="s">
        <v>736</v>
      </c>
      <c r="C775">
        <f>COUNTIF(Atleti!E:E,A775)</f>
        <v>0</v>
      </c>
      <c r="D775" t="e">
        <f>COUNTIF(#REF!,B775)</f>
        <v>#REF!</v>
      </c>
    </row>
    <row r="776" spans="1:4" x14ac:dyDescent="0.2">
      <c r="A776" s="4">
        <v>769</v>
      </c>
      <c r="B776" s="18" t="s">
        <v>737</v>
      </c>
      <c r="C776">
        <f>COUNTIF(Atleti!E:E,A776)</f>
        <v>0</v>
      </c>
      <c r="D776" t="e">
        <f>COUNTIF(#REF!,B776)</f>
        <v>#REF!</v>
      </c>
    </row>
    <row r="777" spans="1:4" x14ac:dyDescent="0.2">
      <c r="A777" s="4">
        <v>770</v>
      </c>
      <c r="B777" s="18" t="s">
        <v>738</v>
      </c>
      <c r="C777">
        <f>COUNTIF(Atleti!E:E,A777)</f>
        <v>0</v>
      </c>
      <c r="D777" t="e">
        <f>COUNTIF(#REF!,B777)</f>
        <v>#REF!</v>
      </c>
    </row>
    <row r="778" spans="1:4" x14ac:dyDescent="0.2">
      <c r="A778" s="4">
        <v>771</v>
      </c>
      <c r="B778" s="18" t="s">
        <v>739</v>
      </c>
      <c r="C778">
        <f>COUNTIF(Atleti!E:E,A778)</f>
        <v>0</v>
      </c>
      <c r="D778" t="e">
        <f>COUNTIF(#REF!,B778)</f>
        <v>#REF!</v>
      </c>
    </row>
    <row r="779" spans="1:4" x14ac:dyDescent="0.2">
      <c r="A779" s="4">
        <v>772</v>
      </c>
      <c r="B779" s="18" t="s">
        <v>740</v>
      </c>
      <c r="C779">
        <f>COUNTIF(Atleti!E:E,A779)</f>
        <v>0</v>
      </c>
      <c r="D779" t="e">
        <f>COUNTIF(#REF!,B779)</f>
        <v>#REF!</v>
      </c>
    </row>
    <row r="780" spans="1:4" x14ac:dyDescent="0.2">
      <c r="A780" s="4">
        <v>773</v>
      </c>
      <c r="B780" s="18" t="s">
        <v>741</v>
      </c>
      <c r="C780">
        <f>COUNTIF(Atleti!E:E,A780)</f>
        <v>0</v>
      </c>
      <c r="D780" t="e">
        <f>COUNTIF(#REF!,B780)</f>
        <v>#REF!</v>
      </c>
    </row>
    <row r="781" spans="1:4" x14ac:dyDescent="0.2">
      <c r="A781" s="4">
        <v>774</v>
      </c>
      <c r="B781" s="18" t="s">
        <v>742</v>
      </c>
      <c r="C781">
        <f>COUNTIF(Atleti!E:E,A781)</f>
        <v>0</v>
      </c>
      <c r="D781" t="e">
        <f>COUNTIF(#REF!,B781)</f>
        <v>#REF!</v>
      </c>
    </row>
    <row r="782" spans="1:4" x14ac:dyDescent="0.2">
      <c r="A782" s="4">
        <v>775</v>
      </c>
      <c r="B782" s="18" t="s">
        <v>743</v>
      </c>
      <c r="C782">
        <f>COUNTIF(Atleti!E:E,A782)</f>
        <v>0</v>
      </c>
      <c r="D782" t="e">
        <f>COUNTIF(#REF!,B782)</f>
        <v>#REF!</v>
      </c>
    </row>
    <row r="783" spans="1:4" x14ac:dyDescent="0.2">
      <c r="A783" s="4">
        <v>776</v>
      </c>
      <c r="B783" s="18" t="s">
        <v>744</v>
      </c>
      <c r="C783">
        <f>COUNTIF(Atleti!E:E,A783)</f>
        <v>27</v>
      </c>
      <c r="D783" t="e">
        <f>COUNTIF(#REF!,B783)</f>
        <v>#REF!</v>
      </c>
    </row>
    <row r="784" spans="1:4" x14ac:dyDescent="0.2">
      <c r="A784" s="4">
        <v>777</v>
      </c>
      <c r="B784" s="18" t="s">
        <v>745</v>
      </c>
      <c r="C784">
        <f>COUNTIF(Atleti!E:E,A784)</f>
        <v>0</v>
      </c>
      <c r="D784" t="e">
        <f>COUNTIF(#REF!,B784)</f>
        <v>#REF!</v>
      </c>
    </row>
    <row r="785" spans="1:4" x14ac:dyDescent="0.2">
      <c r="A785" s="4">
        <v>778</v>
      </c>
      <c r="B785" s="18" t="s">
        <v>746</v>
      </c>
      <c r="C785">
        <f>COUNTIF(Atleti!E:E,A785)</f>
        <v>0</v>
      </c>
      <c r="D785" t="e">
        <f>COUNTIF(#REF!,B785)</f>
        <v>#REF!</v>
      </c>
    </row>
    <row r="786" spans="1:4" x14ac:dyDescent="0.2">
      <c r="A786" s="4">
        <v>779</v>
      </c>
      <c r="B786" s="18" t="s">
        <v>747</v>
      </c>
      <c r="C786">
        <f>COUNTIF(Atleti!E:E,A786)</f>
        <v>0</v>
      </c>
      <c r="D786" t="e">
        <f>COUNTIF(#REF!,B786)</f>
        <v>#REF!</v>
      </c>
    </row>
    <row r="787" spans="1:4" x14ac:dyDescent="0.2">
      <c r="A787" s="4">
        <v>780</v>
      </c>
      <c r="B787" s="18" t="s">
        <v>748</v>
      </c>
      <c r="C787">
        <f>COUNTIF(Atleti!E:E,A787)</f>
        <v>0</v>
      </c>
      <c r="D787" t="e">
        <f>COUNTIF(#REF!,B787)</f>
        <v>#REF!</v>
      </c>
    </row>
    <row r="788" spans="1:4" x14ac:dyDescent="0.2">
      <c r="A788" s="4">
        <v>781</v>
      </c>
      <c r="B788" s="18" t="s">
        <v>749</v>
      </c>
      <c r="C788">
        <f>COUNTIF(Atleti!E:E,A788)</f>
        <v>0</v>
      </c>
      <c r="D788" t="e">
        <f>COUNTIF(#REF!,B788)</f>
        <v>#REF!</v>
      </c>
    </row>
    <row r="789" spans="1:4" x14ac:dyDescent="0.2">
      <c r="A789" s="4">
        <v>782</v>
      </c>
      <c r="B789" s="18" t="s">
        <v>750</v>
      </c>
      <c r="C789">
        <f>COUNTIF(Atleti!E:E,A789)</f>
        <v>0</v>
      </c>
      <c r="D789" t="e">
        <f>COUNTIF(#REF!,B789)</f>
        <v>#REF!</v>
      </c>
    </row>
    <row r="790" spans="1:4" x14ac:dyDescent="0.2">
      <c r="A790" s="4">
        <v>783</v>
      </c>
      <c r="B790" s="18" t="s">
        <v>751</v>
      </c>
      <c r="C790">
        <f>COUNTIF(Atleti!E:E,A790)</f>
        <v>0</v>
      </c>
      <c r="D790" t="e">
        <f>COUNTIF(#REF!,B790)</f>
        <v>#REF!</v>
      </c>
    </row>
    <row r="791" spans="1:4" x14ac:dyDescent="0.2">
      <c r="A791" s="4">
        <v>784</v>
      </c>
      <c r="B791" s="18" t="s">
        <v>752</v>
      </c>
      <c r="C791">
        <f>COUNTIF(Atleti!E:E,A791)</f>
        <v>0</v>
      </c>
      <c r="D791" t="e">
        <f>COUNTIF(#REF!,B791)</f>
        <v>#REF!</v>
      </c>
    </row>
    <row r="792" spans="1:4" x14ac:dyDescent="0.2">
      <c r="A792" s="4">
        <v>785</v>
      </c>
      <c r="B792" s="18" t="s">
        <v>753</v>
      </c>
      <c r="C792">
        <f>COUNTIF(Atleti!E:E,A792)</f>
        <v>0</v>
      </c>
      <c r="D792" t="e">
        <f>COUNTIF(#REF!,B792)</f>
        <v>#REF!</v>
      </c>
    </row>
    <row r="793" spans="1:4" x14ac:dyDescent="0.2">
      <c r="A793" s="4">
        <v>786</v>
      </c>
      <c r="B793" s="18" t="s">
        <v>754</v>
      </c>
      <c r="C793">
        <f>COUNTIF(Atleti!E:E,A793)</f>
        <v>10</v>
      </c>
      <c r="D793" t="e">
        <f>COUNTIF(#REF!,B793)</f>
        <v>#REF!</v>
      </c>
    </row>
    <row r="794" spans="1:4" x14ac:dyDescent="0.2">
      <c r="A794" s="4">
        <v>787</v>
      </c>
      <c r="B794" s="18" t="s">
        <v>755</v>
      </c>
      <c r="C794">
        <f>COUNTIF(Atleti!E:E,A794)</f>
        <v>0</v>
      </c>
      <c r="D794" t="e">
        <f>COUNTIF(#REF!,B794)</f>
        <v>#REF!</v>
      </c>
    </row>
    <row r="795" spans="1:4" x14ac:dyDescent="0.2">
      <c r="A795" s="4">
        <v>788</v>
      </c>
      <c r="B795" s="18" t="s">
        <v>756</v>
      </c>
      <c r="C795">
        <f>COUNTIF(Atleti!E:E,A795)</f>
        <v>0</v>
      </c>
      <c r="D795" t="e">
        <f>COUNTIF(#REF!,B795)</f>
        <v>#REF!</v>
      </c>
    </row>
    <row r="796" spans="1:4" x14ac:dyDescent="0.2">
      <c r="A796" s="4">
        <v>789</v>
      </c>
      <c r="B796" s="18" t="s">
        <v>757</v>
      </c>
      <c r="C796">
        <f>COUNTIF(Atleti!E:E,A796)</f>
        <v>0</v>
      </c>
      <c r="D796" t="e">
        <f>COUNTIF(#REF!,B796)</f>
        <v>#REF!</v>
      </c>
    </row>
    <row r="797" spans="1:4" x14ac:dyDescent="0.2">
      <c r="A797" s="4">
        <v>790</v>
      </c>
      <c r="B797" s="18" t="s">
        <v>758</v>
      </c>
      <c r="C797">
        <f>COUNTIF(Atleti!E:E,A797)</f>
        <v>0</v>
      </c>
      <c r="D797" t="e">
        <f>COUNTIF(#REF!,B797)</f>
        <v>#REF!</v>
      </c>
    </row>
    <row r="798" spans="1:4" x14ac:dyDescent="0.2">
      <c r="A798" s="4">
        <v>791</v>
      </c>
      <c r="B798" s="18" t="s">
        <v>759</v>
      </c>
      <c r="C798">
        <f>COUNTIF(Atleti!E:E,A798)</f>
        <v>0</v>
      </c>
      <c r="D798" t="e">
        <f>COUNTIF(#REF!,B798)</f>
        <v>#REF!</v>
      </c>
    </row>
    <row r="799" spans="1:4" x14ac:dyDescent="0.2">
      <c r="A799" s="4">
        <v>792</v>
      </c>
      <c r="B799" s="18" t="s">
        <v>760</v>
      </c>
      <c r="C799">
        <f>COUNTIF(Atleti!E:E,A799)</f>
        <v>0</v>
      </c>
      <c r="D799" t="e">
        <f>COUNTIF(#REF!,B799)</f>
        <v>#REF!</v>
      </c>
    </row>
    <row r="800" spans="1:4" x14ac:dyDescent="0.2">
      <c r="A800" s="4">
        <v>793</v>
      </c>
      <c r="B800" s="18" t="s">
        <v>761</v>
      </c>
      <c r="C800">
        <f>COUNTIF(Atleti!E:E,A800)</f>
        <v>0</v>
      </c>
      <c r="D800" t="e">
        <f>COUNTIF(#REF!,B800)</f>
        <v>#REF!</v>
      </c>
    </row>
    <row r="801" spans="1:4" x14ac:dyDescent="0.2">
      <c r="A801" s="4">
        <v>794</v>
      </c>
      <c r="B801" s="18" t="s">
        <v>762</v>
      </c>
      <c r="C801">
        <f>COUNTIF(Atleti!E:E,A801)</f>
        <v>0</v>
      </c>
      <c r="D801" t="e">
        <f>COUNTIF(#REF!,B801)</f>
        <v>#REF!</v>
      </c>
    </row>
    <row r="802" spans="1:4" x14ac:dyDescent="0.2">
      <c r="A802" s="4">
        <v>795</v>
      </c>
      <c r="B802" s="18" t="s">
        <v>763</v>
      </c>
      <c r="C802">
        <f>COUNTIF(Atleti!E:E,A802)</f>
        <v>0</v>
      </c>
      <c r="D802" t="e">
        <f>COUNTIF(#REF!,B802)</f>
        <v>#REF!</v>
      </c>
    </row>
    <row r="803" spans="1:4" x14ac:dyDescent="0.2">
      <c r="A803" s="4">
        <v>796</v>
      </c>
      <c r="B803" s="18" t="s">
        <v>764</v>
      </c>
      <c r="C803">
        <f>COUNTIF(Atleti!E:E,A803)</f>
        <v>0</v>
      </c>
      <c r="D803" t="e">
        <f>COUNTIF(#REF!,B803)</f>
        <v>#REF!</v>
      </c>
    </row>
    <row r="804" spans="1:4" x14ac:dyDescent="0.2">
      <c r="A804" s="4">
        <v>797</v>
      </c>
      <c r="B804" s="18" t="s">
        <v>765</v>
      </c>
      <c r="C804">
        <f>COUNTIF(Atleti!E:E,A804)</f>
        <v>0</v>
      </c>
      <c r="D804" t="e">
        <f>COUNTIF(#REF!,B804)</f>
        <v>#REF!</v>
      </c>
    </row>
    <row r="805" spans="1:4" x14ac:dyDescent="0.2">
      <c r="A805" s="4">
        <v>798</v>
      </c>
      <c r="B805" s="18" t="s">
        <v>766</v>
      </c>
      <c r="C805">
        <f>COUNTIF(Atleti!E:E,A805)</f>
        <v>0</v>
      </c>
      <c r="D805" t="e">
        <f>COUNTIF(#REF!,B805)</f>
        <v>#REF!</v>
      </c>
    </row>
    <row r="806" spans="1:4" x14ac:dyDescent="0.2">
      <c r="A806" s="4">
        <v>799</v>
      </c>
      <c r="B806" s="18" t="s">
        <v>767</v>
      </c>
      <c r="C806">
        <f>COUNTIF(Atleti!E:E,A806)</f>
        <v>0</v>
      </c>
      <c r="D806" t="e">
        <f>COUNTIF(#REF!,B806)</f>
        <v>#REF!</v>
      </c>
    </row>
    <row r="807" spans="1:4" x14ac:dyDescent="0.2">
      <c r="A807" s="4">
        <v>800</v>
      </c>
      <c r="B807" s="18" t="s">
        <v>768</v>
      </c>
      <c r="C807">
        <f>COUNTIF(Atleti!E:E,A807)</f>
        <v>0</v>
      </c>
      <c r="D807" t="e">
        <f>COUNTIF(#REF!,B807)</f>
        <v>#REF!</v>
      </c>
    </row>
    <row r="808" spans="1:4" x14ac:dyDescent="0.2">
      <c r="A808" s="4">
        <v>801</v>
      </c>
      <c r="B808" s="18" t="s">
        <v>769</v>
      </c>
      <c r="C808">
        <f>COUNTIF(Atleti!E:E,A808)</f>
        <v>0</v>
      </c>
      <c r="D808" t="e">
        <f>COUNTIF(#REF!,B808)</f>
        <v>#REF!</v>
      </c>
    </row>
    <row r="809" spans="1:4" x14ac:dyDescent="0.2">
      <c r="A809" s="4">
        <v>802</v>
      </c>
      <c r="B809" s="18" t="s">
        <v>770</v>
      </c>
      <c r="C809">
        <f>COUNTIF(Atleti!E:E,A809)</f>
        <v>1</v>
      </c>
      <c r="D809" t="e">
        <f>COUNTIF(#REF!,B809)</f>
        <v>#REF!</v>
      </c>
    </row>
    <row r="810" spans="1:4" x14ac:dyDescent="0.2">
      <c r="A810" s="4">
        <v>1869</v>
      </c>
      <c r="B810" s="18" t="s">
        <v>2397</v>
      </c>
      <c r="C810">
        <f>COUNTIF(Atleti!E$2:E$9996,A810)</f>
        <v>1</v>
      </c>
      <c r="D810" t="e">
        <f>COUNTIF(#REF!,B810)</f>
        <v>#REF!</v>
      </c>
    </row>
    <row r="811" spans="1:4" x14ac:dyDescent="0.2">
      <c r="A811" s="4">
        <v>803</v>
      </c>
      <c r="B811" s="18" t="s">
        <v>771</v>
      </c>
      <c r="C811">
        <f>COUNTIF(Atleti!E:E,A811)</f>
        <v>0</v>
      </c>
      <c r="D811" t="e">
        <f>COUNTIF(#REF!,B811)</f>
        <v>#REF!</v>
      </c>
    </row>
    <row r="812" spans="1:4" x14ac:dyDescent="0.2">
      <c r="A812" s="4">
        <v>804</v>
      </c>
      <c r="B812" s="18" t="s">
        <v>772</v>
      </c>
      <c r="C812">
        <f>COUNTIF(Atleti!E:E,A812)</f>
        <v>0</v>
      </c>
      <c r="D812" t="e">
        <f>COUNTIF(#REF!,B812)</f>
        <v>#REF!</v>
      </c>
    </row>
    <row r="813" spans="1:4" x14ac:dyDescent="0.2">
      <c r="A813" s="4">
        <v>805</v>
      </c>
      <c r="B813" s="18" t="s">
        <v>773</v>
      </c>
      <c r="C813">
        <f>COUNTIF(Atleti!E:E,A813)</f>
        <v>0</v>
      </c>
      <c r="D813" t="e">
        <f>COUNTIF(#REF!,B813)</f>
        <v>#REF!</v>
      </c>
    </row>
    <row r="814" spans="1:4" x14ac:dyDescent="0.2">
      <c r="A814" s="4">
        <v>806</v>
      </c>
      <c r="B814" s="18" t="s">
        <v>774</v>
      </c>
      <c r="C814">
        <f>COUNTIF(Atleti!E:E,A814)</f>
        <v>2</v>
      </c>
      <c r="D814" t="e">
        <f>COUNTIF(#REF!,B814)</f>
        <v>#REF!</v>
      </c>
    </row>
    <row r="815" spans="1:4" x14ac:dyDescent="0.2">
      <c r="A815" s="4">
        <v>807</v>
      </c>
      <c r="B815" s="18" t="s">
        <v>775</v>
      </c>
      <c r="C815">
        <f>COUNTIF(Atleti!E:E,A815)</f>
        <v>0</v>
      </c>
      <c r="D815" t="e">
        <f>COUNTIF(#REF!,B815)</f>
        <v>#REF!</v>
      </c>
    </row>
    <row r="816" spans="1:4" x14ac:dyDescent="0.2">
      <c r="A816" s="4">
        <v>808</v>
      </c>
      <c r="B816" s="18" t="s">
        <v>776</v>
      </c>
      <c r="C816">
        <f>COUNTIF(Atleti!E:E,A816)</f>
        <v>0</v>
      </c>
      <c r="D816" t="e">
        <f>COUNTIF(#REF!,B816)</f>
        <v>#REF!</v>
      </c>
    </row>
    <row r="817" spans="1:4" x14ac:dyDescent="0.2">
      <c r="A817" s="4">
        <v>809</v>
      </c>
      <c r="B817" s="18" t="s">
        <v>777</v>
      </c>
      <c r="C817">
        <f>COUNTIF(Atleti!E:E,A817)</f>
        <v>0</v>
      </c>
      <c r="D817" t="e">
        <f>COUNTIF(#REF!,B817)</f>
        <v>#REF!</v>
      </c>
    </row>
    <row r="818" spans="1:4" x14ac:dyDescent="0.2">
      <c r="A818" s="4">
        <v>810</v>
      </c>
      <c r="B818" s="18" t="s">
        <v>778</v>
      </c>
      <c r="C818">
        <f>COUNTIF(Atleti!E:E,A818)</f>
        <v>0</v>
      </c>
      <c r="D818" t="e">
        <f>COUNTIF(#REF!,B818)</f>
        <v>#REF!</v>
      </c>
    </row>
    <row r="819" spans="1:4" x14ac:dyDescent="0.2">
      <c r="A819" s="4">
        <v>811</v>
      </c>
      <c r="B819" s="18" t="s">
        <v>779</v>
      </c>
      <c r="C819">
        <f>COUNTIF(Atleti!E:E,A819)</f>
        <v>0</v>
      </c>
      <c r="D819" t="e">
        <f>COUNTIF(#REF!,B819)</f>
        <v>#REF!</v>
      </c>
    </row>
    <row r="820" spans="1:4" x14ac:dyDescent="0.2">
      <c r="A820" s="4">
        <v>812</v>
      </c>
      <c r="B820" s="18" t="s">
        <v>780</v>
      </c>
      <c r="C820">
        <f>COUNTIF(Atleti!E:E,A820)</f>
        <v>0</v>
      </c>
      <c r="D820" t="e">
        <f>COUNTIF(#REF!,B820)</f>
        <v>#REF!</v>
      </c>
    </row>
    <row r="821" spans="1:4" x14ac:dyDescent="0.2">
      <c r="A821" s="4">
        <v>813</v>
      </c>
      <c r="B821" s="18" t="s">
        <v>781</v>
      </c>
      <c r="C821">
        <f>COUNTIF(Atleti!E:E,A821)</f>
        <v>21</v>
      </c>
      <c r="D821" t="e">
        <f>COUNTIF(#REF!,B821)</f>
        <v>#REF!</v>
      </c>
    </row>
    <row r="822" spans="1:4" x14ac:dyDescent="0.2">
      <c r="A822" s="4">
        <v>814</v>
      </c>
      <c r="B822" s="18" t="s">
        <v>782</v>
      </c>
      <c r="C822">
        <f>COUNTIF(Atleti!E:E,A822)</f>
        <v>0</v>
      </c>
      <c r="D822" t="e">
        <f>COUNTIF(#REF!,B822)</f>
        <v>#REF!</v>
      </c>
    </row>
    <row r="823" spans="1:4" x14ac:dyDescent="0.2">
      <c r="A823" s="4">
        <v>815</v>
      </c>
      <c r="B823" s="18" t="s">
        <v>783</v>
      </c>
      <c r="C823">
        <f>COUNTIF(Atleti!E:E,A823)</f>
        <v>0</v>
      </c>
      <c r="D823" t="e">
        <f>COUNTIF(#REF!,B823)</f>
        <v>#REF!</v>
      </c>
    </row>
    <row r="824" spans="1:4" x14ac:dyDescent="0.2">
      <c r="A824" s="4">
        <v>816</v>
      </c>
      <c r="B824" s="18" t="s">
        <v>784</v>
      </c>
      <c r="C824">
        <f>COUNTIF(Atleti!E:E,A824)</f>
        <v>0</v>
      </c>
      <c r="D824" t="e">
        <f>COUNTIF(#REF!,B824)</f>
        <v>#REF!</v>
      </c>
    </row>
    <row r="825" spans="1:4" x14ac:dyDescent="0.2">
      <c r="A825" s="4">
        <v>817</v>
      </c>
      <c r="B825" s="18" t="s">
        <v>785</v>
      </c>
      <c r="C825">
        <f>COUNTIF(Atleti!E:E,A825)</f>
        <v>0</v>
      </c>
      <c r="D825" t="e">
        <f>COUNTIF(#REF!,B825)</f>
        <v>#REF!</v>
      </c>
    </row>
    <row r="826" spans="1:4" x14ac:dyDescent="0.2">
      <c r="A826" s="4">
        <v>818</v>
      </c>
      <c r="B826" s="18" t="s">
        <v>786</v>
      </c>
      <c r="C826">
        <f>COUNTIF(Atleti!E:E,A826)</f>
        <v>0</v>
      </c>
      <c r="D826" t="e">
        <f>COUNTIF(#REF!,B826)</f>
        <v>#REF!</v>
      </c>
    </row>
    <row r="827" spans="1:4" x14ac:dyDescent="0.2">
      <c r="A827" s="4">
        <v>819</v>
      </c>
      <c r="B827" s="18" t="s">
        <v>1889</v>
      </c>
      <c r="C827">
        <f>COUNTIF(Atleti!E:E,A827)</f>
        <v>0</v>
      </c>
      <c r="D827" t="e">
        <f>COUNTIF(#REF!,B827)</f>
        <v>#REF!</v>
      </c>
    </row>
    <row r="828" spans="1:4" x14ac:dyDescent="0.2">
      <c r="A828" s="4">
        <v>820</v>
      </c>
      <c r="B828" s="18" t="s">
        <v>787</v>
      </c>
      <c r="C828">
        <f>COUNTIF(Atleti!E:E,A828)</f>
        <v>0</v>
      </c>
      <c r="D828" t="e">
        <f>COUNTIF(#REF!,B828)</f>
        <v>#REF!</v>
      </c>
    </row>
    <row r="829" spans="1:4" x14ac:dyDescent="0.2">
      <c r="A829" s="4">
        <v>821</v>
      </c>
      <c r="B829" s="18" t="s">
        <v>788</v>
      </c>
      <c r="C829">
        <f>COUNTIF(Atleti!E:E,A829)</f>
        <v>0</v>
      </c>
      <c r="D829" t="e">
        <f>COUNTIF(#REF!,B829)</f>
        <v>#REF!</v>
      </c>
    </row>
    <row r="830" spans="1:4" x14ac:dyDescent="0.2">
      <c r="A830" s="4">
        <v>822</v>
      </c>
      <c r="B830" s="18" t="s">
        <v>789</v>
      </c>
      <c r="C830">
        <f>COUNTIF(Atleti!E:E,A830)</f>
        <v>0</v>
      </c>
      <c r="D830" t="e">
        <f>COUNTIF(#REF!,B830)</f>
        <v>#REF!</v>
      </c>
    </row>
    <row r="831" spans="1:4" x14ac:dyDescent="0.2">
      <c r="A831" s="4">
        <v>823</v>
      </c>
      <c r="B831" s="18" t="s">
        <v>790</v>
      </c>
      <c r="C831">
        <f>COUNTIF(Atleti!E:E,A831)</f>
        <v>0</v>
      </c>
      <c r="D831" t="e">
        <f>COUNTIF(#REF!,B831)</f>
        <v>#REF!</v>
      </c>
    </row>
    <row r="832" spans="1:4" x14ac:dyDescent="0.2">
      <c r="A832" s="4">
        <v>824</v>
      </c>
      <c r="B832" s="18" t="s">
        <v>791</v>
      </c>
      <c r="C832">
        <f>COUNTIF(Atleti!E:E,A832)</f>
        <v>0</v>
      </c>
      <c r="D832" t="e">
        <f>COUNTIF(#REF!,B832)</f>
        <v>#REF!</v>
      </c>
    </row>
    <row r="833" spans="1:4" x14ac:dyDescent="0.2">
      <c r="A833" s="4">
        <v>825</v>
      </c>
      <c r="B833" s="18" t="s">
        <v>792</v>
      </c>
      <c r="C833">
        <f>COUNTIF(Atleti!E:E,A833)</f>
        <v>0</v>
      </c>
      <c r="D833" t="e">
        <f>COUNTIF(#REF!,B833)</f>
        <v>#REF!</v>
      </c>
    </row>
    <row r="834" spans="1:4" x14ac:dyDescent="0.2">
      <c r="A834" s="4">
        <v>826</v>
      </c>
      <c r="B834" s="18" t="s">
        <v>793</v>
      </c>
      <c r="C834">
        <f>COUNTIF(Atleti!E:E,A834)</f>
        <v>0</v>
      </c>
      <c r="D834" t="e">
        <f>COUNTIF(#REF!,B834)</f>
        <v>#REF!</v>
      </c>
    </row>
    <row r="835" spans="1:4" x14ac:dyDescent="0.2">
      <c r="A835" s="4">
        <v>827</v>
      </c>
      <c r="B835" s="18" t="s">
        <v>794</v>
      </c>
      <c r="C835">
        <f>COUNTIF(Atleti!E:E,A835)</f>
        <v>0</v>
      </c>
      <c r="D835" t="e">
        <f>COUNTIF(#REF!,B835)</f>
        <v>#REF!</v>
      </c>
    </row>
    <row r="836" spans="1:4" x14ac:dyDescent="0.2">
      <c r="A836" s="4">
        <v>828</v>
      </c>
      <c r="B836" s="18" t="s">
        <v>795</v>
      </c>
      <c r="C836">
        <f>COUNTIF(Atleti!E:E,A836)</f>
        <v>0</v>
      </c>
      <c r="D836" t="e">
        <f>COUNTIF(#REF!,B836)</f>
        <v>#REF!</v>
      </c>
    </row>
    <row r="837" spans="1:4" x14ac:dyDescent="0.2">
      <c r="A837" s="4">
        <v>829</v>
      </c>
      <c r="B837" s="18" t="s">
        <v>796</v>
      </c>
      <c r="C837">
        <f>COUNTIF(Atleti!E:E,A837)</f>
        <v>0</v>
      </c>
      <c r="D837" t="e">
        <f>COUNTIF(#REF!,B837)</f>
        <v>#REF!</v>
      </c>
    </row>
    <row r="838" spans="1:4" x14ac:dyDescent="0.2">
      <c r="A838" s="4">
        <v>830</v>
      </c>
      <c r="B838" s="18" t="s">
        <v>797</v>
      </c>
      <c r="C838">
        <f>COUNTIF(Atleti!E:E,A838)</f>
        <v>0</v>
      </c>
      <c r="D838" t="e">
        <f>COUNTIF(#REF!,B838)</f>
        <v>#REF!</v>
      </c>
    </row>
    <row r="839" spans="1:4" x14ac:dyDescent="0.2">
      <c r="A839" s="4">
        <v>831</v>
      </c>
      <c r="B839" s="18" t="s">
        <v>798</v>
      </c>
      <c r="C839">
        <f>COUNTIF(Atleti!E:E,A839)</f>
        <v>0</v>
      </c>
      <c r="D839" t="e">
        <f>COUNTIF(#REF!,B839)</f>
        <v>#REF!</v>
      </c>
    </row>
    <row r="840" spans="1:4" x14ac:dyDescent="0.2">
      <c r="A840" s="4">
        <v>832</v>
      </c>
      <c r="B840" s="18" t="s">
        <v>799</v>
      </c>
      <c r="C840">
        <f>COUNTIF(Atleti!E:E,A840)</f>
        <v>0</v>
      </c>
      <c r="D840" t="e">
        <f>COUNTIF(#REF!,B840)</f>
        <v>#REF!</v>
      </c>
    </row>
    <row r="841" spans="1:4" x14ac:dyDescent="0.2">
      <c r="A841" s="4">
        <v>833</v>
      </c>
      <c r="B841" s="18" t="s">
        <v>800</v>
      </c>
      <c r="C841">
        <f>COUNTIF(Atleti!E:E,A841)</f>
        <v>0</v>
      </c>
      <c r="D841" t="e">
        <f>COUNTIF(#REF!,B841)</f>
        <v>#REF!</v>
      </c>
    </row>
    <row r="842" spans="1:4" x14ac:dyDescent="0.2">
      <c r="A842" s="4">
        <v>834</v>
      </c>
      <c r="B842" s="18" t="s">
        <v>801</v>
      </c>
      <c r="C842">
        <f>COUNTIF(Atleti!E:E,A842)</f>
        <v>0</v>
      </c>
      <c r="D842" t="e">
        <f>COUNTIF(#REF!,B842)</f>
        <v>#REF!</v>
      </c>
    </row>
    <row r="843" spans="1:4" x14ac:dyDescent="0.2">
      <c r="A843" s="4">
        <v>835</v>
      </c>
      <c r="B843" s="18" t="s">
        <v>802</v>
      </c>
      <c r="C843">
        <f>COUNTIF(Atleti!E:E,A843)</f>
        <v>0</v>
      </c>
      <c r="D843" t="e">
        <f>COUNTIF(#REF!,B843)</f>
        <v>#REF!</v>
      </c>
    </row>
    <row r="844" spans="1:4" x14ac:dyDescent="0.2">
      <c r="A844" s="4">
        <v>836</v>
      </c>
      <c r="B844" s="18" t="s">
        <v>803</v>
      </c>
      <c r="C844">
        <f>COUNTIF(Atleti!E:E,A844)</f>
        <v>0</v>
      </c>
      <c r="D844" t="e">
        <f>COUNTIF(#REF!,B844)</f>
        <v>#REF!</v>
      </c>
    </row>
    <row r="845" spans="1:4" x14ac:dyDescent="0.2">
      <c r="A845" s="4">
        <v>837</v>
      </c>
      <c r="B845" s="18" t="s">
        <v>1759</v>
      </c>
      <c r="C845">
        <f>COUNTIF(Atleti!E:E,A845)</f>
        <v>0</v>
      </c>
      <c r="D845" t="e">
        <f>COUNTIF(#REF!,B845)</f>
        <v>#REF!</v>
      </c>
    </row>
    <row r="846" spans="1:4" x14ac:dyDescent="0.2">
      <c r="A846" s="4">
        <v>838</v>
      </c>
      <c r="B846" s="18" t="s">
        <v>804</v>
      </c>
      <c r="C846">
        <f>COUNTIF(Atleti!E:E,A846)</f>
        <v>0</v>
      </c>
      <c r="D846" t="e">
        <f>COUNTIF(#REF!,B846)</f>
        <v>#REF!</v>
      </c>
    </row>
    <row r="847" spans="1:4" x14ac:dyDescent="0.2">
      <c r="A847" s="4">
        <v>839</v>
      </c>
      <c r="B847" s="18" t="s">
        <v>805</v>
      </c>
      <c r="C847">
        <f>COUNTIF(Atleti!E:E,A847)</f>
        <v>0</v>
      </c>
      <c r="D847" t="e">
        <f>COUNTIF(#REF!,B847)</f>
        <v>#REF!</v>
      </c>
    </row>
    <row r="848" spans="1:4" x14ac:dyDescent="0.2">
      <c r="A848" s="4">
        <v>840</v>
      </c>
      <c r="B848" s="18" t="s">
        <v>806</v>
      </c>
      <c r="C848">
        <f>COUNTIF(Atleti!E:E,A848)</f>
        <v>0</v>
      </c>
      <c r="D848" t="e">
        <f>COUNTIF(#REF!,B848)</f>
        <v>#REF!</v>
      </c>
    </row>
    <row r="849" spans="1:4" x14ac:dyDescent="0.2">
      <c r="A849" s="4">
        <v>841</v>
      </c>
      <c r="B849" s="18" t="s">
        <v>807</v>
      </c>
      <c r="C849">
        <f>COUNTIF(Atleti!E:E,A849)</f>
        <v>0</v>
      </c>
      <c r="D849" t="e">
        <f>COUNTIF(#REF!,B849)</f>
        <v>#REF!</v>
      </c>
    </row>
    <row r="850" spans="1:4" x14ac:dyDescent="0.2">
      <c r="A850" s="4">
        <v>842</v>
      </c>
      <c r="B850" s="18" t="s">
        <v>808</v>
      </c>
      <c r="C850">
        <f>COUNTIF(Atleti!E:E,A850)</f>
        <v>0</v>
      </c>
      <c r="D850" t="e">
        <f>COUNTIF(#REF!,B850)</f>
        <v>#REF!</v>
      </c>
    </row>
    <row r="851" spans="1:4" x14ac:dyDescent="0.2">
      <c r="A851" s="4">
        <v>843</v>
      </c>
      <c r="B851" s="18" t="s">
        <v>809</v>
      </c>
      <c r="C851">
        <f>COUNTIF(Atleti!E:E,A851)</f>
        <v>0</v>
      </c>
      <c r="D851" t="e">
        <f>COUNTIF(#REF!,B851)</f>
        <v>#REF!</v>
      </c>
    </row>
    <row r="852" spans="1:4" x14ac:dyDescent="0.2">
      <c r="A852" s="4">
        <v>844</v>
      </c>
      <c r="B852" s="18" t="s">
        <v>810</v>
      </c>
      <c r="C852">
        <f>COUNTIF(Atleti!E:E,A852)</f>
        <v>0</v>
      </c>
      <c r="D852" t="e">
        <f>COUNTIF(#REF!,B852)</f>
        <v>#REF!</v>
      </c>
    </row>
    <row r="853" spans="1:4" x14ac:dyDescent="0.2">
      <c r="A853" s="4">
        <v>845</v>
      </c>
      <c r="B853" s="18" t="s">
        <v>811</v>
      </c>
      <c r="C853">
        <f>COUNTIF(Atleti!E:E,A853)</f>
        <v>0</v>
      </c>
      <c r="D853" t="e">
        <f>COUNTIF(#REF!,B853)</f>
        <v>#REF!</v>
      </c>
    </row>
    <row r="854" spans="1:4" x14ac:dyDescent="0.2">
      <c r="A854" s="4">
        <v>846</v>
      </c>
      <c r="B854" s="18" t="s">
        <v>812</v>
      </c>
      <c r="C854">
        <f>COUNTIF(Atleti!E:E,A854)</f>
        <v>0</v>
      </c>
      <c r="D854" t="e">
        <f>COUNTIF(#REF!,B854)</f>
        <v>#REF!</v>
      </c>
    </row>
    <row r="855" spans="1:4" x14ac:dyDescent="0.2">
      <c r="A855" s="4">
        <v>847</v>
      </c>
      <c r="B855" s="18" t="s">
        <v>813</v>
      </c>
      <c r="C855">
        <f>COUNTIF(Atleti!E:E,A855)</f>
        <v>0</v>
      </c>
      <c r="D855" t="e">
        <f>COUNTIF(#REF!,B855)</f>
        <v>#REF!</v>
      </c>
    </row>
    <row r="856" spans="1:4" x14ac:dyDescent="0.2">
      <c r="A856" s="4">
        <v>848</v>
      </c>
      <c r="B856" s="18" t="s">
        <v>814</v>
      </c>
      <c r="C856">
        <f>COUNTIF(Atleti!E:E,A856)</f>
        <v>0</v>
      </c>
      <c r="D856" t="e">
        <f>COUNTIF(#REF!,B856)</f>
        <v>#REF!</v>
      </c>
    </row>
    <row r="857" spans="1:4" x14ac:dyDescent="0.2">
      <c r="A857" s="4">
        <v>849</v>
      </c>
      <c r="B857" s="18" t="s">
        <v>815</v>
      </c>
      <c r="C857">
        <f>COUNTIF(Atleti!E:E,A857)</f>
        <v>0</v>
      </c>
      <c r="D857" t="e">
        <f>COUNTIF(#REF!,B857)</f>
        <v>#REF!</v>
      </c>
    </row>
    <row r="858" spans="1:4" x14ac:dyDescent="0.2">
      <c r="A858" s="4">
        <v>850</v>
      </c>
      <c r="B858" s="18" t="s">
        <v>816</v>
      </c>
      <c r="C858">
        <f>COUNTIF(Atleti!E:E,A858)</f>
        <v>0</v>
      </c>
      <c r="D858" t="e">
        <f>COUNTIF(#REF!,B858)</f>
        <v>#REF!</v>
      </c>
    </row>
    <row r="859" spans="1:4" x14ac:dyDescent="0.2">
      <c r="A859" s="4">
        <v>851</v>
      </c>
      <c r="B859" s="18" t="s">
        <v>817</v>
      </c>
      <c r="C859">
        <f>COUNTIF(Atleti!E:E,A859)</f>
        <v>0</v>
      </c>
      <c r="D859" t="e">
        <f>COUNTIF(#REF!,B859)</f>
        <v>#REF!</v>
      </c>
    </row>
    <row r="860" spans="1:4" x14ac:dyDescent="0.2">
      <c r="A860" s="4">
        <v>852</v>
      </c>
      <c r="B860" s="18" t="s">
        <v>818</v>
      </c>
      <c r="C860">
        <f>COUNTIF(Atleti!E:E,A860)</f>
        <v>0</v>
      </c>
      <c r="D860" t="e">
        <f>COUNTIF(#REF!,B860)</f>
        <v>#REF!</v>
      </c>
    </row>
    <row r="861" spans="1:4" x14ac:dyDescent="0.2">
      <c r="A861" s="4">
        <v>853</v>
      </c>
      <c r="B861" s="18" t="s">
        <v>819</v>
      </c>
      <c r="C861">
        <f>COUNTIF(Atleti!E:E,A861)</f>
        <v>0</v>
      </c>
      <c r="D861" t="e">
        <f>COUNTIF(#REF!,B861)</f>
        <v>#REF!</v>
      </c>
    </row>
    <row r="862" spans="1:4" x14ac:dyDescent="0.2">
      <c r="A862" s="4">
        <v>854</v>
      </c>
      <c r="B862" s="18" t="s">
        <v>820</v>
      </c>
      <c r="C862">
        <f>COUNTIF(Atleti!E:E,A862)</f>
        <v>0</v>
      </c>
      <c r="D862" t="e">
        <f>COUNTIF(#REF!,B862)</f>
        <v>#REF!</v>
      </c>
    </row>
    <row r="863" spans="1:4" x14ac:dyDescent="0.2">
      <c r="A863" s="4">
        <v>855</v>
      </c>
      <c r="B863" s="18" t="s">
        <v>821</v>
      </c>
      <c r="C863">
        <f>COUNTIF(Atleti!E:E,A863)</f>
        <v>0</v>
      </c>
      <c r="D863" t="e">
        <f>COUNTIF(#REF!,B863)</f>
        <v>#REF!</v>
      </c>
    </row>
    <row r="864" spans="1:4" x14ac:dyDescent="0.2">
      <c r="A864" s="4">
        <v>856</v>
      </c>
      <c r="B864" s="18" t="s">
        <v>822</v>
      </c>
      <c r="C864">
        <f>COUNTIF(Atleti!E:E,A864)</f>
        <v>0</v>
      </c>
      <c r="D864" t="e">
        <f>COUNTIF(#REF!,B864)</f>
        <v>#REF!</v>
      </c>
    </row>
    <row r="865" spans="1:4" x14ac:dyDescent="0.2">
      <c r="A865" s="4">
        <v>857</v>
      </c>
      <c r="B865" s="18" t="s">
        <v>823</v>
      </c>
      <c r="C865">
        <f>COUNTIF(Atleti!E:E,A865)</f>
        <v>0</v>
      </c>
      <c r="D865" t="e">
        <f>COUNTIF(#REF!,B865)</f>
        <v>#REF!</v>
      </c>
    </row>
    <row r="866" spans="1:4" x14ac:dyDescent="0.2">
      <c r="A866" s="4">
        <v>858</v>
      </c>
      <c r="B866" s="18" t="s">
        <v>824</v>
      </c>
      <c r="C866">
        <f>COUNTIF(Atleti!E:E,A866)</f>
        <v>0</v>
      </c>
      <c r="D866" t="e">
        <f>COUNTIF(#REF!,B866)</f>
        <v>#REF!</v>
      </c>
    </row>
    <row r="867" spans="1:4" x14ac:dyDescent="0.2">
      <c r="A867" s="4">
        <v>859</v>
      </c>
      <c r="B867" s="18" t="s">
        <v>825</v>
      </c>
      <c r="C867">
        <f>COUNTIF(Atleti!E:E,A867)</f>
        <v>0</v>
      </c>
      <c r="D867" t="e">
        <f>COUNTIF(#REF!,B867)</f>
        <v>#REF!</v>
      </c>
    </row>
    <row r="868" spans="1:4" x14ac:dyDescent="0.2">
      <c r="A868" s="4">
        <v>860</v>
      </c>
      <c r="B868" s="18" t="s">
        <v>826</v>
      </c>
      <c r="C868">
        <f>COUNTIF(Atleti!E:E,A868)</f>
        <v>0</v>
      </c>
      <c r="D868" t="e">
        <f>COUNTIF(#REF!,B868)</f>
        <v>#REF!</v>
      </c>
    </row>
    <row r="869" spans="1:4" x14ac:dyDescent="0.2">
      <c r="A869" s="4">
        <v>861</v>
      </c>
      <c r="B869" s="18" t="s">
        <v>827</v>
      </c>
      <c r="C869">
        <f>COUNTIF(Atleti!E:E,A869)</f>
        <v>0</v>
      </c>
      <c r="D869" t="e">
        <f>COUNTIF(#REF!,B869)</f>
        <v>#REF!</v>
      </c>
    </row>
    <row r="870" spans="1:4" x14ac:dyDescent="0.2">
      <c r="A870" s="4">
        <v>862</v>
      </c>
      <c r="B870" s="18" t="s">
        <v>828</v>
      </c>
      <c r="C870">
        <f>COUNTIF(Atleti!E:E,A870)</f>
        <v>0</v>
      </c>
      <c r="D870" t="e">
        <f>COUNTIF(#REF!,B870)</f>
        <v>#REF!</v>
      </c>
    </row>
    <row r="871" spans="1:4" x14ac:dyDescent="0.2">
      <c r="A871" s="4">
        <v>863</v>
      </c>
      <c r="B871" s="18" t="s">
        <v>829</v>
      </c>
      <c r="C871">
        <f>COUNTIF(Atleti!E:E,A871)</f>
        <v>0</v>
      </c>
      <c r="D871" t="e">
        <f>COUNTIF(#REF!,B871)</f>
        <v>#REF!</v>
      </c>
    </row>
    <row r="872" spans="1:4" x14ac:dyDescent="0.2">
      <c r="A872" s="4">
        <v>864</v>
      </c>
      <c r="B872" s="18" t="s">
        <v>830</v>
      </c>
      <c r="C872">
        <f>COUNTIF(Atleti!E:E,A872)</f>
        <v>1</v>
      </c>
      <c r="D872" t="e">
        <f>COUNTIF(#REF!,B872)</f>
        <v>#REF!</v>
      </c>
    </row>
    <row r="873" spans="1:4" x14ac:dyDescent="0.2">
      <c r="A873" s="4">
        <v>865</v>
      </c>
      <c r="B873" s="18" t="s">
        <v>831</v>
      </c>
      <c r="C873">
        <f>COUNTIF(Atleti!E:E,A873)</f>
        <v>0</v>
      </c>
      <c r="D873" t="e">
        <f>COUNTIF(#REF!,B873)</f>
        <v>#REF!</v>
      </c>
    </row>
    <row r="874" spans="1:4" x14ac:dyDescent="0.2">
      <c r="A874" s="4">
        <v>866</v>
      </c>
      <c r="B874" s="18" t="s">
        <v>832</v>
      </c>
      <c r="C874">
        <f>COUNTIF(Atleti!E:E,A874)</f>
        <v>0</v>
      </c>
      <c r="D874" t="e">
        <f>COUNTIF(#REF!,B874)</f>
        <v>#REF!</v>
      </c>
    </row>
    <row r="875" spans="1:4" x14ac:dyDescent="0.2">
      <c r="A875" s="4">
        <v>867</v>
      </c>
      <c r="B875" s="18" t="s">
        <v>833</v>
      </c>
      <c r="C875">
        <f>COUNTIF(Atleti!E:E,A875)</f>
        <v>0</v>
      </c>
      <c r="D875" t="e">
        <f>COUNTIF(#REF!,B875)</f>
        <v>#REF!</v>
      </c>
    </row>
    <row r="876" spans="1:4" x14ac:dyDescent="0.2">
      <c r="A876" s="4">
        <v>868</v>
      </c>
      <c r="B876" s="18" t="s">
        <v>834</v>
      </c>
      <c r="C876">
        <f>COUNTIF(Atleti!E:E,A876)</f>
        <v>0</v>
      </c>
      <c r="D876" t="e">
        <f>COUNTIF(#REF!,B876)</f>
        <v>#REF!</v>
      </c>
    </row>
    <row r="877" spans="1:4" x14ac:dyDescent="0.2">
      <c r="A877" s="4">
        <v>869</v>
      </c>
      <c r="B877" s="18" t="s">
        <v>835</v>
      </c>
      <c r="C877">
        <f>COUNTIF(Atleti!E:E,A877)</f>
        <v>0</v>
      </c>
      <c r="D877" t="e">
        <f>COUNTIF(#REF!,B877)</f>
        <v>#REF!</v>
      </c>
    </row>
    <row r="878" spans="1:4" x14ac:dyDescent="0.2">
      <c r="A878" s="4">
        <v>870</v>
      </c>
      <c r="B878" s="18" t="s">
        <v>836</v>
      </c>
      <c r="C878">
        <f>COUNTIF(Atleti!E:E,A878)</f>
        <v>0</v>
      </c>
      <c r="D878" t="e">
        <f>COUNTIF(#REF!,B878)</f>
        <v>#REF!</v>
      </c>
    </row>
    <row r="879" spans="1:4" x14ac:dyDescent="0.2">
      <c r="A879" s="4">
        <v>871</v>
      </c>
      <c r="B879" s="18" t="s">
        <v>837</v>
      </c>
      <c r="C879">
        <f>COUNTIF(Atleti!E:E,A879)</f>
        <v>0</v>
      </c>
      <c r="D879" t="e">
        <f>COUNTIF(#REF!,B879)</f>
        <v>#REF!</v>
      </c>
    </row>
    <row r="880" spans="1:4" x14ac:dyDescent="0.2">
      <c r="A880" s="4">
        <v>872</v>
      </c>
      <c r="B880" s="18" t="s">
        <v>838</v>
      </c>
      <c r="C880">
        <f>COUNTIF(Atleti!E:E,A880)</f>
        <v>0</v>
      </c>
      <c r="D880" t="e">
        <f>COUNTIF(#REF!,B880)</f>
        <v>#REF!</v>
      </c>
    </row>
    <row r="881" spans="1:4" x14ac:dyDescent="0.2">
      <c r="A881" s="4">
        <v>873</v>
      </c>
      <c r="B881" s="18" t="s">
        <v>839</v>
      </c>
      <c r="C881">
        <f>COUNTIF(Atleti!E:E,A881)</f>
        <v>0</v>
      </c>
      <c r="D881" t="e">
        <f>COUNTIF(#REF!,B881)</f>
        <v>#REF!</v>
      </c>
    </row>
    <row r="882" spans="1:4" x14ac:dyDescent="0.2">
      <c r="A882" s="4">
        <v>874</v>
      </c>
      <c r="B882" s="18" t="s">
        <v>840</v>
      </c>
      <c r="C882">
        <f>COUNTIF(Atleti!E:E,A882)</f>
        <v>0</v>
      </c>
      <c r="D882" t="e">
        <f>COUNTIF(#REF!,B882)</f>
        <v>#REF!</v>
      </c>
    </row>
    <row r="883" spans="1:4" x14ac:dyDescent="0.2">
      <c r="A883" s="4">
        <v>875</v>
      </c>
      <c r="B883" s="18" t="s">
        <v>841</v>
      </c>
      <c r="C883">
        <f>COUNTIF(Atleti!E:E,A883)</f>
        <v>0</v>
      </c>
      <c r="D883" t="e">
        <f>COUNTIF(#REF!,B883)</f>
        <v>#REF!</v>
      </c>
    </row>
    <row r="884" spans="1:4" x14ac:dyDescent="0.2">
      <c r="A884" s="4">
        <v>876</v>
      </c>
      <c r="B884" s="18" t="s">
        <v>1890</v>
      </c>
      <c r="C884">
        <f>COUNTIF(Atleti!E:E,A884)</f>
        <v>0</v>
      </c>
      <c r="D884" t="e">
        <f>COUNTIF(#REF!,B884)</f>
        <v>#REF!</v>
      </c>
    </row>
    <row r="885" spans="1:4" x14ac:dyDescent="0.2">
      <c r="A885" s="4">
        <v>877</v>
      </c>
      <c r="B885" s="18" t="s">
        <v>842</v>
      </c>
      <c r="C885">
        <f>COUNTIF(Atleti!E:E,A885)</f>
        <v>0</v>
      </c>
      <c r="D885" t="e">
        <f>COUNTIF(#REF!,B885)</f>
        <v>#REF!</v>
      </c>
    </row>
    <row r="886" spans="1:4" x14ac:dyDescent="0.2">
      <c r="A886" s="4">
        <v>878</v>
      </c>
      <c r="B886" s="18" t="s">
        <v>843</v>
      </c>
      <c r="C886">
        <f>COUNTIF(Atleti!E:E,A886)</f>
        <v>0</v>
      </c>
      <c r="D886" t="e">
        <f>COUNTIF(#REF!,B886)</f>
        <v>#REF!</v>
      </c>
    </row>
    <row r="887" spans="1:4" x14ac:dyDescent="0.2">
      <c r="A887" s="4">
        <v>879</v>
      </c>
      <c r="B887" s="18" t="s">
        <v>844</v>
      </c>
      <c r="C887">
        <f>COUNTIF(Atleti!E:E,A887)</f>
        <v>0</v>
      </c>
      <c r="D887" t="e">
        <f>COUNTIF(#REF!,B887)</f>
        <v>#REF!</v>
      </c>
    </row>
    <row r="888" spans="1:4" x14ac:dyDescent="0.2">
      <c r="A888" s="4">
        <v>880</v>
      </c>
      <c r="B888" s="18" t="s">
        <v>845</v>
      </c>
      <c r="C888">
        <f>COUNTIF(Atleti!E:E,A888)</f>
        <v>16</v>
      </c>
      <c r="D888" t="e">
        <f>COUNTIF(#REF!,B888)</f>
        <v>#REF!</v>
      </c>
    </row>
    <row r="889" spans="1:4" x14ac:dyDescent="0.2">
      <c r="A889" s="4">
        <v>881</v>
      </c>
      <c r="B889" s="18" t="s">
        <v>846</v>
      </c>
      <c r="C889">
        <f>COUNTIF(Atleti!E:E,A889)</f>
        <v>0</v>
      </c>
      <c r="D889" t="e">
        <f>COUNTIF(#REF!,B889)</f>
        <v>#REF!</v>
      </c>
    </row>
    <row r="890" spans="1:4" x14ac:dyDescent="0.2">
      <c r="A890" s="4">
        <v>882</v>
      </c>
      <c r="B890" s="18" t="s">
        <v>847</v>
      </c>
      <c r="C890">
        <f>COUNTIF(Atleti!E:E,A890)</f>
        <v>0</v>
      </c>
      <c r="D890" t="e">
        <f>COUNTIF(#REF!,B890)</f>
        <v>#REF!</v>
      </c>
    </row>
    <row r="891" spans="1:4" x14ac:dyDescent="0.2">
      <c r="A891" s="4">
        <v>883</v>
      </c>
      <c r="B891" s="18" t="s">
        <v>848</v>
      </c>
      <c r="C891">
        <f>COUNTIF(Atleti!E:E,A891)</f>
        <v>0</v>
      </c>
      <c r="D891" t="e">
        <f>COUNTIF(#REF!,B891)</f>
        <v>#REF!</v>
      </c>
    </row>
    <row r="892" spans="1:4" x14ac:dyDescent="0.2">
      <c r="A892" s="4">
        <v>884</v>
      </c>
      <c r="B892" s="18" t="s">
        <v>849</v>
      </c>
      <c r="C892">
        <f>COUNTIF(Atleti!E:E,A892)</f>
        <v>0</v>
      </c>
      <c r="D892" t="e">
        <f>COUNTIF(#REF!,B892)</f>
        <v>#REF!</v>
      </c>
    </row>
    <row r="893" spans="1:4" x14ac:dyDescent="0.2">
      <c r="A893" s="4">
        <v>885</v>
      </c>
      <c r="B893" s="18" t="s">
        <v>1891</v>
      </c>
      <c r="C893">
        <f>COUNTIF(Atleti!E:E,A893)</f>
        <v>0</v>
      </c>
      <c r="D893" t="e">
        <f>COUNTIF(#REF!,B893)</f>
        <v>#REF!</v>
      </c>
    </row>
    <row r="894" spans="1:4" x14ac:dyDescent="0.2">
      <c r="A894" s="4">
        <v>886</v>
      </c>
      <c r="B894" s="18" t="s">
        <v>1760</v>
      </c>
      <c r="C894">
        <f>COUNTIF(Atleti!E:E,A894)</f>
        <v>0</v>
      </c>
      <c r="D894" t="e">
        <f>COUNTIF(#REF!,B894)</f>
        <v>#REF!</v>
      </c>
    </row>
    <row r="895" spans="1:4" x14ac:dyDescent="0.2">
      <c r="A895" s="4">
        <v>887</v>
      </c>
      <c r="B895" s="18" t="s">
        <v>850</v>
      </c>
      <c r="C895">
        <f>COUNTIF(Atleti!E:E,A895)</f>
        <v>0</v>
      </c>
      <c r="D895" t="e">
        <f>COUNTIF(#REF!,B895)</f>
        <v>#REF!</v>
      </c>
    </row>
    <row r="896" spans="1:4" x14ac:dyDescent="0.2">
      <c r="A896" s="4">
        <v>888</v>
      </c>
      <c r="B896" s="18" t="s">
        <v>851</v>
      </c>
      <c r="C896">
        <f>COUNTIF(Atleti!E:E,A896)</f>
        <v>0</v>
      </c>
      <c r="D896" t="e">
        <f>COUNTIF(#REF!,B896)</f>
        <v>#REF!</v>
      </c>
    </row>
    <row r="897" spans="1:4" x14ac:dyDescent="0.2">
      <c r="A897" s="4">
        <v>889</v>
      </c>
      <c r="B897" s="18" t="s">
        <v>852</v>
      </c>
      <c r="C897">
        <f>COUNTIF(Atleti!E:E,A897)</f>
        <v>0</v>
      </c>
      <c r="D897" t="e">
        <f>COUNTIF(#REF!,B897)</f>
        <v>#REF!</v>
      </c>
    </row>
    <row r="898" spans="1:4" x14ac:dyDescent="0.2">
      <c r="A898" s="4">
        <v>890</v>
      </c>
      <c r="B898" s="18" t="s">
        <v>853</v>
      </c>
      <c r="C898">
        <f>COUNTIF(Atleti!E:E,A898)</f>
        <v>0</v>
      </c>
      <c r="D898" t="e">
        <f>COUNTIF(#REF!,B898)</f>
        <v>#REF!</v>
      </c>
    </row>
    <row r="899" spans="1:4" x14ac:dyDescent="0.2">
      <c r="A899" s="4">
        <v>891</v>
      </c>
      <c r="B899" s="18" t="s">
        <v>1761</v>
      </c>
      <c r="C899">
        <f>COUNTIF(Atleti!E:E,A899)</f>
        <v>0</v>
      </c>
      <c r="D899" t="e">
        <f>COUNTIF(#REF!,B899)</f>
        <v>#REF!</v>
      </c>
    </row>
    <row r="900" spans="1:4" x14ac:dyDescent="0.2">
      <c r="A900" s="4">
        <v>892</v>
      </c>
      <c r="B900" s="18" t="s">
        <v>854</v>
      </c>
      <c r="C900">
        <f>COUNTIF(Atleti!E:E,A900)</f>
        <v>0</v>
      </c>
      <c r="D900" t="e">
        <f>COUNTIF(#REF!,B900)</f>
        <v>#REF!</v>
      </c>
    </row>
    <row r="901" spans="1:4" x14ac:dyDescent="0.2">
      <c r="A901" s="4">
        <v>893</v>
      </c>
      <c r="B901" s="18" t="s">
        <v>855</v>
      </c>
      <c r="C901">
        <f>COUNTIF(Atleti!E:E,A901)</f>
        <v>0</v>
      </c>
      <c r="D901" t="e">
        <f>COUNTIF(#REF!,B901)</f>
        <v>#REF!</v>
      </c>
    </row>
    <row r="902" spans="1:4" x14ac:dyDescent="0.2">
      <c r="A902" s="4">
        <v>894</v>
      </c>
      <c r="B902" s="18" t="s">
        <v>856</v>
      </c>
      <c r="C902">
        <f>COUNTIF(Atleti!E:E,A902)</f>
        <v>0</v>
      </c>
      <c r="D902" t="e">
        <f>COUNTIF(#REF!,B902)</f>
        <v>#REF!</v>
      </c>
    </row>
    <row r="903" spans="1:4" x14ac:dyDescent="0.2">
      <c r="A903" s="4">
        <v>895</v>
      </c>
      <c r="B903" s="18" t="s">
        <v>857</v>
      </c>
      <c r="C903">
        <f>COUNTIF(Atleti!E:E,A903)</f>
        <v>24</v>
      </c>
      <c r="D903" t="e">
        <f>COUNTIF(#REF!,B903)</f>
        <v>#REF!</v>
      </c>
    </row>
    <row r="904" spans="1:4" x14ac:dyDescent="0.2">
      <c r="A904" s="4">
        <v>896</v>
      </c>
      <c r="B904" s="18" t="s">
        <v>858</v>
      </c>
      <c r="C904">
        <f>COUNTIF(Atleti!E:E,A904)</f>
        <v>0</v>
      </c>
      <c r="D904" t="e">
        <f>COUNTIF(#REF!,B904)</f>
        <v>#REF!</v>
      </c>
    </row>
    <row r="905" spans="1:4" x14ac:dyDescent="0.2">
      <c r="A905" s="4">
        <v>897</v>
      </c>
      <c r="B905" s="18" t="s">
        <v>859</v>
      </c>
      <c r="C905">
        <f>COUNTIF(Atleti!E:E,A905)</f>
        <v>0</v>
      </c>
      <c r="D905" t="e">
        <f>COUNTIF(#REF!,B905)</f>
        <v>#REF!</v>
      </c>
    </row>
    <row r="906" spans="1:4" x14ac:dyDescent="0.2">
      <c r="A906" s="4">
        <v>898</v>
      </c>
      <c r="B906" s="18" t="s">
        <v>860</v>
      </c>
      <c r="C906">
        <f>COUNTIF(Atleti!E:E,A906)</f>
        <v>0</v>
      </c>
      <c r="D906" t="e">
        <f>COUNTIF(#REF!,B906)</f>
        <v>#REF!</v>
      </c>
    </row>
    <row r="907" spans="1:4" x14ac:dyDescent="0.2">
      <c r="A907" s="4">
        <v>899</v>
      </c>
      <c r="B907" s="18" t="s">
        <v>861</v>
      </c>
      <c r="C907">
        <f>COUNTIF(Atleti!E:E,A907)</f>
        <v>0</v>
      </c>
      <c r="D907" t="e">
        <f>COUNTIF(#REF!,B907)</f>
        <v>#REF!</v>
      </c>
    </row>
    <row r="908" spans="1:4" x14ac:dyDescent="0.2">
      <c r="A908" s="4">
        <v>900</v>
      </c>
      <c r="B908" s="18" t="s">
        <v>862</v>
      </c>
      <c r="C908">
        <f>COUNTIF(Atleti!E:E,A908)</f>
        <v>0</v>
      </c>
      <c r="D908" t="e">
        <f>COUNTIF(#REF!,B908)</f>
        <v>#REF!</v>
      </c>
    </row>
    <row r="909" spans="1:4" x14ac:dyDescent="0.2">
      <c r="A909" s="4">
        <v>901</v>
      </c>
      <c r="B909" s="18" t="s">
        <v>863</v>
      </c>
      <c r="C909">
        <f>COUNTIF(Atleti!E:E,A909)</f>
        <v>0</v>
      </c>
      <c r="D909" t="e">
        <f>COUNTIF(#REF!,B909)</f>
        <v>#REF!</v>
      </c>
    </row>
    <row r="910" spans="1:4" x14ac:dyDescent="0.2">
      <c r="A910" s="4">
        <v>902</v>
      </c>
      <c r="B910" s="18" t="s">
        <v>864</v>
      </c>
      <c r="C910">
        <f>COUNTIF(Atleti!E:E,A910)</f>
        <v>0</v>
      </c>
      <c r="D910" t="e">
        <f>COUNTIF(#REF!,B910)</f>
        <v>#REF!</v>
      </c>
    </row>
    <row r="911" spans="1:4" x14ac:dyDescent="0.2">
      <c r="A911" s="4">
        <v>903</v>
      </c>
      <c r="B911" s="18" t="s">
        <v>865</v>
      </c>
      <c r="C911">
        <f>COUNTIF(Atleti!E:E,A911)</f>
        <v>0</v>
      </c>
      <c r="D911" t="e">
        <f>COUNTIF(#REF!,B911)</f>
        <v>#REF!</v>
      </c>
    </row>
    <row r="912" spans="1:4" x14ac:dyDescent="0.2">
      <c r="A912" s="4">
        <v>904</v>
      </c>
      <c r="B912" s="18" t="s">
        <v>866</v>
      </c>
      <c r="C912">
        <f>COUNTIF(Atleti!E:E,A912)</f>
        <v>0</v>
      </c>
      <c r="D912" t="e">
        <f>COUNTIF(#REF!,B912)</f>
        <v>#REF!</v>
      </c>
    </row>
    <row r="913" spans="1:4" x14ac:dyDescent="0.2">
      <c r="A913" s="4">
        <v>905</v>
      </c>
      <c r="B913" s="18" t="s">
        <v>867</v>
      </c>
      <c r="C913">
        <f>COUNTIF(Atleti!E:E,A913)</f>
        <v>0</v>
      </c>
      <c r="D913" t="e">
        <f>COUNTIF(#REF!,B913)</f>
        <v>#REF!</v>
      </c>
    </row>
    <row r="914" spans="1:4" x14ac:dyDescent="0.2">
      <c r="A914" s="4">
        <v>906</v>
      </c>
      <c r="B914" s="18" t="s">
        <v>868</v>
      </c>
      <c r="C914">
        <f>COUNTIF(Atleti!E:E,A914)</f>
        <v>0</v>
      </c>
      <c r="D914" t="e">
        <f>COUNTIF(#REF!,B914)</f>
        <v>#REF!</v>
      </c>
    </row>
    <row r="915" spans="1:4" x14ac:dyDescent="0.2">
      <c r="A915" s="4">
        <v>907</v>
      </c>
      <c r="B915" s="18" t="s">
        <v>869</v>
      </c>
      <c r="C915">
        <f>COUNTIF(Atleti!E:E,A915)</f>
        <v>0</v>
      </c>
      <c r="D915" t="e">
        <f>COUNTIF(#REF!,B915)</f>
        <v>#REF!</v>
      </c>
    </row>
    <row r="916" spans="1:4" x14ac:dyDescent="0.2">
      <c r="A916" s="4">
        <v>908</v>
      </c>
      <c r="B916" s="18" t="s">
        <v>870</v>
      </c>
      <c r="C916">
        <f>COUNTIF(Atleti!E:E,A916)</f>
        <v>0</v>
      </c>
      <c r="D916" t="e">
        <f>COUNTIF(#REF!,B916)</f>
        <v>#REF!</v>
      </c>
    </row>
    <row r="917" spans="1:4" x14ac:dyDescent="0.2">
      <c r="A917" s="4">
        <v>909</v>
      </c>
      <c r="B917" s="18" t="s">
        <v>871</v>
      </c>
      <c r="C917">
        <f>COUNTIF(Atleti!E:E,A917)</f>
        <v>0</v>
      </c>
      <c r="D917" t="e">
        <f>COUNTIF(#REF!,B917)</f>
        <v>#REF!</v>
      </c>
    </row>
    <row r="918" spans="1:4" x14ac:dyDescent="0.2">
      <c r="A918" s="4">
        <v>910</v>
      </c>
      <c r="B918" s="18" t="s">
        <v>872</v>
      </c>
      <c r="C918">
        <f>COUNTIF(Atleti!E:E,A918)</f>
        <v>0</v>
      </c>
      <c r="D918" t="e">
        <f>COUNTIF(#REF!,B918)</f>
        <v>#REF!</v>
      </c>
    </row>
    <row r="919" spans="1:4" x14ac:dyDescent="0.2">
      <c r="A919" s="4">
        <v>911</v>
      </c>
      <c r="B919" s="18" t="s">
        <v>873</v>
      </c>
      <c r="C919">
        <f>COUNTIF(Atleti!E:E,A919)</f>
        <v>0</v>
      </c>
      <c r="D919" t="e">
        <f>COUNTIF(#REF!,B919)</f>
        <v>#REF!</v>
      </c>
    </row>
    <row r="920" spans="1:4" x14ac:dyDescent="0.2">
      <c r="A920" s="4">
        <v>912</v>
      </c>
      <c r="B920" s="18" t="s">
        <v>874</v>
      </c>
      <c r="C920">
        <f>COUNTIF(Atleti!E:E,A920)</f>
        <v>0</v>
      </c>
      <c r="D920" t="e">
        <f>COUNTIF(#REF!,B920)</f>
        <v>#REF!</v>
      </c>
    </row>
    <row r="921" spans="1:4" x14ac:dyDescent="0.2">
      <c r="A921" s="4">
        <v>913</v>
      </c>
      <c r="B921" s="18" t="s">
        <v>1892</v>
      </c>
      <c r="C921">
        <f>COUNTIF(Atleti!E:E,A921)</f>
        <v>0</v>
      </c>
      <c r="D921" t="e">
        <f>COUNTIF(#REF!,B921)</f>
        <v>#REF!</v>
      </c>
    </row>
    <row r="922" spans="1:4" x14ac:dyDescent="0.2">
      <c r="A922" s="4">
        <v>914</v>
      </c>
      <c r="B922" s="18" t="s">
        <v>1893</v>
      </c>
      <c r="C922">
        <f>COUNTIF(Atleti!E:E,A922)</f>
        <v>0</v>
      </c>
      <c r="D922" t="e">
        <f>COUNTIF(#REF!,B922)</f>
        <v>#REF!</v>
      </c>
    </row>
    <row r="923" spans="1:4" x14ac:dyDescent="0.2">
      <c r="A923" s="4">
        <v>915</v>
      </c>
      <c r="B923" s="18" t="s">
        <v>875</v>
      </c>
      <c r="C923">
        <f>COUNTIF(Atleti!E:E,A923)</f>
        <v>0</v>
      </c>
      <c r="D923" t="e">
        <f>COUNTIF(#REF!,B923)</f>
        <v>#REF!</v>
      </c>
    </row>
    <row r="924" spans="1:4" x14ac:dyDescent="0.2">
      <c r="A924" s="4">
        <v>916</v>
      </c>
      <c r="B924" s="18" t="s">
        <v>1762</v>
      </c>
      <c r="C924">
        <f>COUNTIF(Atleti!E:E,A924)</f>
        <v>0</v>
      </c>
      <c r="D924" t="e">
        <f>COUNTIF(#REF!,B924)</f>
        <v>#REF!</v>
      </c>
    </row>
    <row r="925" spans="1:4" x14ac:dyDescent="0.2">
      <c r="A925" s="4">
        <v>917</v>
      </c>
      <c r="B925" s="18" t="s">
        <v>876</v>
      </c>
      <c r="C925">
        <f>COUNTIF(Atleti!E:E,A925)</f>
        <v>0</v>
      </c>
      <c r="D925" t="e">
        <f>COUNTIF(#REF!,B925)</f>
        <v>#REF!</v>
      </c>
    </row>
    <row r="926" spans="1:4" x14ac:dyDescent="0.2">
      <c r="A926" s="4">
        <v>918</v>
      </c>
      <c r="B926" s="18" t="s">
        <v>1894</v>
      </c>
      <c r="C926">
        <f>COUNTIF(Atleti!E:E,A926)</f>
        <v>0</v>
      </c>
      <c r="D926" t="e">
        <f>COUNTIF(#REF!,B926)</f>
        <v>#REF!</v>
      </c>
    </row>
    <row r="927" spans="1:4" x14ac:dyDescent="0.2">
      <c r="A927" s="4">
        <v>919</v>
      </c>
      <c r="B927" s="18" t="s">
        <v>877</v>
      </c>
      <c r="C927">
        <f>COUNTIF(Atleti!E:E,A927)</f>
        <v>0</v>
      </c>
      <c r="D927" t="e">
        <f>COUNTIF(#REF!,B927)</f>
        <v>#REF!</v>
      </c>
    </row>
    <row r="928" spans="1:4" x14ac:dyDescent="0.2">
      <c r="A928" s="4">
        <v>920</v>
      </c>
      <c r="B928" s="18" t="s">
        <v>878</v>
      </c>
      <c r="C928">
        <f>COUNTIF(Atleti!E:E,A928)</f>
        <v>0</v>
      </c>
      <c r="D928" t="e">
        <f>COUNTIF(#REF!,B928)</f>
        <v>#REF!</v>
      </c>
    </row>
    <row r="929" spans="1:4" x14ac:dyDescent="0.2">
      <c r="A929" s="4">
        <v>921</v>
      </c>
      <c r="B929" s="18" t="s">
        <v>879</v>
      </c>
      <c r="C929">
        <f>COUNTIF(Atleti!E:E,A929)</f>
        <v>0</v>
      </c>
      <c r="D929" t="e">
        <f>COUNTIF(#REF!,B929)</f>
        <v>#REF!</v>
      </c>
    </row>
    <row r="930" spans="1:4" x14ac:dyDescent="0.2">
      <c r="A930" s="4">
        <v>922</v>
      </c>
      <c r="B930" s="18" t="s">
        <v>880</v>
      </c>
      <c r="C930">
        <f>COUNTIF(Atleti!E:E,A930)</f>
        <v>0</v>
      </c>
      <c r="D930" t="e">
        <f>COUNTIF(#REF!,B930)</f>
        <v>#REF!</v>
      </c>
    </row>
    <row r="931" spans="1:4" x14ac:dyDescent="0.2">
      <c r="A931" s="4">
        <v>923</v>
      </c>
      <c r="B931" s="18" t="s">
        <v>881</v>
      </c>
      <c r="C931">
        <f>COUNTIF(Atleti!E:E,A931)</f>
        <v>0</v>
      </c>
      <c r="D931" t="e">
        <f>COUNTIF(#REF!,B931)</f>
        <v>#REF!</v>
      </c>
    </row>
    <row r="932" spans="1:4" x14ac:dyDescent="0.2">
      <c r="A932" s="4">
        <v>924</v>
      </c>
      <c r="B932" s="18" t="s">
        <v>882</v>
      </c>
      <c r="C932">
        <f>COUNTIF(Atleti!E:E,A932)</f>
        <v>0</v>
      </c>
      <c r="D932" t="e">
        <f>COUNTIF(#REF!,B932)</f>
        <v>#REF!</v>
      </c>
    </row>
    <row r="933" spans="1:4" x14ac:dyDescent="0.2">
      <c r="A933" s="4">
        <v>925</v>
      </c>
      <c r="B933" s="18" t="s">
        <v>883</v>
      </c>
      <c r="C933">
        <f>COUNTIF(Atleti!E:E,A933)</f>
        <v>0</v>
      </c>
      <c r="D933" t="e">
        <f>COUNTIF(#REF!,B933)</f>
        <v>#REF!</v>
      </c>
    </row>
    <row r="934" spans="1:4" x14ac:dyDescent="0.2">
      <c r="A934" s="4">
        <v>926</v>
      </c>
      <c r="B934" s="18" t="s">
        <v>884</v>
      </c>
      <c r="C934">
        <f>COUNTIF(Atleti!E:E,A934)</f>
        <v>0</v>
      </c>
      <c r="D934" t="e">
        <f>COUNTIF(#REF!,B934)</f>
        <v>#REF!</v>
      </c>
    </row>
    <row r="935" spans="1:4" x14ac:dyDescent="0.2">
      <c r="A935" s="4">
        <v>927</v>
      </c>
      <c r="B935" s="18" t="s">
        <v>885</v>
      </c>
      <c r="C935">
        <f>COUNTIF(Atleti!E:E,A935)</f>
        <v>0</v>
      </c>
      <c r="D935" t="e">
        <f>COUNTIF(#REF!,B935)</f>
        <v>#REF!</v>
      </c>
    </row>
    <row r="936" spans="1:4" x14ac:dyDescent="0.2">
      <c r="A936" s="4">
        <v>928</v>
      </c>
      <c r="B936" s="18" t="s">
        <v>1763</v>
      </c>
      <c r="C936">
        <f>COUNTIF(Atleti!E:E,A936)</f>
        <v>0</v>
      </c>
      <c r="D936" t="e">
        <f>COUNTIF(#REF!,B936)</f>
        <v>#REF!</v>
      </c>
    </row>
    <row r="937" spans="1:4" x14ac:dyDescent="0.2">
      <c r="A937" s="4">
        <v>929</v>
      </c>
      <c r="B937" s="18" t="s">
        <v>886</v>
      </c>
      <c r="C937">
        <f>COUNTIF(Atleti!E:E,A937)</f>
        <v>0</v>
      </c>
      <c r="D937" t="e">
        <f>COUNTIF(#REF!,B937)</f>
        <v>#REF!</v>
      </c>
    </row>
    <row r="938" spans="1:4" x14ac:dyDescent="0.2">
      <c r="A938" s="4">
        <v>930</v>
      </c>
      <c r="B938" s="18" t="s">
        <v>887</v>
      </c>
      <c r="C938">
        <f>COUNTIF(Atleti!E:E,A938)</f>
        <v>0</v>
      </c>
      <c r="D938" t="e">
        <f>COUNTIF(#REF!,B938)</f>
        <v>#REF!</v>
      </c>
    </row>
    <row r="939" spans="1:4" x14ac:dyDescent="0.2">
      <c r="A939" s="4">
        <v>931</v>
      </c>
      <c r="B939" s="18" t="s">
        <v>888</v>
      </c>
      <c r="C939">
        <f>COUNTIF(Atleti!E:E,A939)</f>
        <v>0</v>
      </c>
      <c r="D939" t="e">
        <f>COUNTIF(#REF!,B939)</f>
        <v>#REF!</v>
      </c>
    </row>
    <row r="940" spans="1:4" x14ac:dyDescent="0.2">
      <c r="A940" s="4">
        <v>932</v>
      </c>
      <c r="B940" s="18" t="s">
        <v>889</v>
      </c>
      <c r="C940">
        <f>COUNTIF(Atleti!E:E,A940)</f>
        <v>0</v>
      </c>
      <c r="D940" t="e">
        <f>COUNTIF(#REF!,B940)</f>
        <v>#REF!</v>
      </c>
    </row>
    <row r="941" spans="1:4" x14ac:dyDescent="0.2">
      <c r="A941" s="4">
        <v>933</v>
      </c>
      <c r="B941" s="18" t="s">
        <v>890</v>
      </c>
      <c r="C941">
        <f>COUNTIF(Atleti!E:E,A941)</f>
        <v>0</v>
      </c>
      <c r="D941" t="e">
        <f>COUNTIF(#REF!,B941)</f>
        <v>#REF!</v>
      </c>
    </row>
    <row r="942" spans="1:4" x14ac:dyDescent="0.2">
      <c r="A942" s="4">
        <v>934</v>
      </c>
      <c r="B942" s="18" t="s">
        <v>891</v>
      </c>
      <c r="C942">
        <f>COUNTIF(Atleti!E:E,A942)</f>
        <v>0</v>
      </c>
      <c r="D942" t="e">
        <f>COUNTIF(#REF!,B942)</f>
        <v>#REF!</v>
      </c>
    </row>
    <row r="943" spans="1:4" x14ac:dyDescent="0.2">
      <c r="A943" s="4">
        <v>935</v>
      </c>
      <c r="B943" s="18" t="s">
        <v>892</v>
      </c>
      <c r="C943">
        <f>COUNTIF(Atleti!E:E,A943)</f>
        <v>0</v>
      </c>
      <c r="D943" t="e">
        <f>COUNTIF(#REF!,B943)</f>
        <v>#REF!</v>
      </c>
    </row>
    <row r="944" spans="1:4" x14ac:dyDescent="0.2">
      <c r="A944" s="4">
        <v>936</v>
      </c>
      <c r="B944" s="18" t="s">
        <v>893</v>
      </c>
      <c r="C944">
        <f>COUNTIF(Atleti!E:E,A944)</f>
        <v>0</v>
      </c>
      <c r="D944" t="e">
        <f>COUNTIF(#REF!,B944)</f>
        <v>#REF!</v>
      </c>
    </row>
    <row r="945" spans="1:4" x14ac:dyDescent="0.2">
      <c r="A945" s="4">
        <v>937</v>
      </c>
      <c r="B945" s="18" t="s">
        <v>894</v>
      </c>
      <c r="C945">
        <f>COUNTIF(Atleti!E:E,A945)</f>
        <v>0</v>
      </c>
      <c r="D945" t="e">
        <f>COUNTIF(#REF!,B945)</f>
        <v>#REF!</v>
      </c>
    </row>
    <row r="946" spans="1:4" x14ac:dyDescent="0.2">
      <c r="A946" s="4">
        <v>938</v>
      </c>
      <c r="B946" s="18" t="s">
        <v>895</v>
      </c>
      <c r="C946">
        <f>COUNTIF(Atleti!E:E,A946)</f>
        <v>0</v>
      </c>
      <c r="D946" t="e">
        <f>COUNTIF(#REF!,B946)</f>
        <v>#REF!</v>
      </c>
    </row>
    <row r="947" spans="1:4" x14ac:dyDescent="0.2">
      <c r="A947" s="4">
        <v>939</v>
      </c>
      <c r="B947" s="18" t="s">
        <v>896</v>
      </c>
      <c r="C947">
        <f>COUNTIF(Atleti!E:E,A947)</f>
        <v>0</v>
      </c>
      <c r="D947" t="e">
        <f>COUNTIF(#REF!,B947)</f>
        <v>#REF!</v>
      </c>
    </row>
    <row r="948" spans="1:4" x14ac:dyDescent="0.2">
      <c r="A948" s="4">
        <v>940</v>
      </c>
      <c r="B948" s="18" t="s">
        <v>897</v>
      </c>
      <c r="C948">
        <f>COUNTIF(Atleti!E:E,A948)</f>
        <v>0</v>
      </c>
      <c r="D948" t="e">
        <f>COUNTIF(#REF!,B948)</f>
        <v>#REF!</v>
      </c>
    </row>
    <row r="949" spans="1:4" x14ac:dyDescent="0.2">
      <c r="A949" s="4">
        <v>941</v>
      </c>
      <c r="B949" s="18" t="s">
        <v>1895</v>
      </c>
      <c r="C949">
        <f>COUNTIF(Atleti!E:E,A949)</f>
        <v>0</v>
      </c>
      <c r="D949" t="e">
        <f>COUNTIF(#REF!,B949)</f>
        <v>#REF!</v>
      </c>
    </row>
    <row r="950" spans="1:4" x14ac:dyDescent="0.2">
      <c r="A950" s="4">
        <v>942</v>
      </c>
      <c r="B950" s="18" t="s">
        <v>898</v>
      </c>
      <c r="C950">
        <f>COUNTIF(Atleti!E:E,A950)</f>
        <v>0</v>
      </c>
      <c r="D950" t="e">
        <f>COUNTIF(#REF!,B950)</f>
        <v>#REF!</v>
      </c>
    </row>
    <row r="951" spans="1:4" x14ac:dyDescent="0.2">
      <c r="A951" s="4">
        <v>943</v>
      </c>
      <c r="B951" s="18" t="s">
        <v>899</v>
      </c>
      <c r="C951">
        <f>COUNTIF(Atleti!E:E,A951)</f>
        <v>0</v>
      </c>
      <c r="D951" t="e">
        <f>COUNTIF(#REF!,B951)</f>
        <v>#REF!</v>
      </c>
    </row>
    <row r="952" spans="1:4" x14ac:dyDescent="0.2">
      <c r="A952" s="4">
        <v>944</v>
      </c>
      <c r="B952" s="18" t="s">
        <v>900</v>
      </c>
      <c r="C952">
        <f>COUNTIF(Atleti!E:E,A952)</f>
        <v>0</v>
      </c>
      <c r="D952" t="e">
        <f>COUNTIF(#REF!,B952)</f>
        <v>#REF!</v>
      </c>
    </row>
    <row r="953" spans="1:4" x14ac:dyDescent="0.2">
      <c r="A953" s="4">
        <v>945</v>
      </c>
      <c r="B953" s="18" t="s">
        <v>901</v>
      </c>
      <c r="C953">
        <f>COUNTIF(Atleti!E:E,A953)</f>
        <v>0</v>
      </c>
      <c r="D953" t="e">
        <f>COUNTIF(#REF!,B953)</f>
        <v>#REF!</v>
      </c>
    </row>
    <row r="954" spans="1:4" x14ac:dyDescent="0.2">
      <c r="A954" s="4">
        <v>946</v>
      </c>
      <c r="B954" s="18" t="s">
        <v>902</v>
      </c>
      <c r="C954">
        <f>COUNTIF(Atleti!E:E,A954)</f>
        <v>0</v>
      </c>
      <c r="D954" t="e">
        <f>COUNTIF(#REF!,B954)</f>
        <v>#REF!</v>
      </c>
    </row>
    <row r="955" spans="1:4" x14ac:dyDescent="0.2">
      <c r="A955" s="4">
        <v>947</v>
      </c>
      <c r="B955" s="18" t="s">
        <v>903</v>
      </c>
      <c r="C955">
        <f>COUNTIF(Atleti!E:E,A955)</f>
        <v>0</v>
      </c>
      <c r="D955" t="e">
        <f>COUNTIF(#REF!,B955)</f>
        <v>#REF!</v>
      </c>
    </row>
    <row r="956" spans="1:4" x14ac:dyDescent="0.2">
      <c r="A956" s="4">
        <v>948</v>
      </c>
      <c r="B956" s="18" t="s">
        <v>904</v>
      </c>
      <c r="C956">
        <f>COUNTIF(Atleti!E:E,A956)</f>
        <v>0</v>
      </c>
      <c r="D956" t="e">
        <f>COUNTIF(#REF!,B956)</f>
        <v>#REF!</v>
      </c>
    </row>
    <row r="957" spans="1:4" x14ac:dyDescent="0.2">
      <c r="A957" s="4">
        <v>949</v>
      </c>
      <c r="B957" s="18" t="s">
        <v>905</v>
      </c>
      <c r="C957">
        <f>COUNTIF(Atleti!E:E,A957)</f>
        <v>0</v>
      </c>
      <c r="D957" t="e">
        <f>COUNTIF(#REF!,B957)</f>
        <v>#REF!</v>
      </c>
    </row>
    <row r="958" spans="1:4" x14ac:dyDescent="0.2">
      <c r="A958" s="4">
        <v>950</v>
      </c>
      <c r="B958" s="18" t="s">
        <v>906</v>
      </c>
      <c r="C958">
        <f>COUNTIF(Atleti!E:E,A958)</f>
        <v>0</v>
      </c>
      <c r="D958" t="e">
        <f>COUNTIF(#REF!,B958)</f>
        <v>#REF!</v>
      </c>
    </row>
    <row r="959" spans="1:4" x14ac:dyDescent="0.2">
      <c r="A959" s="4">
        <v>951</v>
      </c>
      <c r="B959" s="18" t="s">
        <v>907</v>
      </c>
      <c r="C959">
        <f>COUNTIF(Atleti!E:E,A959)</f>
        <v>0</v>
      </c>
      <c r="D959" t="e">
        <f>COUNTIF(#REF!,B959)</f>
        <v>#REF!</v>
      </c>
    </row>
    <row r="960" spans="1:4" x14ac:dyDescent="0.2">
      <c r="A960" s="4">
        <v>952</v>
      </c>
      <c r="B960" s="18" t="s">
        <v>908</v>
      </c>
      <c r="C960">
        <f>COUNTIF(Atleti!E:E,A960)</f>
        <v>0</v>
      </c>
      <c r="D960" t="e">
        <f>COUNTIF(#REF!,B960)</f>
        <v>#REF!</v>
      </c>
    </row>
    <row r="961" spans="1:4" x14ac:dyDescent="0.2">
      <c r="A961" s="4">
        <v>953</v>
      </c>
      <c r="B961" s="18" t="s">
        <v>909</v>
      </c>
      <c r="C961">
        <f>COUNTIF(Atleti!E:E,A961)</f>
        <v>0</v>
      </c>
      <c r="D961" t="e">
        <f>COUNTIF(#REF!,B961)</f>
        <v>#REF!</v>
      </c>
    </row>
    <row r="962" spans="1:4" x14ac:dyDescent="0.2">
      <c r="A962" s="4">
        <v>954</v>
      </c>
      <c r="B962" s="18" t="s">
        <v>910</v>
      </c>
      <c r="C962">
        <f>COUNTIF(Atleti!E:E,A962)</f>
        <v>0</v>
      </c>
      <c r="D962" t="e">
        <f>COUNTIF(#REF!,B962)</f>
        <v>#REF!</v>
      </c>
    </row>
    <row r="963" spans="1:4" x14ac:dyDescent="0.2">
      <c r="A963" s="4">
        <v>955</v>
      </c>
      <c r="B963" s="18" t="s">
        <v>911</v>
      </c>
      <c r="C963">
        <f>COUNTIF(Atleti!E:E,A963)</f>
        <v>0</v>
      </c>
      <c r="D963" t="e">
        <f>COUNTIF(#REF!,B963)</f>
        <v>#REF!</v>
      </c>
    </row>
    <row r="964" spans="1:4" x14ac:dyDescent="0.2">
      <c r="A964" s="4">
        <v>956</v>
      </c>
      <c r="B964" s="18" t="s">
        <v>912</v>
      </c>
      <c r="C964">
        <f>COUNTIF(Atleti!E:E,A964)</f>
        <v>0</v>
      </c>
      <c r="D964" t="e">
        <f>COUNTIF(#REF!,B964)</f>
        <v>#REF!</v>
      </c>
    </row>
    <row r="965" spans="1:4" x14ac:dyDescent="0.2">
      <c r="A965" s="4">
        <v>957</v>
      </c>
      <c r="B965" s="18" t="s">
        <v>1764</v>
      </c>
      <c r="C965">
        <f>COUNTIF(Atleti!E:E,A965)</f>
        <v>0</v>
      </c>
      <c r="D965" t="e">
        <f>COUNTIF(#REF!,B965)</f>
        <v>#REF!</v>
      </c>
    </row>
    <row r="966" spans="1:4" x14ac:dyDescent="0.2">
      <c r="A966" s="4">
        <v>958</v>
      </c>
      <c r="B966" s="18" t="s">
        <v>913</v>
      </c>
      <c r="C966">
        <f>COUNTIF(Atleti!E:E,A966)</f>
        <v>0</v>
      </c>
      <c r="D966" t="e">
        <f>COUNTIF(#REF!,B966)</f>
        <v>#REF!</v>
      </c>
    </row>
    <row r="967" spans="1:4" x14ac:dyDescent="0.2">
      <c r="A967" s="4">
        <v>959</v>
      </c>
      <c r="B967" s="18" t="s">
        <v>914</v>
      </c>
      <c r="C967">
        <f>COUNTIF(Atleti!E:E,A967)</f>
        <v>0</v>
      </c>
      <c r="D967" t="e">
        <f>COUNTIF(#REF!,B967)</f>
        <v>#REF!</v>
      </c>
    </row>
    <row r="968" spans="1:4" x14ac:dyDescent="0.2">
      <c r="A968" s="4">
        <v>960</v>
      </c>
      <c r="B968" s="18" t="s">
        <v>915</v>
      </c>
      <c r="C968">
        <f>COUNTIF(Atleti!E:E,A968)</f>
        <v>0</v>
      </c>
      <c r="D968" t="e">
        <f>COUNTIF(#REF!,B968)</f>
        <v>#REF!</v>
      </c>
    </row>
    <row r="969" spans="1:4" x14ac:dyDescent="0.2">
      <c r="A969" s="4">
        <v>961</v>
      </c>
      <c r="B969" s="18" t="s">
        <v>1896</v>
      </c>
      <c r="C969">
        <f>COUNTIF(Atleti!E:E,A969)</f>
        <v>0</v>
      </c>
      <c r="D969" t="e">
        <f>COUNTIF(#REF!,B969)</f>
        <v>#REF!</v>
      </c>
    </row>
    <row r="970" spans="1:4" x14ac:dyDescent="0.2">
      <c r="A970" s="4">
        <v>962</v>
      </c>
      <c r="B970" s="18" t="s">
        <v>916</v>
      </c>
      <c r="C970">
        <f>COUNTIF(Atleti!E:E,A970)</f>
        <v>0</v>
      </c>
      <c r="D970" t="e">
        <f>COUNTIF(#REF!,B970)</f>
        <v>#REF!</v>
      </c>
    </row>
    <row r="971" spans="1:4" x14ac:dyDescent="0.2">
      <c r="A971" s="4">
        <v>963</v>
      </c>
      <c r="B971" s="18" t="s">
        <v>917</v>
      </c>
      <c r="C971">
        <f>COUNTIF(Atleti!E:E,A971)</f>
        <v>0</v>
      </c>
      <c r="D971" t="e">
        <f>COUNTIF(#REF!,B971)</f>
        <v>#REF!</v>
      </c>
    </row>
    <row r="972" spans="1:4" x14ac:dyDescent="0.2">
      <c r="A972" s="4">
        <v>964</v>
      </c>
      <c r="B972" s="18" t="s">
        <v>918</v>
      </c>
      <c r="C972">
        <f>COUNTIF(Atleti!E:E,A972)</f>
        <v>0</v>
      </c>
      <c r="D972" t="e">
        <f>COUNTIF(#REF!,B972)</f>
        <v>#REF!</v>
      </c>
    </row>
    <row r="973" spans="1:4" x14ac:dyDescent="0.2">
      <c r="A973" s="4">
        <v>965</v>
      </c>
      <c r="B973" s="18" t="s">
        <v>919</v>
      </c>
      <c r="C973">
        <f>COUNTIF(Atleti!E:E,A973)</f>
        <v>0</v>
      </c>
      <c r="D973" t="e">
        <f>COUNTIF(#REF!,B973)</f>
        <v>#REF!</v>
      </c>
    </row>
    <row r="974" spans="1:4" x14ac:dyDescent="0.2">
      <c r="A974" s="4">
        <v>966</v>
      </c>
      <c r="B974" s="18" t="s">
        <v>920</v>
      </c>
      <c r="C974">
        <f>COUNTIF(Atleti!E:E,A974)</f>
        <v>0</v>
      </c>
      <c r="D974" t="e">
        <f>COUNTIF(#REF!,B974)</f>
        <v>#REF!</v>
      </c>
    </row>
    <row r="975" spans="1:4" x14ac:dyDescent="0.2">
      <c r="A975" s="4">
        <v>967</v>
      </c>
      <c r="B975" s="18" t="s">
        <v>921</v>
      </c>
      <c r="C975">
        <f>COUNTIF(Atleti!E:E,A975)</f>
        <v>0</v>
      </c>
      <c r="D975" t="e">
        <f>COUNTIF(#REF!,B975)</f>
        <v>#REF!</v>
      </c>
    </row>
    <row r="976" spans="1:4" x14ac:dyDescent="0.2">
      <c r="A976" s="4">
        <v>968</v>
      </c>
      <c r="B976" s="18" t="s">
        <v>922</v>
      </c>
      <c r="C976">
        <f>COUNTIF(Atleti!E:E,A976)</f>
        <v>0</v>
      </c>
      <c r="D976" t="e">
        <f>COUNTIF(#REF!,B976)</f>
        <v>#REF!</v>
      </c>
    </row>
    <row r="977" spans="1:4" x14ac:dyDescent="0.2">
      <c r="A977" s="4">
        <v>969</v>
      </c>
      <c r="B977" s="18" t="s">
        <v>923</v>
      </c>
      <c r="C977">
        <f>COUNTIF(Atleti!E:E,A977)</f>
        <v>0</v>
      </c>
      <c r="D977" t="e">
        <f>COUNTIF(#REF!,B977)</f>
        <v>#REF!</v>
      </c>
    </row>
    <row r="978" spans="1:4" x14ac:dyDescent="0.2">
      <c r="A978" s="4">
        <v>970</v>
      </c>
      <c r="B978" s="18" t="s">
        <v>924</v>
      </c>
      <c r="C978">
        <f>COUNTIF(Atleti!E:E,A978)</f>
        <v>0</v>
      </c>
      <c r="D978" t="e">
        <f>COUNTIF(#REF!,B978)</f>
        <v>#REF!</v>
      </c>
    </row>
    <row r="979" spans="1:4" x14ac:dyDescent="0.2">
      <c r="A979" s="4">
        <v>971</v>
      </c>
      <c r="B979" s="18" t="s">
        <v>925</v>
      </c>
      <c r="C979">
        <f>COUNTIF(Atleti!E:E,A979)</f>
        <v>0</v>
      </c>
      <c r="D979" t="e">
        <f>COUNTIF(#REF!,B979)</f>
        <v>#REF!</v>
      </c>
    </row>
    <row r="980" spans="1:4" x14ac:dyDescent="0.2">
      <c r="A980" s="4">
        <v>972</v>
      </c>
      <c r="B980" s="18" t="s">
        <v>926</v>
      </c>
      <c r="C980">
        <f>COUNTIF(Atleti!E:E,A980)</f>
        <v>0</v>
      </c>
      <c r="D980" t="e">
        <f>COUNTIF(#REF!,B980)</f>
        <v>#REF!</v>
      </c>
    </row>
    <row r="981" spans="1:4" x14ac:dyDescent="0.2">
      <c r="A981" s="4">
        <v>973</v>
      </c>
      <c r="B981" s="18" t="s">
        <v>927</v>
      </c>
      <c r="C981">
        <f>COUNTIF(Atleti!E:E,A981)</f>
        <v>0</v>
      </c>
      <c r="D981" t="e">
        <f>COUNTIF(#REF!,B981)</f>
        <v>#REF!</v>
      </c>
    </row>
    <row r="982" spans="1:4" x14ac:dyDescent="0.2">
      <c r="A982" s="4">
        <v>974</v>
      </c>
      <c r="B982" s="18" t="s">
        <v>928</v>
      </c>
      <c r="C982">
        <f>COUNTIF(Atleti!E:E,A982)</f>
        <v>0</v>
      </c>
      <c r="D982" t="e">
        <f>COUNTIF(#REF!,B982)</f>
        <v>#REF!</v>
      </c>
    </row>
    <row r="983" spans="1:4" x14ac:dyDescent="0.2">
      <c r="A983" s="4">
        <v>975</v>
      </c>
      <c r="B983" s="18" t="s">
        <v>929</v>
      </c>
      <c r="C983">
        <f>COUNTIF(Atleti!E:E,A983)</f>
        <v>0</v>
      </c>
      <c r="D983" t="e">
        <f>COUNTIF(#REF!,B983)</f>
        <v>#REF!</v>
      </c>
    </row>
    <row r="984" spans="1:4" x14ac:dyDescent="0.2">
      <c r="A984" s="4">
        <v>976</v>
      </c>
      <c r="B984" s="18" t="s">
        <v>930</v>
      </c>
      <c r="C984">
        <f>COUNTIF(Atleti!E:E,A984)</f>
        <v>0</v>
      </c>
      <c r="D984" t="e">
        <f>COUNTIF(#REF!,B984)</f>
        <v>#REF!</v>
      </c>
    </row>
    <row r="985" spans="1:4" x14ac:dyDescent="0.2">
      <c r="A985" s="4">
        <v>977</v>
      </c>
      <c r="B985" s="18" t="s">
        <v>931</v>
      </c>
      <c r="C985">
        <f>COUNTIF(Atleti!E:E,A985)</f>
        <v>0</v>
      </c>
      <c r="D985" t="e">
        <f>COUNTIF(#REF!,B985)</f>
        <v>#REF!</v>
      </c>
    </row>
    <row r="986" spans="1:4" x14ac:dyDescent="0.2">
      <c r="A986" s="4">
        <v>978</v>
      </c>
      <c r="B986" s="18" t="s">
        <v>932</v>
      </c>
      <c r="C986">
        <f>COUNTIF(Atleti!E:E,A986)</f>
        <v>0</v>
      </c>
      <c r="D986" t="e">
        <f>COUNTIF(#REF!,B986)</f>
        <v>#REF!</v>
      </c>
    </row>
    <row r="987" spans="1:4" x14ac:dyDescent="0.2">
      <c r="A987" s="4">
        <v>979</v>
      </c>
      <c r="B987" s="18" t="s">
        <v>933</v>
      </c>
      <c r="C987">
        <f>COUNTIF(Atleti!E:E,A987)</f>
        <v>0</v>
      </c>
      <c r="D987" t="e">
        <f>COUNTIF(#REF!,B987)</f>
        <v>#REF!</v>
      </c>
    </row>
    <row r="988" spans="1:4" x14ac:dyDescent="0.2">
      <c r="A988" s="4">
        <v>980</v>
      </c>
      <c r="B988" s="18" t="s">
        <v>934</v>
      </c>
      <c r="C988">
        <f>COUNTIF(Atleti!E:E,A988)</f>
        <v>0</v>
      </c>
      <c r="D988" t="e">
        <f>COUNTIF(#REF!,B988)</f>
        <v>#REF!</v>
      </c>
    </row>
    <row r="989" spans="1:4" x14ac:dyDescent="0.2">
      <c r="A989" s="4">
        <v>981</v>
      </c>
      <c r="B989" s="18" t="s">
        <v>935</v>
      </c>
      <c r="C989">
        <f>COUNTIF(Atleti!E:E,A989)</f>
        <v>0</v>
      </c>
      <c r="D989" t="e">
        <f>COUNTIF(#REF!,B989)</f>
        <v>#REF!</v>
      </c>
    </row>
    <row r="990" spans="1:4" x14ac:dyDescent="0.2">
      <c r="A990" s="4">
        <v>982</v>
      </c>
      <c r="B990" s="18" t="s">
        <v>936</v>
      </c>
      <c r="C990">
        <f>COUNTIF(Atleti!E:E,A990)</f>
        <v>1</v>
      </c>
      <c r="D990" t="e">
        <f>COUNTIF(#REF!,B990)</f>
        <v>#REF!</v>
      </c>
    </row>
    <row r="991" spans="1:4" x14ac:dyDescent="0.2">
      <c r="A991" s="4">
        <v>983</v>
      </c>
      <c r="B991" s="18" t="s">
        <v>937</v>
      </c>
      <c r="C991">
        <f>COUNTIF(Atleti!E:E,A991)</f>
        <v>0</v>
      </c>
      <c r="D991" t="e">
        <f>COUNTIF(#REF!,B991)</f>
        <v>#REF!</v>
      </c>
    </row>
    <row r="992" spans="1:4" x14ac:dyDescent="0.2">
      <c r="A992" s="4">
        <v>984</v>
      </c>
      <c r="B992" s="18" t="s">
        <v>938</v>
      </c>
      <c r="C992">
        <f>COUNTIF(Atleti!E:E,A992)</f>
        <v>0</v>
      </c>
      <c r="D992" t="e">
        <f>COUNTIF(#REF!,B992)</f>
        <v>#REF!</v>
      </c>
    </row>
    <row r="993" spans="1:4" x14ac:dyDescent="0.2">
      <c r="A993" s="4">
        <v>985</v>
      </c>
      <c r="B993" s="18" t="s">
        <v>939</v>
      </c>
      <c r="C993">
        <f>COUNTIF(Atleti!E:E,A993)</f>
        <v>0</v>
      </c>
      <c r="D993" t="e">
        <f>COUNTIF(#REF!,B993)</f>
        <v>#REF!</v>
      </c>
    </row>
    <row r="994" spans="1:4" x14ac:dyDescent="0.2">
      <c r="A994" s="4">
        <v>986</v>
      </c>
      <c r="B994" s="18" t="s">
        <v>940</v>
      </c>
      <c r="C994">
        <f>COUNTIF(Atleti!E:E,A994)</f>
        <v>0</v>
      </c>
      <c r="D994" t="e">
        <f>COUNTIF(#REF!,B994)</f>
        <v>#REF!</v>
      </c>
    </row>
    <row r="995" spans="1:4" x14ac:dyDescent="0.2">
      <c r="A995" s="4">
        <v>987</v>
      </c>
      <c r="B995" s="18" t="s">
        <v>941</v>
      </c>
      <c r="C995">
        <f>COUNTIF(Atleti!E:E,A995)</f>
        <v>0</v>
      </c>
      <c r="D995" t="e">
        <f>COUNTIF(#REF!,B995)</f>
        <v>#REF!</v>
      </c>
    </row>
    <row r="996" spans="1:4" x14ac:dyDescent="0.2">
      <c r="A996" s="4">
        <v>988</v>
      </c>
      <c r="B996" s="18" t="s">
        <v>942</v>
      </c>
      <c r="C996">
        <f>COUNTIF(Atleti!E:E,A996)</f>
        <v>0</v>
      </c>
      <c r="D996" t="e">
        <f>COUNTIF(#REF!,B996)</f>
        <v>#REF!</v>
      </c>
    </row>
    <row r="997" spans="1:4" x14ac:dyDescent="0.2">
      <c r="A997" s="4">
        <v>989</v>
      </c>
      <c r="B997" s="18" t="s">
        <v>943</v>
      </c>
      <c r="C997">
        <f>COUNTIF(Atleti!E:E,A997)</f>
        <v>0</v>
      </c>
      <c r="D997" t="e">
        <f>COUNTIF(#REF!,B997)</f>
        <v>#REF!</v>
      </c>
    </row>
    <row r="998" spans="1:4" x14ac:dyDescent="0.2">
      <c r="A998" s="4">
        <v>990</v>
      </c>
      <c r="B998" s="18" t="s">
        <v>944</v>
      </c>
      <c r="C998">
        <f>COUNTIF(Atleti!E:E,A998)</f>
        <v>0</v>
      </c>
      <c r="D998" t="e">
        <f>COUNTIF(#REF!,B998)</f>
        <v>#REF!</v>
      </c>
    </row>
    <row r="999" spans="1:4" x14ac:dyDescent="0.2">
      <c r="A999" s="4">
        <v>991</v>
      </c>
      <c r="B999" s="18" t="s">
        <v>945</v>
      </c>
      <c r="C999">
        <f>COUNTIF(Atleti!E:E,A999)</f>
        <v>0</v>
      </c>
      <c r="D999" t="e">
        <f>COUNTIF(#REF!,B999)</f>
        <v>#REF!</v>
      </c>
    </row>
    <row r="1000" spans="1:4" x14ac:dyDescent="0.2">
      <c r="A1000" s="4">
        <v>992</v>
      </c>
      <c r="B1000" s="18" t="s">
        <v>946</v>
      </c>
      <c r="C1000">
        <f>COUNTIF(Atleti!E:E,A1000)</f>
        <v>0</v>
      </c>
      <c r="D1000" t="e">
        <f>COUNTIF(#REF!,B1000)</f>
        <v>#REF!</v>
      </c>
    </row>
    <row r="1001" spans="1:4" x14ac:dyDescent="0.2">
      <c r="A1001" s="4">
        <v>993</v>
      </c>
      <c r="B1001" s="18" t="s">
        <v>947</v>
      </c>
      <c r="C1001">
        <f>COUNTIF(Atleti!E:E,A1001)</f>
        <v>0</v>
      </c>
      <c r="D1001" t="e">
        <f>COUNTIF(#REF!,B1001)</f>
        <v>#REF!</v>
      </c>
    </row>
    <row r="1002" spans="1:4" x14ac:dyDescent="0.2">
      <c r="A1002" s="4">
        <v>994</v>
      </c>
      <c r="B1002" s="18" t="s">
        <v>948</v>
      </c>
      <c r="C1002">
        <f>COUNTIF(Atleti!E:E,A1002)</f>
        <v>0</v>
      </c>
      <c r="D1002" t="e">
        <f>COUNTIF(#REF!,B1002)</f>
        <v>#REF!</v>
      </c>
    </row>
    <row r="1003" spans="1:4" x14ac:dyDescent="0.2">
      <c r="A1003" s="4">
        <v>995</v>
      </c>
      <c r="B1003" s="18" t="s">
        <v>949</v>
      </c>
      <c r="C1003">
        <f>COUNTIF(Atleti!E:E,A1003)</f>
        <v>0</v>
      </c>
      <c r="D1003" t="e">
        <f>COUNTIF(#REF!,B1003)</f>
        <v>#REF!</v>
      </c>
    </row>
    <row r="1004" spans="1:4" x14ac:dyDescent="0.2">
      <c r="A1004" s="4">
        <v>996</v>
      </c>
      <c r="B1004" s="18" t="s">
        <v>950</v>
      </c>
      <c r="C1004">
        <f>COUNTIF(Atleti!E:E,A1004)</f>
        <v>0</v>
      </c>
      <c r="D1004" t="e">
        <f>COUNTIF(#REF!,B1004)</f>
        <v>#REF!</v>
      </c>
    </row>
    <row r="1005" spans="1:4" x14ac:dyDescent="0.2">
      <c r="A1005" s="4">
        <v>997</v>
      </c>
      <c r="B1005" s="18" t="s">
        <v>951</v>
      </c>
      <c r="C1005">
        <f>COUNTIF(Atleti!E:E,A1005)</f>
        <v>0</v>
      </c>
      <c r="D1005" t="e">
        <f>COUNTIF(#REF!,B1005)</f>
        <v>#REF!</v>
      </c>
    </row>
    <row r="1006" spans="1:4" x14ac:dyDescent="0.2">
      <c r="A1006" s="4">
        <v>998</v>
      </c>
      <c r="B1006" s="18" t="s">
        <v>952</v>
      </c>
      <c r="C1006">
        <f>COUNTIF(Atleti!E:E,A1006)</f>
        <v>0</v>
      </c>
      <c r="D1006" t="e">
        <f>COUNTIF(#REF!,B1006)</f>
        <v>#REF!</v>
      </c>
    </row>
    <row r="1007" spans="1:4" x14ac:dyDescent="0.2">
      <c r="A1007" s="4">
        <v>999</v>
      </c>
      <c r="B1007" s="18" t="s">
        <v>1897</v>
      </c>
      <c r="C1007">
        <f>COUNTIF(Atleti!E:E,A1007)</f>
        <v>0</v>
      </c>
      <c r="D1007" t="e">
        <f>COUNTIF(#REF!,B1007)</f>
        <v>#REF!</v>
      </c>
    </row>
    <row r="1008" spans="1:4" x14ac:dyDescent="0.2">
      <c r="A1008" s="4">
        <v>1000</v>
      </c>
      <c r="B1008" s="18" t="s">
        <v>1765</v>
      </c>
      <c r="C1008">
        <f>COUNTIF(Atleti!E:E,A1008)</f>
        <v>1</v>
      </c>
      <c r="D1008" t="e">
        <f>COUNTIF(#REF!,B1008)</f>
        <v>#REF!</v>
      </c>
    </row>
    <row r="1009" spans="1:4" x14ac:dyDescent="0.2">
      <c r="A1009" s="4">
        <v>1001</v>
      </c>
      <c r="B1009" s="18" t="s">
        <v>1766</v>
      </c>
      <c r="C1009">
        <f>COUNTIF(Atleti!E:E,A1009)</f>
        <v>0</v>
      </c>
      <c r="D1009" t="e">
        <f>COUNTIF(#REF!,B1009)</f>
        <v>#REF!</v>
      </c>
    </row>
    <row r="1010" spans="1:4" x14ac:dyDescent="0.2">
      <c r="A1010" s="4">
        <v>1002</v>
      </c>
      <c r="B1010" s="18" t="s">
        <v>1898</v>
      </c>
      <c r="C1010">
        <f>COUNTIF(Atleti!E:E,A1010)</f>
        <v>0</v>
      </c>
      <c r="D1010" t="e">
        <f>COUNTIF(#REF!,B1010)</f>
        <v>#REF!</v>
      </c>
    </row>
    <row r="1011" spans="1:4" x14ac:dyDescent="0.2">
      <c r="A1011" s="4">
        <v>1003</v>
      </c>
      <c r="B1011" s="18" t="s">
        <v>953</v>
      </c>
      <c r="C1011">
        <f>COUNTIF(Atleti!E:E,A1011)</f>
        <v>0</v>
      </c>
      <c r="D1011" t="e">
        <f>COUNTIF(#REF!,B1011)</f>
        <v>#REF!</v>
      </c>
    </row>
    <row r="1012" spans="1:4" x14ac:dyDescent="0.2">
      <c r="A1012" s="4">
        <v>1004</v>
      </c>
      <c r="B1012" s="18" t="s">
        <v>954</v>
      </c>
      <c r="C1012">
        <f>COUNTIF(Atleti!E:E,A1012)</f>
        <v>0</v>
      </c>
      <c r="D1012" t="e">
        <f>COUNTIF(#REF!,B1012)</f>
        <v>#REF!</v>
      </c>
    </row>
    <row r="1013" spans="1:4" x14ac:dyDescent="0.2">
      <c r="A1013" s="4">
        <v>1005</v>
      </c>
      <c r="B1013" s="18" t="s">
        <v>955</v>
      </c>
      <c r="C1013">
        <f>COUNTIF(Atleti!E:E,A1013)</f>
        <v>0</v>
      </c>
      <c r="D1013" t="e">
        <f>COUNTIF(#REF!,B1013)</f>
        <v>#REF!</v>
      </c>
    </row>
    <row r="1014" spans="1:4" x14ac:dyDescent="0.2">
      <c r="A1014" s="4">
        <v>1006</v>
      </c>
      <c r="B1014" s="18" t="s">
        <v>956</v>
      </c>
      <c r="C1014">
        <f>COUNTIF(Atleti!E:E,A1014)</f>
        <v>0</v>
      </c>
      <c r="D1014" t="e">
        <f>COUNTIF(#REF!,B1014)</f>
        <v>#REF!</v>
      </c>
    </row>
    <row r="1015" spans="1:4" x14ac:dyDescent="0.2">
      <c r="A1015" s="4">
        <v>1007</v>
      </c>
      <c r="B1015" s="18" t="s">
        <v>957</v>
      </c>
      <c r="C1015">
        <f>COUNTIF(Atleti!E:E,A1015)</f>
        <v>0</v>
      </c>
      <c r="D1015" t="e">
        <f>COUNTIF(#REF!,B1015)</f>
        <v>#REF!</v>
      </c>
    </row>
    <row r="1016" spans="1:4" x14ac:dyDescent="0.2">
      <c r="A1016" s="4">
        <v>1008</v>
      </c>
      <c r="B1016" s="18" t="s">
        <v>958</v>
      </c>
      <c r="C1016">
        <f>COUNTIF(Atleti!E:E,A1016)</f>
        <v>0</v>
      </c>
      <c r="D1016" t="e">
        <f>COUNTIF(#REF!,B1016)</f>
        <v>#REF!</v>
      </c>
    </row>
    <row r="1017" spans="1:4" x14ac:dyDescent="0.2">
      <c r="A1017" s="4">
        <v>1009</v>
      </c>
      <c r="B1017" s="18" t="s">
        <v>959</v>
      </c>
      <c r="C1017">
        <f>COUNTIF(Atleti!E:E,A1017)</f>
        <v>0</v>
      </c>
      <c r="D1017" t="e">
        <f>COUNTIF(#REF!,B1017)</f>
        <v>#REF!</v>
      </c>
    </row>
    <row r="1018" spans="1:4" x14ac:dyDescent="0.2">
      <c r="A1018" s="4">
        <v>1010</v>
      </c>
      <c r="B1018" s="18" t="s">
        <v>1899</v>
      </c>
      <c r="C1018">
        <f>COUNTIF(Atleti!E:E,A1018)</f>
        <v>0</v>
      </c>
      <c r="D1018" t="e">
        <f>COUNTIF(#REF!,B1018)</f>
        <v>#REF!</v>
      </c>
    </row>
    <row r="1019" spans="1:4" x14ac:dyDescent="0.2">
      <c r="A1019" s="4">
        <v>1011</v>
      </c>
      <c r="B1019" s="18" t="s">
        <v>960</v>
      </c>
      <c r="C1019">
        <f>COUNTIF(Atleti!E:E,A1019)</f>
        <v>0</v>
      </c>
      <c r="D1019" t="e">
        <f>COUNTIF(#REF!,B1019)</f>
        <v>#REF!</v>
      </c>
    </row>
    <row r="1020" spans="1:4" x14ac:dyDescent="0.2">
      <c r="A1020" s="4">
        <v>1012</v>
      </c>
      <c r="B1020" s="18" t="s">
        <v>961</v>
      </c>
      <c r="C1020">
        <f>COUNTIF(Atleti!E:E,A1020)</f>
        <v>0</v>
      </c>
      <c r="D1020" t="e">
        <f>COUNTIF(#REF!,B1020)</f>
        <v>#REF!</v>
      </c>
    </row>
    <row r="1021" spans="1:4" x14ac:dyDescent="0.2">
      <c r="A1021" s="4">
        <v>1013</v>
      </c>
      <c r="B1021" s="18" t="s">
        <v>962</v>
      </c>
      <c r="C1021">
        <f>COUNTIF(Atleti!E:E,A1021)</f>
        <v>0</v>
      </c>
      <c r="D1021" t="e">
        <f>COUNTIF(#REF!,B1021)</f>
        <v>#REF!</v>
      </c>
    </row>
    <row r="1022" spans="1:4" x14ac:dyDescent="0.2">
      <c r="A1022" s="4">
        <v>1014</v>
      </c>
      <c r="B1022" s="18" t="s">
        <v>963</v>
      </c>
      <c r="C1022">
        <f>COUNTIF(Atleti!E:E,A1022)</f>
        <v>0</v>
      </c>
      <c r="D1022" t="e">
        <f>COUNTIF(#REF!,B1022)</f>
        <v>#REF!</v>
      </c>
    </row>
    <row r="1023" spans="1:4" x14ac:dyDescent="0.2">
      <c r="A1023" s="4">
        <v>1015</v>
      </c>
      <c r="B1023" s="18" t="s">
        <v>964</v>
      </c>
      <c r="C1023">
        <f>COUNTIF(Atleti!E:E,A1023)</f>
        <v>0</v>
      </c>
      <c r="D1023" t="e">
        <f>COUNTIF(#REF!,B1023)</f>
        <v>#REF!</v>
      </c>
    </row>
    <row r="1024" spans="1:4" x14ac:dyDescent="0.2">
      <c r="A1024" s="4">
        <v>1016</v>
      </c>
      <c r="B1024" s="18" t="s">
        <v>965</v>
      </c>
      <c r="C1024">
        <f>COUNTIF(Atleti!E:E,A1024)</f>
        <v>0</v>
      </c>
      <c r="D1024" t="e">
        <f>COUNTIF(#REF!,B1024)</f>
        <v>#REF!</v>
      </c>
    </row>
    <row r="1025" spans="1:4" x14ac:dyDescent="0.2">
      <c r="A1025" s="4">
        <v>1017</v>
      </c>
      <c r="B1025" s="18" t="s">
        <v>966</v>
      </c>
      <c r="C1025">
        <f>COUNTIF(Atleti!E:E,A1025)</f>
        <v>0</v>
      </c>
      <c r="D1025" t="e">
        <f>COUNTIF(#REF!,B1025)</f>
        <v>#REF!</v>
      </c>
    </row>
    <row r="1026" spans="1:4" x14ac:dyDescent="0.2">
      <c r="A1026" s="4">
        <v>1018</v>
      </c>
      <c r="B1026" s="18" t="s">
        <v>1900</v>
      </c>
      <c r="C1026">
        <f>COUNTIF(Atleti!E:E,A1026)</f>
        <v>0</v>
      </c>
      <c r="D1026" t="e">
        <f>COUNTIF(#REF!,B1026)</f>
        <v>#REF!</v>
      </c>
    </row>
    <row r="1027" spans="1:4" x14ac:dyDescent="0.2">
      <c r="A1027" s="4">
        <v>1019</v>
      </c>
      <c r="B1027" s="18" t="s">
        <v>967</v>
      </c>
      <c r="C1027">
        <f>COUNTIF(Atleti!E:E,A1027)</f>
        <v>0</v>
      </c>
      <c r="D1027" t="e">
        <f>COUNTIF(#REF!,B1027)</f>
        <v>#REF!</v>
      </c>
    </row>
    <row r="1028" spans="1:4" x14ac:dyDescent="0.2">
      <c r="A1028" s="4">
        <v>1020</v>
      </c>
      <c r="B1028" s="18" t="s">
        <v>968</v>
      </c>
      <c r="C1028">
        <f>COUNTIF(Atleti!E:E,A1028)</f>
        <v>0</v>
      </c>
      <c r="D1028" t="e">
        <f>COUNTIF(#REF!,B1028)</f>
        <v>#REF!</v>
      </c>
    </row>
    <row r="1029" spans="1:4" x14ac:dyDescent="0.2">
      <c r="A1029" s="4">
        <v>1021</v>
      </c>
      <c r="B1029" s="18" t="s">
        <v>969</v>
      </c>
      <c r="C1029">
        <f>COUNTIF(Atleti!E:E,A1029)</f>
        <v>0</v>
      </c>
      <c r="D1029" t="e">
        <f>COUNTIF(#REF!,B1029)</f>
        <v>#REF!</v>
      </c>
    </row>
    <row r="1030" spans="1:4" x14ac:dyDescent="0.2">
      <c r="A1030" s="4">
        <v>1022</v>
      </c>
      <c r="B1030" s="18" t="s">
        <v>1767</v>
      </c>
      <c r="C1030">
        <f>COUNTIF(Atleti!E:E,A1030)</f>
        <v>0</v>
      </c>
      <c r="D1030" t="e">
        <f>COUNTIF(#REF!,B1030)</f>
        <v>#REF!</v>
      </c>
    </row>
    <row r="1031" spans="1:4" x14ac:dyDescent="0.2">
      <c r="A1031" s="4">
        <v>1023</v>
      </c>
      <c r="B1031" s="18" t="s">
        <v>970</v>
      </c>
      <c r="C1031">
        <f>COUNTIF(Atleti!E:E,A1031)</f>
        <v>0</v>
      </c>
      <c r="D1031" t="e">
        <f>COUNTIF(#REF!,B1031)</f>
        <v>#REF!</v>
      </c>
    </row>
    <row r="1032" spans="1:4" x14ac:dyDescent="0.2">
      <c r="A1032" s="4">
        <v>1024</v>
      </c>
      <c r="B1032" s="18" t="s">
        <v>971</v>
      </c>
      <c r="C1032">
        <f>COUNTIF(Atleti!E:E,A1032)</f>
        <v>0</v>
      </c>
      <c r="D1032" t="e">
        <f>COUNTIF(#REF!,B1032)</f>
        <v>#REF!</v>
      </c>
    </row>
    <row r="1033" spans="1:4" x14ac:dyDescent="0.2">
      <c r="A1033" s="4">
        <v>1875</v>
      </c>
      <c r="B1033" s="18" t="s">
        <v>2896</v>
      </c>
      <c r="C1033">
        <f>COUNTIF(Atleti!E$2:E$9999,A1033)</f>
        <v>0</v>
      </c>
      <c r="D1033" t="e">
        <f>COUNTIF(#REF!,B1033)</f>
        <v>#REF!</v>
      </c>
    </row>
    <row r="1034" spans="1:4" x14ac:dyDescent="0.2">
      <c r="A1034" s="4">
        <v>1025</v>
      </c>
      <c r="B1034" s="18" t="s">
        <v>972</v>
      </c>
      <c r="C1034">
        <f>COUNTIF(Atleti!E:E,A1034)</f>
        <v>6</v>
      </c>
      <c r="D1034" t="e">
        <f>COUNTIF(#REF!,B1034)</f>
        <v>#REF!</v>
      </c>
    </row>
    <row r="1035" spans="1:4" x14ac:dyDescent="0.2">
      <c r="A1035" s="4">
        <v>1026</v>
      </c>
      <c r="B1035" s="18" t="s">
        <v>1901</v>
      </c>
      <c r="C1035">
        <f>COUNTIF(Atleti!E:E,A1035)</f>
        <v>0</v>
      </c>
      <c r="D1035" t="e">
        <f>COUNTIF(#REF!,B1035)</f>
        <v>#REF!</v>
      </c>
    </row>
    <row r="1036" spans="1:4" x14ac:dyDescent="0.2">
      <c r="A1036" s="4">
        <v>1027</v>
      </c>
      <c r="B1036" s="18" t="s">
        <v>973</v>
      </c>
      <c r="C1036">
        <f>COUNTIF(Atleti!E:E,A1036)</f>
        <v>0</v>
      </c>
      <c r="D1036" t="e">
        <f>COUNTIF(#REF!,B1036)</f>
        <v>#REF!</v>
      </c>
    </row>
    <row r="1037" spans="1:4" x14ac:dyDescent="0.2">
      <c r="A1037" s="4">
        <v>1028</v>
      </c>
      <c r="B1037" s="18" t="s">
        <v>974</v>
      </c>
      <c r="C1037">
        <f>COUNTIF(Atleti!E:E,A1037)</f>
        <v>0</v>
      </c>
      <c r="D1037" t="e">
        <f>COUNTIF(#REF!,B1037)</f>
        <v>#REF!</v>
      </c>
    </row>
    <row r="1038" spans="1:4" x14ac:dyDescent="0.2">
      <c r="A1038" s="4">
        <v>1029</v>
      </c>
      <c r="B1038" s="18" t="s">
        <v>975</v>
      </c>
      <c r="C1038">
        <f>COUNTIF(Atleti!E:E,A1038)</f>
        <v>0</v>
      </c>
      <c r="D1038" t="e">
        <f>COUNTIF(#REF!,B1038)</f>
        <v>#REF!</v>
      </c>
    </row>
    <row r="1039" spans="1:4" x14ac:dyDescent="0.2">
      <c r="A1039" s="4">
        <v>1030</v>
      </c>
      <c r="B1039" s="18" t="s">
        <v>976</v>
      </c>
      <c r="C1039">
        <f>COUNTIF(Atleti!E:E,A1039)</f>
        <v>0</v>
      </c>
      <c r="D1039" t="e">
        <f>COUNTIF(#REF!,B1039)</f>
        <v>#REF!</v>
      </c>
    </row>
    <row r="1040" spans="1:4" x14ac:dyDescent="0.2">
      <c r="A1040" s="4">
        <v>1031</v>
      </c>
      <c r="B1040" s="18" t="s">
        <v>977</v>
      </c>
      <c r="C1040">
        <f>COUNTIF(Atleti!E:E,A1040)</f>
        <v>0</v>
      </c>
      <c r="D1040" t="e">
        <f>COUNTIF(#REF!,B1040)</f>
        <v>#REF!</v>
      </c>
    </row>
    <row r="1041" spans="1:4" x14ac:dyDescent="0.2">
      <c r="A1041" s="4">
        <v>1032</v>
      </c>
      <c r="B1041" s="18" t="s">
        <v>978</v>
      </c>
      <c r="C1041">
        <f>COUNTIF(Atleti!E:E,A1041)</f>
        <v>0</v>
      </c>
      <c r="D1041" t="e">
        <f>COUNTIF(#REF!,B1041)</f>
        <v>#REF!</v>
      </c>
    </row>
    <row r="1042" spans="1:4" x14ac:dyDescent="0.2">
      <c r="A1042" s="4">
        <v>1033</v>
      </c>
      <c r="B1042" s="18" t="s">
        <v>979</v>
      </c>
      <c r="C1042">
        <f>COUNTIF(Atleti!E:E,A1042)</f>
        <v>0</v>
      </c>
      <c r="D1042" t="e">
        <f>COUNTIF(#REF!,B1042)</f>
        <v>#REF!</v>
      </c>
    </row>
    <row r="1043" spans="1:4" x14ac:dyDescent="0.2">
      <c r="A1043" s="4">
        <v>1034</v>
      </c>
      <c r="B1043" s="18" t="s">
        <v>980</v>
      </c>
      <c r="C1043">
        <f>COUNTIF(Atleti!E:E,A1043)</f>
        <v>0</v>
      </c>
      <c r="D1043" t="e">
        <f>COUNTIF(#REF!,B1043)</f>
        <v>#REF!</v>
      </c>
    </row>
    <row r="1044" spans="1:4" x14ac:dyDescent="0.2">
      <c r="A1044" s="4">
        <v>1035</v>
      </c>
      <c r="B1044" s="18" t="s">
        <v>1902</v>
      </c>
      <c r="C1044">
        <f>COUNTIF(Atleti!E:E,A1044)</f>
        <v>0</v>
      </c>
      <c r="D1044" t="e">
        <f>COUNTIF(#REF!,B1044)</f>
        <v>#REF!</v>
      </c>
    </row>
    <row r="1045" spans="1:4" x14ac:dyDescent="0.2">
      <c r="A1045" s="4">
        <v>1036</v>
      </c>
      <c r="B1045" s="18" t="s">
        <v>981</v>
      </c>
      <c r="C1045">
        <f>COUNTIF(Atleti!E:E,A1045)</f>
        <v>0</v>
      </c>
      <c r="D1045" t="e">
        <f>COUNTIF(#REF!,B1045)</f>
        <v>#REF!</v>
      </c>
    </row>
    <row r="1046" spans="1:4" x14ac:dyDescent="0.2">
      <c r="A1046" s="4">
        <v>1037</v>
      </c>
      <c r="B1046" s="18" t="s">
        <v>982</v>
      </c>
      <c r="C1046">
        <f>COUNTIF(Atleti!E:E,A1046)</f>
        <v>0</v>
      </c>
      <c r="D1046" t="e">
        <f>COUNTIF(#REF!,B1046)</f>
        <v>#REF!</v>
      </c>
    </row>
    <row r="1047" spans="1:4" x14ac:dyDescent="0.2">
      <c r="A1047" s="4">
        <v>1872</v>
      </c>
      <c r="B1047" s="18" t="s">
        <v>2721</v>
      </c>
      <c r="C1047">
        <f>COUNTIF(Atleti!E$2:E$9999,A1047)</f>
        <v>1</v>
      </c>
      <c r="D1047" t="e">
        <f>COUNTIF(#REF!,B1047)</f>
        <v>#REF!</v>
      </c>
    </row>
    <row r="1048" spans="1:4" x14ac:dyDescent="0.2">
      <c r="A1048" s="4">
        <v>1038</v>
      </c>
      <c r="B1048" s="18" t="s">
        <v>983</v>
      </c>
      <c r="C1048">
        <f>COUNTIF(Atleti!E:E,A1048)</f>
        <v>0</v>
      </c>
      <c r="D1048" t="e">
        <f>COUNTIF(#REF!,B1048)</f>
        <v>#REF!</v>
      </c>
    </row>
    <row r="1049" spans="1:4" x14ac:dyDescent="0.2">
      <c r="A1049" s="4">
        <v>1039</v>
      </c>
      <c r="B1049" s="18" t="s">
        <v>984</v>
      </c>
      <c r="C1049">
        <f>COUNTIF(Atleti!E:E,A1049)</f>
        <v>0</v>
      </c>
      <c r="D1049" t="e">
        <f>COUNTIF(#REF!,B1049)</f>
        <v>#REF!</v>
      </c>
    </row>
    <row r="1050" spans="1:4" x14ac:dyDescent="0.2">
      <c r="A1050" s="4">
        <v>1040</v>
      </c>
      <c r="B1050" s="18" t="s">
        <v>985</v>
      </c>
      <c r="C1050">
        <f>COUNTIF(Atleti!E:E,A1050)</f>
        <v>0</v>
      </c>
      <c r="D1050" t="e">
        <f>COUNTIF(#REF!,B1050)</f>
        <v>#REF!</v>
      </c>
    </row>
    <row r="1051" spans="1:4" x14ac:dyDescent="0.2">
      <c r="A1051" s="4">
        <v>1041</v>
      </c>
      <c r="B1051" s="18" t="s">
        <v>986</v>
      </c>
      <c r="C1051">
        <f>COUNTIF(Atleti!E:E,A1051)</f>
        <v>0</v>
      </c>
      <c r="D1051" t="e">
        <f>COUNTIF(#REF!,B1051)</f>
        <v>#REF!</v>
      </c>
    </row>
    <row r="1052" spans="1:4" x14ac:dyDescent="0.2">
      <c r="A1052" s="4">
        <v>1042</v>
      </c>
      <c r="B1052" s="18" t="s">
        <v>987</v>
      </c>
      <c r="C1052">
        <f>COUNTIF(Atleti!E:E,A1052)</f>
        <v>0</v>
      </c>
      <c r="D1052" t="e">
        <f>COUNTIF(#REF!,B1052)</f>
        <v>#REF!</v>
      </c>
    </row>
    <row r="1053" spans="1:4" x14ac:dyDescent="0.2">
      <c r="A1053" s="4">
        <v>1043</v>
      </c>
      <c r="B1053" s="18" t="s">
        <v>988</v>
      </c>
      <c r="C1053">
        <f>COUNTIF(Atleti!E:E,A1053)</f>
        <v>0</v>
      </c>
      <c r="D1053" t="e">
        <f>COUNTIF(#REF!,B1053)</f>
        <v>#REF!</v>
      </c>
    </row>
    <row r="1054" spans="1:4" x14ac:dyDescent="0.2">
      <c r="A1054" s="4">
        <v>1044</v>
      </c>
      <c r="B1054" s="18" t="s">
        <v>989</v>
      </c>
      <c r="C1054">
        <f>COUNTIF(Atleti!E:E,A1054)</f>
        <v>0</v>
      </c>
      <c r="D1054" t="e">
        <f>COUNTIF(#REF!,B1054)</f>
        <v>#REF!</v>
      </c>
    </row>
    <row r="1055" spans="1:4" x14ac:dyDescent="0.2">
      <c r="A1055" s="4">
        <v>1045</v>
      </c>
      <c r="B1055" s="18" t="s">
        <v>990</v>
      </c>
      <c r="C1055">
        <f>COUNTIF(Atleti!E:E,A1055)</f>
        <v>0</v>
      </c>
      <c r="D1055" t="e">
        <f>COUNTIF(#REF!,B1055)</f>
        <v>#REF!</v>
      </c>
    </row>
    <row r="1056" spans="1:4" x14ac:dyDescent="0.2">
      <c r="A1056" s="4">
        <v>1046</v>
      </c>
      <c r="B1056" s="18" t="s">
        <v>991</v>
      </c>
      <c r="C1056">
        <f>COUNTIF(Atleti!E:E,A1056)</f>
        <v>0</v>
      </c>
      <c r="D1056" t="e">
        <f>COUNTIF(#REF!,B1056)</f>
        <v>#REF!</v>
      </c>
    </row>
    <row r="1057" spans="1:4" x14ac:dyDescent="0.2">
      <c r="A1057" s="4">
        <v>1047</v>
      </c>
      <c r="B1057" s="18" t="s">
        <v>992</v>
      </c>
      <c r="C1057">
        <f>COUNTIF(Atleti!E:E,A1057)</f>
        <v>0</v>
      </c>
      <c r="D1057" t="e">
        <f>COUNTIF(#REF!,B1057)</f>
        <v>#REF!</v>
      </c>
    </row>
    <row r="1058" spans="1:4" x14ac:dyDescent="0.2">
      <c r="A1058" s="4">
        <v>1048</v>
      </c>
      <c r="B1058" s="18" t="s">
        <v>993</v>
      </c>
      <c r="C1058">
        <f>COUNTIF(Atleti!E:E,A1058)</f>
        <v>0</v>
      </c>
      <c r="D1058" t="e">
        <f>COUNTIF(#REF!,B1058)</f>
        <v>#REF!</v>
      </c>
    </row>
    <row r="1059" spans="1:4" x14ac:dyDescent="0.2">
      <c r="A1059" s="4">
        <v>1049</v>
      </c>
      <c r="B1059" s="18" t="s">
        <v>994</v>
      </c>
      <c r="C1059">
        <f>COUNTIF(Atleti!E:E,A1059)</f>
        <v>0</v>
      </c>
      <c r="D1059" t="e">
        <f>COUNTIF(#REF!,B1059)</f>
        <v>#REF!</v>
      </c>
    </row>
    <row r="1060" spans="1:4" x14ac:dyDescent="0.2">
      <c r="A1060" s="4">
        <v>1050</v>
      </c>
      <c r="B1060" s="18" t="s">
        <v>995</v>
      </c>
      <c r="C1060">
        <f>COUNTIF(Atleti!E:E,A1060)</f>
        <v>0</v>
      </c>
      <c r="D1060" t="e">
        <f>COUNTIF(#REF!,B1060)</f>
        <v>#REF!</v>
      </c>
    </row>
    <row r="1061" spans="1:4" x14ac:dyDescent="0.2">
      <c r="A1061" s="4">
        <v>1051</v>
      </c>
      <c r="B1061" s="18" t="s">
        <v>996</v>
      </c>
      <c r="C1061">
        <f>COUNTIF(Atleti!E:E,A1061)</f>
        <v>0</v>
      </c>
      <c r="D1061" t="e">
        <f>COUNTIF(#REF!,B1061)</f>
        <v>#REF!</v>
      </c>
    </row>
    <row r="1062" spans="1:4" x14ac:dyDescent="0.2">
      <c r="A1062" s="4">
        <v>1052</v>
      </c>
      <c r="B1062" s="18" t="s">
        <v>997</v>
      </c>
      <c r="C1062">
        <f>COUNTIF(Atleti!E:E,A1062)</f>
        <v>0</v>
      </c>
      <c r="D1062" t="e">
        <f>COUNTIF(#REF!,B1062)</f>
        <v>#REF!</v>
      </c>
    </row>
    <row r="1063" spans="1:4" x14ac:dyDescent="0.2">
      <c r="A1063" s="4">
        <v>1053</v>
      </c>
      <c r="B1063" s="18" t="s">
        <v>998</v>
      </c>
      <c r="C1063">
        <f>COUNTIF(Atleti!E:E,A1063)</f>
        <v>0</v>
      </c>
      <c r="D1063" t="e">
        <f>COUNTIF(#REF!,B1063)</f>
        <v>#REF!</v>
      </c>
    </row>
    <row r="1064" spans="1:4" x14ac:dyDescent="0.2">
      <c r="A1064" s="4">
        <v>1054</v>
      </c>
      <c r="B1064" s="18" t="s">
        <v>999</v>
      </c>
      <c r="C1064">
        <f>COUNTIF(Atleti!E:E,A1064)</f>
        <v>1</v>
      </c>
      <c r="D1064" t="e">
        <f>COUNTIF(#REF!,B1064)</f>
        <v>#REF!</v>
      </c>
    </row>
    <row r="1065" spans="1:4" x14ac:dyDescent="0.2">
      <c r="A1065" s="4">
        <v>1055</v>
      </c>
      <c r="B1065" s="18" t="s">
        <v>1000</v>
      </c>
      <c r="C1065">
        <f>COUNTIF(Atleti!E:E,A1065)</f>
        <v>0</v>
      </c>
      <c r="D1065" t="e">
        <f>COUNTIF(#REF!,B1065)</f>
        <v>#REF!</v>
      </c>
    </row>
    <row r="1066" spans="1:4" x14ac:dyDescent="0.2">
      <c r="A1066" s="4">
        <v>1056</v>
      </c>
      <c r="B1066" s="18" t="s">
        <v>1001</v>
      </c>
      <c r="C1066">
        <f>COUNTIF(Atleti!E:E,A1066)</f>
        <v>0</v>
      </c>
      <c r="D1066" t="e">
        <f>COUNTIF(#REF!,B1066)</f>
        <v>#REF!</v>
      </c>
    </row>
    <row r="1067" spans="1:4" x14ac:dyDescent="0.2">
      <c r="A1067" s="4">
        <v>1057</v>
      </c>
      <c r="B1067" s="18" t="s">
        <v>1002</v>
      </c>
      <c r="C1067">
        <f>COUNTIF(Atleti!E:E,A1067)</f>
        <v>2</v>
      </c>
      <c r="D1067" t="e">
        <f>COUNTIF(#REF!,B1067)</f>
        <v>#REF!</v>
      </c>
    </row>
    <row r="1068" spans="1:4" x14ac:dyDescent="0.2">
      <c r="A1068" s="4">
        <v>1058</v>
      </c>
      <c r="B1068" s="18" t="s">
        <v>1768</v>
      </c>
      <c r="C1068">
        <f>COUNTIF(Atleti!E:E,A1068)</f>
        <v>0</v>
      </c>
      <c r="D1068" t="e">
        <f>COUNTIF(#REF!,B1068)</f>
        <v>#REF!</v>
      </c>
    </row>
    <row r="1069" spans="1:4" x14ac:dyDescent="0.2">
      <c r="A1069" s="4">
        <v>1059</v>
      </c>
      <c r="B1069" s="18" t="s">
        <v>1003</v>
      </c>
      <c r="C1069">
        <f>COUNTIF(Atleti!E:E,A1069)</f>
        <v>0</v>
      </c>
      <c r="D1069" t="e">
        <f>COUNTIF(#REF!,B1069)</f>
        <v>#REF!</v>
      </c>
    </row>
    <row r="1070" spans="1:4" x14ac:dyDescent="0.2">
      <c r="A1070" s="4">
        <v>1060</v>
      </c>
      <c r="B1070" s="18" t="s">
        <v>1004</v>
      </c>
      <c r="C1070">
        <f>COUNTIF(Atleti!E:E,A1070)</f>
        <v>0</v>
      </c>
      <c r="D1070" t="e">
        <f>COUNTIF(#REF!,B1070)</f>
        <v>#REF!</v>
      </c>
    </row>
    <row r="1071" spans="1:4" x14ac:dyDescent="0.2">
      <c r="A1071" s="4">
        <v>1061</v>
      </c>
      <c r="B1071" s="18" t="s">
        <v>1005</v>
      </c>
      <c r="C1071">
        <f>COUNTIF(Atleti!E:E,A1071)</f>
        <v>1</v>
      </c>
      <c r="D1071" t="e">
        <f>COUNTIF(#REF!,B1071)</f>
        <v>#REF!</v>
      </c>
    </row>
    <row r="1072" spans="1:4" x14ac:dyDescent="0.2">
      <c r="A1072" s="4">
        <v>1062</v>
      </c>
      <c r="B1072" s="18" t="s">
        <v>1006</v>
      </c>
      <c r="C1072">
        <f>COUNTIF(Atleti!E:E,A1072)</f>
        <v>0</v>
      </c>
      <c r="D1072" t="e">
        <f>COUNTIF(#REF!,B1072)</f>
        <v>#REF!</v>
      </c>
    </row>
    <row r="1073" spans="1:4" x14ac:dyDescent="0.2">
      <c r="A1073" s="4">
        <v>1063</v>
      </c>
      <c r="B1073" s="18" t="s">
        <v>1007</v>
      </c>
      <c r="C1073">
        <f>COUNTIF(Atleti!E:E,A1073)</f>
        <v>0</v>
      </c>
      <c r="D1073" t="e">
        <f>COUNTIF(#REF!,B1073)</f>
        <v>#REF!</v>
      </c>
    </row>
    <row r="1074" spans="1:4" x14ac:dyDescent="0.2">
      <c r="A1074" s="4">
        <v>1064</v>
      </c>
      <c r="B1074" s="18" t="s">
        <v>1008</v>
      </c>
      <c r="C1074">
        <f>COUNTIF(Atleti!E:E,A1074)</f>
        <v>0</v>
      </c>
      <c r="D1074" t="e">
        <f>COUNTIF(#REF!,B1074)</f>
        <v>#REF!</v>
      </c>
    </row>
    <row r="1075" spans="1:4" x14ac:dyDescent="0.2">
      <c r="A1075" s="4">
        <v>1065</v>
      </c>
      <c r="B1075" s="18" t="s">
        <v>1009</v>
      </c>
      <c r="C1075">
        <f>COUNTIF(Atleti!E:E,A1075)</f>
        <v>0</v>
      </c>
      <c r="D1075" t="e">
        <f>COUNTIF(#REF!,B1075)</f>
        <v>#REF!</v>
      </c>
    </row>
    <row r="1076" spans="1:4" x14ac:dyDescent="0.2">
      <c r="A1076" s="4">
        <v>1066</v>
      </c>
      <c r="B1076" s="18" t="s">
        <v>1010</v>
      </c>
      <c r="C1076">
        <f>COUNTIF(Atleti!E:E,A1076)</f>
        <v>0</v>
      </c>
      <c r="D1076" t="e">
        <f>COUNTIF(#REF!,B1076)</f>
        <v>#REF!</v>
      </c>
    </row>
    <row r="1077" spans="1:4" x14ac:dyDescent="0.2">
      <c r="A1077" s="4">
        <v>1067</v>
      </c>
      <c r="B1077" s="18" t="s">
        <v>1011</v>
      </c>
      <c r="C1077">
        <f>COUNTIF(Atleti!E:E,A1077)</f>
        <v>0</v>
      </c>
      <c r="D1077" t="e">
        <f>COUNTIF(#REF!,B1077)</f>
        <v>#REF!</v>
      </c>
    </row>
    <row r="1078" spans="1:4" x14ac:dyDescent="0.2">
      <c r="A1078" s="4">
        <v>1068</v>
      </c>
      <c r="B1078" s="18" t="s">
        <v>1012</v>
      </c>
      <c r="C1078">
        <f>COUNTIF(Atleti!E:E,A1078)</f>
        <v>0</v>
      </c>
      <c r="D1078" t="e">
        <f>COUNTIF(#REF!,B1078)</f>
        <v>#REF!</v>
      </c>
    </row>
    <row r="1079" spans="1:4" x14ac:dyDescent="0.2">
      <c r="A1079" s="4">
        <v>1069</v>
      </c>
      <c r="B1079" s="18" t="s">
        <v>1013</v>
      </c>
      <c r="C1079">
        <f>COUNTIF(Atleti!E:E,A1079)</f>
        <v>0</v>
      </c>
      <c r="D1079" t="e">
        <f>COUNTIF(#REF!,B1079)</f>
        <v>#REF!</v>
      </c>
    </row>
    <row r="1080" spans="1:4" x14ac:dyDescent="0.2">
      <c r="A1080" s="4">
        <v>1070</v>
      </c>
      <c r="B1080" s="18" t="s">
        <v>1014</v>
      </c>
      <c r="C1080">
        <f>COUNTIF(Atleti!E:E,A1080)</f>
        <v>0</v>
      </c>
      <c r="D1080" t="e">
        <f>COUNTIF(#REF!,B1080)</f>
        <v>#REF!</v>
      </c>
    </row>
    <row r="1081" spans="1:4" x14ac:dyDescent="0.2">
      <c r="A1081" s="4">
        <v>1071</v>
      </c>
      <c r="B1081" s="18" t="s">
        <v>1015</v>
      </c>
      <c r="C1081">
        <f>COUNTIF(Atleti!E:E,A1081)</f>
        <v>0</v>
      </c>
      <c r="D1081" t="e">
        <f>COUNTIF(#REF!,B1081)</f>
        <v>#REF!</v>
      </c>
    </row>
    <row r="1082" spans="1:4" x14ac:dyDescent="0.2">
      <c r="A1082" s="4">
        <v>1072</v>
      </c>
      <c r="B1082" s="18" t="s">
        <v>1016</v>
      </c>
      <c r="C1082">
        <f>COUNTIF(Atleti!E:E,A1082)</f>
        <v>1</v>
      </c>
      <c r="D1082" t="e">
        <f>COUNTIF(#REF!,B1082)</f>
        <v>#REF!</v>
      </c>
    </row>
    <row r="1083" spans="1:4" x14ac:dyDescent="0.2">
      <c r="A1083" s="4">
        <v>1073</v>
      </c>
      <c r="B1083" s="18" t="s">
        <v>1017</v>
      </c>
      <c r="C1083">
        <f>COUNTIF(Atleti!E:E,A1083)</f>
        <v>0</v>
      </c>
      <c r="D1083" t="e">
        <f>COUNTIF(#REF!,B1083)</f>
        <v>#REF!</v>
      </c>
    </row>
    <row r="1084" spans="1:4" x14ac:dyDescent="0.2">
      <c r="A1084" s="4">
        <v>1074</v>
      </c>
      <c r="B1084" s="18" t="s">
        <v>1018</v>
      </c>
      <c r="C1084">
        <f>COUNTIF(Atleti!E:E,A1084)</f>
        <v>0</v>
      </c>
      <c r="D1084" t="e">
        <f>COUNTIF(#REF!,B1084)</f>
        <v>#REF!</v>
      </c>
    </row>
    <row r="1085" spans="1:4" x14ac:dyDescent="0.2">
      <c r="A1085" s="4">
        <v>1075</v>
      </c>
      <c r="B1085" s="18" t="s">
        <v>1019</v>
      </c>
      <c r="C1085">
        <f>COUNTIF(Atleti!E:E,A1085)</f>
        <v>0</v>
      </c>
      <c r="D1085" t="e">
        <f>COUNTIF(#REF!,B1085)</f>
        <v>#REF!</v>
      </c>
    </row>
    <row r="1086" spans="1:4" x14ac:dyDescent="0.2">
      <c r="A1086" s="4">
        <v>1076</v>
      </c>
      <c r="B1086" s="18" t="s">
        <v>1020</v>
      </c>
      <c r="C1086">
        <f>COUNTIF(Atleti!E:E,A1086)</f>
        <v>0</v>
      </c>
      <c r="D1086" t="e">
        <f>COUNTIF(#REF!,B1086)</f>
        <v>#REF!</v>
      </c>
    </row>
    <row r="1087" spans="1:4" x14ac:dyDescent="0.2">
      <c r="A1087" s="4">
        <v>1077</v>
      </c>
      <c r="B1087" s="18" t="s">
        <v>1021</v>
      </c>
      <c r="C1087">
        <f>COUNTIF(Atleti!E:E,A1087)</f>
        <v>0</v>
      </c>
      <c r="D1087" t="e">
        <f>COUNTIF(#REF!,B1087)</f>
        <v>#REF!</v>
      </c>
    </row>
    <row r="1088" spans="1:4" x14ac:dyDescent="0.2">
      <c r="A1088" s="4">
        <v>1078</v>
      </c>
      <c r="B1088" s="18" t="s">
        <v>1022</v>
      </c>
      <c r="C1088">
        <f>COUNTIF(Atleti!E:E,A1088)</f>
        <v>0</v>
      </c>
      <c r="D1088" t="e">
        <f>COUNTIF(#REF!,B1088)</f>
        <v>#REF!</v>
      </c>
    </row>
    <row r="1089" spans="1:4" x14ac:dyDescent="0.2">
      <c r="A1089" s="4">
        <v>1079</v>
      </c>
      <c r="B1089" s="18" t="s">
        <v>1023</v>
      </c>
      <c r="C1089">
        <f>COUNTIF(Atleti!E:E,A1089)</f>
        <v>0</v>
      </c>
      <c r="D1089" t="e">
        <f>COUNTIF(#REF!,B1089)</f>
        <v>#REF!</v>
      </c>
    </row>
    <row r="1090" spans="1:4" x14ac:dyDescent="0.2">
      <c r="A1090" s="4">
        <v>1080</v>
      </c>
      <c r="B1090" s="18" t="s">
        <v>1024</v>
      </c>
      <c r="C1090">
        <f>COUNTIF(Atleti!E:E,A1090)</f>
        <v>0</v>
      </c>
      <c r="D1090" t="e">
        <f>COUNTIF(#REF!,B1090)</f>
        <v>#REF!</v>
      </c>
    </row>
    <row r="1091" spans="1:4" x14ac:dyDescent="0.2">
      <c r="A1091" s="4">
        <v>1081</v>
      </c>
      <c r="B1091" s="18" t="s">
        <v>1025</v>
      </c>
      <c r="C1091">
        <f>COUNTIF(Atleti!E:E,A1091)</f>
        <v>0</v>
      </c>
      <c r="D1091" t="e">
        <f>COUNTIF(#REF!,B1091)</f>
        <v>#REF!</v>
      </c>
    </row>
    <row r="1092" spans="1:4" x14ac:dyDescent="0.2">
      <c r="A1092" s="4">
        <v>1082</v>
      </c>
      <c r="B1092" s="18" t="s">
        <v>1026</v>
      </c>
      <c r="C1092">
        <f>COUNTIF(Atleti!E:E,A1092)</f>
        <v>0</v>
      </c>
      <c r="D1092" t="e">
        <f>COUNTIF(#REF!,B1092)</f>
        <v>#REF!</v>
      </c>
    </row>
    <row r="1093" spans="1:4" x14ac:dyDescent="0.2">
      <c r="A1093" s="4">
        <v>1083</v>
      </c>
      <c r="B1093" s="18" t="s">
        <v>1027</v>
      </c>
      <c r="C1093">
        <f>COUNTIF(Atleti!E:E,A1093)</f>
        <v>0</v>
      </c>
      <c r="D1093" t="e">
        <f>COUNTIF(#REF!,B1093)</f>
        <v>#REF!</v>
      </c>
    </row>
    <row r="1094" spans="1:4" x14ac:dyDescent="0.2">
      <c r="A1094" s="4">
        <v>1084</v>
      </c>
      <c r="B1094" s="18" t="s">
        <v>1028</v>
      </c>
      <c r="C1094">
        <f>COUNTIF(Atleti!E:E,A1094)</f>
        <v>0</v>
      </c>
      <c r="D1094" t="e">
        <f>COUNTIF(#REF!,B1094)</f>
        <v>#REF!</v>
      </c>
    </row>
    <row r="1095" spans="1:4" x14ac:dyDescent="0.2">
      <c r="A1095" s="4">
        <v>1085</v>
      </c>
      <c r="B1095" s="18" t="s">
        <v>1029</v>
      </c>
      <c r="C1095">
        <f>COUNTIF(Atleti!E:E,A1095)</f>
        <v>0</v>
      </c>
      <c r="D1095" t="e">
        <f>COUNTIF(#REF!,B1095)</f>
        <v>#REF!</v>
      </c>
    </row>
    <row r="1096" spans="1:4" x14ac:dyDescent="0.2">
      <c r="A1096" s="4">
        <v>1086</v>
      </c>
      <c r="B1096" s="18" t="s">
        <v>1030</v>
      </c>
      <c r="C1096">
        <f>COUNTIF(Atleti!E:E,A1096)</f>
        <v>0</v>
      </c>
      <c r="D1096" t="e">
        <f>COUNTIF(#REF!,B1096)</f>
        <v>#REF!</v>
      </c>
    </row>
    <row r="1097" spans="1:4" x14ac:dyDescent="0.2">
      <c r="A1097" s="4">
        <v>1087</v>
      </c>
      <c r="B1097" s="18" t="s">
        <v>1031</v>
      </c>
      <c r="C1097">
        <f>COUNTIF(Atleti!E:E,A1097)</f>
        <v>0</v>
      </c>
      <c r="D1097" t="e">
        <f>COUNTIF(#REF!,B1097)</f>
        <v>#REF!</v>
      </c>
    </row>
    <row r="1098" spans="1:4" x14ac:dyDescent="0.2">
      <c r="A1098" s="4">
        <v>1088</v>
      </c>
      <c r="B1098" s="18" t="s">
        <v>1032</v>
      </c>
      <c r="C1098">
        <f>COUNTIF(Atleti!E:E,A1098)</f>
        <v>0</v>
      </c>
      <c r="D1098" t="e">
        <f>COUNTIF(#REF!,B1098)</f>
        <v>#REF!</v>
      </c>
    </row>
    <row r="1099" spans="1:4" x14ac:dyDescent="0.2">
      <c r="A1099" s="4">
        <v>1089</v>
      </c>
      <c r="B1099" s="18" t="s">
        <v>1033</v>
      </c>
      <c r="C1099">
        <f>COUNTIF(Atleti!E:E,A1099)</f>
        <v>62</v>
      </c>
      <c r="D1099" t="e">
        <f>COUNTIF(#REF!,B1099)</f>
        <v>#REF!</v>
      </c>
    </row>
    <row r="1100" spans="1:4" x14ac:dyDescent="0.2">
      <c r="A1100" s="4">
        <v>1090</v>
      </c>
      <c r="B1100" s="18" t="s">
        <v>1034</v>
      </c>
      <c r="C1100">
        <f>COUNTIF(Atleti!E:E,A1100)</f>
        <v>0</v>
      </c>
      <c r="D1100" t="e">
        <f>COUNTIF(#REF!,B1100)</f>
        <v>#REF!</v>
      </c>
    </row>
    <row r="1101" spans="1:4" x14ac:dyDescent="0.2">
      <c r="A1101" s="4">
        <v>1091</v>
      </c>
      <c r="B1101" s="18" t="s">
        <v>1035</v>
      </c>
      <c r="C1101">
        <f>COUNTIF(Atleti!E:E,A1101)</f>
        <v>0</v>
      </c>
      <c r="D1101" t="e">
        <f>COUNTIF(#REF!,B1101)</f>
        <v>#REF!</v>
      </c>
    </row>
    <row r="1102" spans="1:4" x14ac:dyDescent="0.2">
      <c r="A1102" s="4">
        <v>1092</v>
      </c>
      <c r="B1102" s="18" t="s">
        <v>1036</v>
      </c>
      <c r="C1102">
        <f>COUNTIF(Atleti!E:E,A1102)</f>
        <v>0</v>
      </c>
      <c r="D1102" t="e">
        <f>COUNTIF(#REF!,B1102)</f>
        <v>#REF!</v>
      </c>
    </row>
    <row r="1103" spans="1:4" x14ac:dyDescent="0.2">
      <c r="A1103" s="4">
        <v>1093</v>
      </c>
      <c r="B1103" s="18" t="s">
        <v>1037</v>
      </c>
      <c r="C1103">
        <f>COUNTIF(Atleti!E:E,A1103)</f>
        <v>0</v>
      </c>
      <c r="D1103" t="e">
        <f>COUNTIF(#REF!,B1103)</f>
        <v>#REF!</v>
      </c>
    </row>
    <row r="1104" spans="1:4" x14ac:dyDescent="0.2">
      <c r="A1104" s="4">
        <v>1094</v>
      </c>
      <c r="B1104" s="18" t="s">
        <v>1038</v>
      </c>
      <c r="C1104">
        <f>COUNTIF(Atleti!E:E,A1104)</f>
        <v>0</v>
      </c>
      <c r="D1104" t="e">
        <f>COUNTIF(#REF!,B1104)</f>
        <v>#REF!</v>
      </c>
    </row>
    <row r="1105" spans="1:4" x14ac:dyDescent="0.2">
      <c r="A1105" s="4">
        <v>1095</v>
      </c>
      <c r="B1105" s="18" t="s">
        <v>1039</v>
      </c>
      <c r="C1105">
        <f>COUNTIF(Atleti!E:E,A1105)</f>
        <v>0</v>
      </c>
      <c r="D1105" t="e">
        <f>COUNTIF(#REF!,B1105)</f>
        <v>#REF!</v>
      </c>
    </row>
    <row r="1106" spans="1:4" x14ac:dyDescent="0.2">
      <c r="A1106" s="4">
        <v>1096</v>
      </c>
      <c r="B1106" s="18" t="s">
        <v>1040</v>
      </c>
      <c r="C1106">
        <f>COUNTIF(Atleti!E:E,A1106)</f>
        <v>0</v>
      </c>
      <c r="D1106" t="e">
        <f>COUNTIF(#REF!,B1106)</f>
        <v>#REF!</v>
      </c>
    </row>
    <row r="1107" spans="1:4" x14ac:dyDescent="0.2">
      <c r="A1107" s="4">
        <v>1097</v>
      </c>
      <c r="B1107" s="18" t="s">
        <v>1041</v>
      </c>
      <c r="C1107">
        <f>COUNTIF(Atleti!E:E,A1107)</f>
        <v>0</v>
      </c>
      <c r="D1107" t="e">
        <f>COUNTIF(#REF!,B1107)</f>
        <v>#REF!</v>
      </c>
    </row>
    <row r="1108" spans="1:4" x14ac:dyDescent="0.2">
      <c r="A1108" s="4">
        <v>1098</v>
      </c>
      <c r="B1108" s="18" t="s">
        <v>1042</v>
      </c>
      <c r="C1108">
        <f>COUNTIF(Atleti!E:E,A1108)</f>
        <v>0</v>
      </c>
      <c r="D1108" t="e">
        <f>COUNTIF(#REF!,B1108)</f>
        <v>#REF!</v>
      </c>
    </row>
    <row r="1109" spans="1:4" x14ac:dyDescent="0.2">
      <c r="A1109" s="4">
        <v>1099</v>
      </c>
      <c r="B1109" s="18" t="s">
        <v>1043</v>
      </c>
      <c r="C1109">
        <f>COUNTIF(Atleti!E:E,A1109)</f>
        <v>0</v>
      </c>
      <c r="D1109" t="e">
        <f>COUNTIF(#REF!,B1109)</f>
        <v>#REF!</v>
      </c>
    </row>
    <row r="1110" spans="1:4" x14ac:dyDescent="0.2">
      <c r="A1110" s="4">
        <v>1100</v>
      </c>
      <c r="B1110" s="18" t="s">
        <v>1769</v>
      </c>
      <c r="C1110">
        <f>COUNTIF(Atleti!E:E,A1110)</f>
        <v>0</v>
      </c>
      <c r="D1110" t="e">
        <f>COUNTIF(#REF!,B1110)</f>
        <v>#REF!</v>
      </c>
    </row>
    <row r="1111" spans="1:4" x14ac:dyDescent="0.2">
      <c r="A1111" s="4">
        <v>1101</v>
      </c>
      <c r="B1111" s="18" t="s">
        <v>1044</v>
      </c>
      <c r="C1111">
        <f>COUNTIF(Atleti!E:E,A1111)</f>
        <v>0</v>
      </c>
      <c r="D1111" t="e">
        <f>COUNTIF(#REF!,B1111)</f>
        <v>#REF!</v>
      </c>
    </row>
    <row r="1112" spans="1:4" x14ac:dyDescent="0.2">
      <c r="A1112" s="4">
        <v>1102</v>
      </c>
      <c r="B1112" s="18" t="s">
        <v>1045</v>
      </c>
      <c r="C1112">
        <f>COUNTIF(Atleti!E:E,A1112)</f>
        <v>0</v>
      </c>
      <c r="D1112" t="e">
        <f>COUNTIF(#REF!,B1112)</f>
        <v>#REF!</v>
      </c>
    </row>
    <row r="1113" spans="1:4" x14ac:dyDescent="0.2">
      <c r="A1113" s="4">
        <v>1103</v>
      </c>
      <c r="B1113" s="18" t="s">
        <v>1046</v>
      </c>
      <c r="C1113">
        <f>COUNTIF(Atleti!E:E,A1113)</f>
        <v>0</v>
      </c>
      <c r="D1113" t="e">
        <f>COUNTIF(#REF!,B1113)</f>
        <v>#REF!</v>
      </c>
    </row>
    <row r="1114" spans="1:4" x14ac:dyDescent="0.2">
      <c r="A1114" s="4">
        <v>1104</v>
      </c>
      <c r="B1114" s="18" t="s">
        <v>1047</v>
      </c>
      <c r="C1114">
        <f>COUNTIF(Atleti!E:E,A1114)</f>
        <v>0</v>
      </c>
      <c r="D1114" t="e">
        <f>COUNTIF(#REF!,B1114)</f>
        <v>#REF!</v>
      </c>
    </row>
    <row r="1115" spans="1:4" x14ac:dyDescent="0.2">
      <c r="A1115" s="4">
        <v>1105</v>
      </c>
      <c r="B1115" s="18" t="s">
        <v>1048</v>
      </c>
      <c r="C1115">
        <f>COUNTIF(Atleti!E:E,A1115)</f>
        <v>0</v>
      </c>
      <c r="D1115" t="e">
        <f>COUNTIF(#REF!,B1115)</f>
        <v>#REF!</v>
      </c>
    </row>
    <row r="1116" spans="1:4" x14ac:dyDescent="0.2">
      <c r="A1116" s="4">
        <v>1106</v>
      </c>
      <c r="B1116" s="18" t="s">
        <v>1049</v>
      </c>
      <c r="C1116">
        <f>COUNTIF(Atleti!E:E,A1116)</f>
        <v>0</v>
      </c>
      <c r="D1116" t="e">
        <f>COUNTIF(#REF!,B1116)</f>
        <v>#REF!</v>
      </c>
    </row>
    <row r="1117" spans="1:4" x14ac:dyDescent="0.2">
      <c r="A1117" s="4">
        <v>1107</v>
      </c>
      <c r="B1117" s="18" t="s">
        <v>1050</v>
      </c>
      <c r="C1117">
        <f>COUNTIF(Atleti!E:E,A1117)</f>
        <v>0</v>
      </c>
      <c r="D1117" t="e">
        <f>COUNTIF(#REF!,B1117)</f>
        <v>#REF!</v>
      </c>
    </row>
    <row r="1118" spans="1:4" x14ac:dyDescent="0.2">
      <c r="A1118" s="4">
        <v>1108</v>
      </c>
      <c r="B1118" s="18" t="s">
        <v>1051</v>
      </c>
      <c r="C1118">
        <f>COUNTIF(Atleti!E:E,A1118)</f>
        <v>0</v>
      </c>
      <c r="D1118" t="e">
        <f>COUNTIF(#REF!,B1118)</f>
        <v>#REF!</v>
      </c>
    </row>
    <row r="1119" spans="1:4" x14ac:dyDescent="0.2">
      <c r="A1119" s="4">
        <v>1109</v>
      </c>
      <c r="B1119" s="18" t="s">
        <v>1903</v>
      </c>
      <c r="C1119">
        <f>COUNTIF(Atleti!E:E,A1119)</f>
        <v>0</v>
      </c>
      <c r="D1119" t="e">
        <f>COUNTIF(#REF!,B1119)</f>
        <v>#REF!</v>
      </c>
    </row>
    <row r="1120" spans="1:4" x14ac:dyDescent="0.2">
      <c r="A1120" s="4">
        <v>1110</v>
      </c>
      <c r="B1120" s="18" t="s">
        <v>1052</v>
      </c>
      <c r="C1120">
        <f>COUNTIF(Atleti!E:E,A1120)</f>
        <v>0</v>
      </c>
      <c r="D1120" t="e">
        <f>COUNTIF(#REF!,B1120)</f>
        <v>#REF!</v>
      </c>
    </row>
    <row r="1121" spans="1:4" x14ac:dyDescent="0.2">
      <c r="A1121" s="4">
        <v>1111</v>
      </c>
      <c r="B1121" s="18" t="s">
        <v>1053</v>
      </c>
      <c r="C1121">
        <f>COUNTIF(Atleti!E:E,A1121)</f>
        <v>0</v>
      </c>
      <c r="D1121" t="e">
        <f>COUNTIF(#REF!,B1121)</f>
        <v>#REF!</v>
      </c>
    </row>
    <row r="1122" spans="1:4" x14ac:dyDescent="0.2">
      <c r="A1122" s="4">
        <v>1112</v>
      </c>
      <c r="B1122" s="18" t="s">
        <v>1054</v>
      </c>
      <c r="C1122">
        <f>COUNTIF(Atleti!E:E,A1122)</f>
        <v>0</v>
      </c>
      <c r="D1122" t="e">
        <f>COUNTIF(#REF!,B1122)</f>
        <v>#REF!</v>
      </c>
    </row>
    <row r="1123" spans="1:4" x14ac:dyDescent="0.2">
      <c r="A1123" s="4">
        <v>1113</v>
      </c>
      <c r="B1123" s="18" t="s">
        <v>1055</v>
      </c>
      <c r="C1123">
        <f>COUNTIF(Atleti!E:E,A1123)</f>
        <v>0</v>
      </c>
      <c r="D1123" t="e">
        <f>COUNTIF(#REF!,B1123)</f>
        <v>#REF!</v>
      </c>
    </row>
    <row r="1124" spans="1:4" x14ac:dyDescent="0.2">
      <c r="A1124" s="4">
        <v>1114</v>
      </c>
      <c r="B1124" s="18" t="s">
        <v>1056</v>
      </c>
      <c r="C1124">
        <f>COUNTIF(Atleti!E:E,A1124)</f>
        <v>0</v>
      </c>
      <c r="D1124" t="e">
        <f>COUNTIF(#REF!,B1124)</f>
        <v>#REF!</v>
      </c>
    </row>
    <row r="1125" spans="1:4" x14ac:dyDescent="0.2">
      <c r="A1125" s="4">
        <v>1115</v>
      </c>
      <c r="B1125" s="18" t="s">
        <v>1057</v>
      </c>
      <c r="C1125">
        <f>COUNTIF(Atleti!E:E,A1125)</f>
        <v>0</v>
      </c>
      <c r="D1125" t="e">
        <f>COUNTIF(#REF!,B1125)</f>
        <v>#REF!</v>
      </c>
    </row>
    <row r="1126" spans="1:4" x14ac:dyDescent="0.2">
      <c r="A1126" s="4">
        <v>1116</v>
      </c>
      <c r="B1126" s="18" t="s">
        <v>1058</v>
      </c>
      <c r="C1126">
        <f>COUNTIF(Atleti!E:E,A1126)</f>
        <v>0</v>
      </c>
      <c r="D1126" t="e">
        <f>COUNTIF(#REF!,B1126)</f>
        <v>#REF!</v>
      </c>
    </row>
    <row r="1127" spans="1:4" x14ac:dyDescent="0.2">
      <c r="A1127" s="4">
        <v>1117</v>
      </c>
      <c r="B1127" s="18" t="s">
        <v>1059</v>
      </c>
      <c r="C1127">
        <f>COUNTIF(Atleti!E:E,A1127)</f>
        <v>0</v>
      </c>
      <c r="D1127" t="e">
        <f>COUNTIF(#REF!,B1127)</f>
        <v>#REF!</v>
      </c>
    </row>
    <row r="1128" spans="1:4" x14ac:dyDescent="0.2">
      <c r="A1128" s="4">
        <v>1118</v>
      </c>
      <c r="B1128" s="18" t="s">
        <v>1060</v>
      </c>
      <c r="C1128">
        <f>COUNTIF(Atleti!E:E,A1128)</f>
        <v>0</v>
      </c>
      <c r="D1128" t="e">
        <f>COUNTIF(#REF!,B1128)</f>
        <v>#REF!</v>
      </c>
    </row>
    <row r="1129" spans="1:4" x14ac:dyDescent="0.2">
      <c r="A1129" s="4">
        <v>1119</v>
      </c>
      <c r="B1129" s="18" t="s">
        <v>1061</v>
      </c>
      <c r="C1129">
        <f>COUNTIF(Atleti!E:E,A1129)</f>
        <v>0</v>
      </c>
      <c r="D1129" t="e">
        <f>COUNTIF(#REF!,B1129)</f>
        <v>#REF!</v>
      </c>
    </row>
    <row r="1130" spans="1:4" x14ac:dyDescent="0.2">
      <c r="A1130" s="4">
        <v>1120</v>
      </c>
      <c r="B1130" s="18" t="s">
        <v>1062</v>
      </c>
      <c r="C1130">
        <f>COUNTIF(Atleti!E:E,A1130)</f>
        <v>0</v>
      </c>
      <c r="D1130" t="e">
        <f>COUNTIF(#REF!,B1130)</f>
        <v>#REF!</v>
      </c>
    </row>
    <row r="1131" spans="1:4" x14ac:dyDescent="0.2">
      <c r="A1131" s="4">
        <v>1121</v>
      </c>
      <c r="B1131" s="18" t="s">
        <v>1063</v>
      </c>
      <c r="C1131">
        <f>COUNTIF(Atleti!E:E,A1131)</f>
        <v>0</v>
      </c>
      <c r="D1131" t="e">
        <f>COUNTIF(#REF!,B1131)</f>
        <v>#REF!</v>
      </c>
    </row>
    <row r="1132" spans="1:4" x14ac:dyDescent="0.2">
      <c r="A1132" s="4">
        <v>1122</v>
      </c>
      <c r="B1132" s="18" t="s">
        <v>1064</v>
      </c>
      <c r="C1132">
        <f>COUNTIF(Atleti!E:E,A1132)</f>
        <v>0</v>
      </c>
      <c r="D1132" t="e">
        <f>COUNTIF(#REF!,B1132)</f>
        <v>#REF!</v>
      </c>
    </row>
    <row r="1133" spans="1:4" x14ac:dyDescent="0.2">
      <c r="A1133" s="4">
        <v>1123</v>
      </c>
      <c r="B1133" s="18" t="s">
        <v>1770</v>
      </c>
      <c r="C1133">
        <f>COUNTIF(Atleti!E:E,A1133)</f>
        <v>0</v>
      </c>
      <c r="D1133" t="e">
        <f>COUNTIF(#REF!,B1133)</f>
        <v>#REF!</v>
      </c>
    </row>
    <row r="1134" spans="1:4" x14ac:dyDescent="0.2">
      <c r="A1134" s="4">
        <v>1124</v>
      </c>
      <c r="B1134" s="18" t="s">
        <v>1771</v>
      </c>
      <c r="C1134">
        <f>COUNTIF(Atleti!E:E,A1134)</f>
        <v>0</v>
      </c>
      <c r="D1134" t="e">
        <f>COUNTIF(#REF!,B1134)</f>
        <v>#REF!</v>
      </c>
    </row>
    <row r="1135" spans="1:4" x14ac:dyDescent="0.2">
      <c r="A1135" s="4">
        <v>1125</v>
      </c>
      <c r="B1135" s="18" t="s">
        <v>1065</v>
      </c>
      <c r="C1135">
        <f>COUNTIF(Atleti!E:E,A1135)</f>
        <v>5</v>
      </c>
      <c r="D1135" t="e">
        <f>COUNTIF(#REF!,B1135)</f>
        <v>#REF!</v>
      </c>
    </row>
    <row r="1136" spans="1:4" x14ac:dyDescent="0.2">
      <c r="A1136" s="4">
        <v>1126</v>
      </c>
      <c r="B1136" s="18" t="s">
        <v>1066</v>
      </c>
      <c r="C1136">
        <f>COUNTIF(Atleti!E:E,A1136)</f>
        <v>0</v>
      </c>
      <c r="D1136" t="e">
        <f>COUNTIF(#REF!,B1136)</f>
        <v>#REF!</v>
      </c>
    </row>
    <row r="1137" spans="1:4" x14ac:dyDescent="0.2">
      <c r="A1137" s="4">
        <v>1127</v>
      </c>
      <c r="B1137" s="18" t="s">
        <v>1772</v>
      </c>
      <c r="C1137">
        <f>COUNTIF(Atleti!E:E,A1137)</f>
        <v>0</v>
      </c>
      <c r="D1137" t="e">
        <f>COUNTIF(#REF!,B1137)</f>
        <v>#REF!</v>
      </c>
    </row>
    <row r="1138" spans="1:4" x14ac:dyDescent="0.2">
      <c r="A1138" s="4">
        <v>1128</v>
      </c>
      <c r="B1138" s="18" t="s">
        <v>1067</v>
      </c>
      <c r="C1138">
        <f>COUNTIF(Atleti!E:E,A1138)</f>
        <v>0</v>
      </c>
      <c r="D1138" t="e">
        <f>COUNTIF(#REF!,B1138)</f>
        <v>#REF!</v>
      </c>
    </row>
    <row r="1139" spans="1:4" x14ac:dyDescent="0.2">
      <c r="A1139" s="4">
        <v>1129</v>
      </c>
      <c r="B1139" s="18" t="s">
        <v>1068</v>
      </c>
      <c r="C1139">
        <f>COUNTIF(Atleti!E:E,A1139)</f>
        <v>0</v>
      </c>
      <c r="D1139" t="e">
        <f>COUNTIF(#REF!,B1139)</f>
        <v>#REF!</v>
      </c>
    </row>
    <row r="1140" spans="1:4" x14ac:dyDescent="0.2">
      <c r="A1140" s="4">
        <v>1130</v>
      </c>
      <c r="B1140" s="18" t="s">
        <v>1069</v>
      </c>
      <c r="C1140">
        <f>COUNTIF(Atleti!E:E,A1140)</f>
        <v>0</v>
      </c>
      <c r="D1140" t="e">
        <f>COUNTIF(#REF!,B1140)</f>
        <v>#REF!</v>
      </c>
    </row>
    <row r="1141" spans="1:4" x14ac:dyDescent="0.2">
      <c r="A1141" s="4">
        <v>1131</v>
      </c>
      <c r="B1141" s="18" t="s">
        <v>1070</v>
      </c>
      <c r="C1141">
        <f>COUNTIF(Atleti!E:E,A1141)</f>
        <v>0</v>
      </c>
      <c r="D1141" t="e">
        <f>COUNTIF(#REF!,B1141)</f>
        <v>#REF!</v>
      </c>
    </row>
    <row r="1142" spans="1:4" x14ac:dyDescent="0.2">
      <c r="A1142" s="4">
        <v>1132</v>
      </c>
      <c r="B1142" s="18" t="s">
        <v>1904</v>
      </c>
      <c r="C1142">
        <f>COUNTIF(Atleti!E:E,A1142)</f>
        <v>0</v>
      </c>
      <c r="D1142" t="e">
        <f>COUNTIF(#REF!,B1142)</f>
        <v>#REF!</v>
      </c>
    </row>
    <row r="1143" spans="1:4" x14ac:dyDescent="0.2">
      <c r="A1143" s="4">
        <v>1133</v>
      </c>
      <c r="B1143" s="18" t="s">
        <v>1071</v>
      </c>
      <c r="C1143">
        <f>COUNTIF(Atleti!E:E,A1143)</f>
        <v>0</v>
      </c>
      <c r="D1143" t="e">
        <f>COUNTIF(#REF!,B1143)</f>
        <v>#REF!</v>
      </c>
    </row>
    <row r="1144" spans="1:4" x14ac:dyDescent="0.2">
      <c r="A1144" s="4">
        <v>1134</v>
      </c>
      <c r="B1144" s="18" t="s">
        <v>1072</v>
      </c>
      <c r="C1144">
        <f>COUNTIF(Atleti!E:E,A1144)</f>
        <v>0</v>
      </c>
      <c r="D1144" t="e">
        <f>COUNTIF(#REF!,B1144)</f>
        <v>#REF!</v>
      </c>
    </row>
    <row r="1145" spans="1:4" x14ac:dyDescent="0.2">
      <c r="A1145" s="4">
        <v>1135</v>
      </c>
      <c r="B1145" s="18" t="s">
        <v>1073</v>
      </c>
      <c r="C1145">
        <f>COUNTIF(Atleti!E:E,A1145)</f>
        <v>0</v>
      </c>
      <c r="D1145" t="e">
        <f>COUNTIF(#REF!,B1145)</f>
        <v>#REF!</v>
      </c>
    </row>
    <row r="1146" spans="1:4" x14ac:dyDescent="0.2">
      <c r="A1146" s="4">
        <v>1136</v>
      </c>
      <c r="B1146" s="18" t="s">
        <v>1905</v>
      </c>
      <c r="C1146">
        <f>COUNTIF(Atleti!E:E,A1146)</f>
        <v>0</v>
      </c>
      <c r="D1146" t="e">
        <f>COUNTIF(#REF!,B1146)</f>
        <v>#REF!</v>
      </c>
    </row>
    <row r="1147" spans="1:4" x14ac:dyDescent="0.2">
      <c r="A1147" s="4">
        <v>1137</v>
      </c>
      <c r="B1147" s="18" t="s">
        <v>1906</v>
      </c>
      <c r="C1147">
        <f>COUNTIF(Atleti!E:E,A1147)</f>
        <v>1</v>
      </c>
      <c r="D1147" t="e">
        <f>COUNTIF(#REF!,B1147)</f>
        <v>#REF!</v>
      </c>
    </row>
    <row r="1148" spans="1:4" x14ac:dyDescent="0.2">
      <c r="A1148" s="4">
        <v>1138</v>
      </c>
      <c r="B1148" s="18" t="s">
        <v>1074</v>
      </c>
      <c r="C1148">
        <f>COUNTIF(Atleti!E:E,A1148)</f>
        <v>0</v>
      </c>
      <c r="D1148" t="e">
        <f>COUNTIF(#REF!,B1148)</f>
        <v>#REF!</v>
      </c>
    </row>
    <row r="1149" spans="1:4" x14ac:dyDescent="0.2">
      <c r="A1149" s="4">
        <v>1139</v>
      </c>
      <c r="B1149" s="18" t="s">
        <v>1773</v>
      </c>
      <c r="C1149">
        <f>COUNTIF(Atleti!E:E,A1149)</f>
        <v>1</v>
      </c>
      <c r="D1149" t="e">
        <f>COUNTIF(#REF!,B1149)</f>
        <v>#REF!</v>
      </c>
    </row>
    <row r="1150" spans="1:4" x14ac:dyDescent="0.2">
      <c r="A1150" s="4">
        <v>1140</v>
      </c>
      <c r="B1150" s="18" t="s">
        <v>1075</v>
      </c>
      <c r="C1150">
        <f>COUNTIF(Atleti!E:E,A1150)</f>
        <v>0</v>
      </c>
      <c r="D1150" t="e">
        <f>COUNTIF(#REF!,B1150)</f>
        <v>#REF!</v>
      </c>
    </row>
    <row r="1151" spans="1:4" x14ac:dyDescent="0.2">
      <c r="A1151" s="4">
        <v>1141</v>
      </c>
      <c r="B1151" s="18" t="s">
        <v>1076</v>
      </c>
      <c r="C1151">
        <f>COUNTIF(Atleti!E:E,A1151)</f>
        <v>0</v>
      </c>
      <c r="D1151" t="e">
        <f>COUNTIF(#REF!,B1151)</f>
        <v>#REF!</v>
      </c>
    </row>
    <row r="1152" spans="1:4" x14ac:dyDescent="0.2">
      <c r="A1152" s="4">
        <v>1142</v>
      </c>
      <c r="B1152" s="18" t="s">
        <v>1774</v>
      </c>
      <c r="C1152">
        <f>COUNTIF(Atleti!E:E,A1152)</f>
        <v>19</v>
      </c>
      <c r="D1152" t="e">
        <f>COUNTIF(#REF!,B1152)</f>
        <v>#REF!</v>
      </c>
    </row>
    <row r="1153" spans="1:4" x14ac:dyDescent="0.2">
      <c r="A1153" s="4">
        <v>1143</v>
      </c>
      <c r="B1153" s="18" t="s">
        <v>1077</v>
      </c>
      <c r="C1153">
        <f>COUNTIF(Atleti!E:E,A1153)</f>
        <v>0</v>
      </c>
      <c r="D1153" t="e">
        <f>COUNTIF(#REF!,B1153)</f>
        <v>#REF!</v>
      </c>
    </row>
    <row r="1154" spans="1:4" x14ac:dyDescent="0.2">
      <c r="A1154" s="4">
        <v>1144</v>
      </c>
      <c r="B1154" s="18" t="s">
        <v>1775</v>
      </c>
      <c r="C1154">
        <f>COUNTIF(Atleti!E:E,A1154)</f>
        <v>0</v>
      </c>
      <c r="D1154" t="e">
        <f>COUNTIF(#REF!,B1154)</f>
        <v>#REF!</v>
      </c>
    </row>
    <row r="1155" spans="1:4" x14ac:dyDescent="0.2">
      <c r="A1155" s="4">
        <v>1145</v>
      </c>
      <c r="B1155" s="18" t="s">
        <v>1078</v>
      </c>
      <c r="C1155">
        <f>COUNTIF(Atleti!E:E,A1155)</f>
        <v>0</v>
      </c>
      <c r="D1155" t="e">
        <f>COUNTIF(#REF!,B1155)</f>
        <v>#REF!</v>
      </c>
    </row>
    <row r="1156" spans="1:4" x14ac:dyDescent="0.2">
      <c r="A1156" s="4">
        <v>1146</v>
      </c>
      <c r="B1156" s="18" t="s">
        <v>1079</v>
      </c>
      <c r="C1156">
        <f>COUNTIF(Atleti!E:E,A1156)</f>
        <v>0</v>
      </c>
      <c r="D1156" t="e">
        <f>COUNTIF(#REF!,B1156)</f>
        <v>#REF!</v>
      </c>
    </row>
    <row r="1157" spans="1:4" x14ac:dyDescent="0.2">
      <c r="A1157" s="4">
        <v>1147</v>
      </c>
      <c r="B1157" s="18" t="s">
        <v>1080</v>
      </c>
      <c r="C1157">
        <f>COUNTIF(Atleti!E:E,A1157)</f>
        <v>0</v>
      </c>
      <c r="D1157" t="e">
        <f>COUNTIF(#REF!,B1157)</f>
        <v>#REF!</v>
      </c>
    </row>
    <row r="1158" spans="1:4" x14ac:dyDescent="0.2">
      <c r="A1158" s="4">
        <v>1148</v>
      </c>
      <c r="B1158" s="18" t="s">
        <v>1081</v>
      </c>
      <c r="C1158">
        <f>COUNTIF(Atleti!E:E,A1158)</f>
        <v>0</v>
      </c>
      <c r="D1158" t="e">
        <f>COUNTIF(#REF!,B1158)</f>
        <v>#REF!</v>
      </c>
    </row>
    <row r="1159" spans="1:4" x14ac:dyDescent="0.2">
      <c r="A1159" s="4">
        <v>1866</v>
      </c>
      <c r="B1159" s="18" t="s">
        <v>2346</v>
      </c>
      <c r="C1159">
        <f>COUNTIF(Atleti!E$2:E$9996,A1159)</f>
        <v>1</v>
      </c>
      <c r="D1159" t="e">
        <f>COUNTIF(#REF!,B1159)</f>
        <v>#REF!</v>
      </c>
    </row>
    <row r="1160" spans="1:4" x14ac:dyDescent="0.2">
      <c r="A1160" s="4">
        <v>1149</v>
      </c>
      <c r="B1160" s="18" t="s">
        <v>1082</v>
      </c>
      <c r="C1160">
        <f>COUNTIF(Atleti!E:E,A1160)</f>
        <v>0</v>
      </c>
      <c r="D1160" t="e">
        <f>COUNTIF(#REF!,B1160)</f>
        <v>#REF!</v>
      </c>
    </row>
    <row r="1161" spans="1:4" x14ac:dyDescent="0.2">
      <c r="A1161" s="4">
        <v>1150</v>
      </c>
      <c r="B1161" s="18" t="s">
        <v>1083</v>
      </c>
      <c r="C1161">
        <f>COUNTIF(Atleti!E:E,A1161)</f>
        <v>0</v>
      </c>
      <c r="D1161" t="e">
        <f>COUNTIF(#REF!,B1161)</f>
        <v>#REF!</v>
      </c>
    </row>
    <row r="1162" spans="1:4" x14ac:dyDescent="0.2">
      <c r="A1162" s="4">
        <v>1151</v>
      </c>
      <c r="B1162" s="18" t="s">
        <v>1084</v>
      </c>
      <c r="C1162">
        <f>COUNTIF(Atleti!E:E,A1162)</f>
        <v>0</v>
      </c>
      <c r="D1162" t="e">
        <f>COUNTIF(#REF!,B1162)</f>
        <v>#REF!</v>
      </c>
    </row>
    <row r="1163" spans="1:4" x14ac:dyDescent="0.2">
      <c r="A1163" s="4">
        <v>1152</v>
      </c>
      <c r="B1163" s="18" t="s">
        <v>1085</v>
      </c>
      <c r="C1163">
        <f>COUNTIF(Atleti!E:E,A1163)</f>
        <v>0</v>
      </c>
      <c r="D1163" t="e">
        <f>COUNTIF(#REF!,B1163)</f>
        <v>#REF!</v>
      </c>
    </row>
    <row r="1164" spans="1:4" x14ac:dyDescent="0.2">
      <c r="A1164" s="4">
        <v>1153</v>
      </c>
      <c r="B1164" s="18" t="s">
        <v>1086</v>
      </c>
      <c r="C1164">
        <f>COUNTIF(Atleti!E:E,A1164)</f>
        <v>0</v>
      </c>
      <c r="D1164" t="e">
        <f>COUNTIF(#REF!,B1164)</f>
        <v>#REF!</v>
      </c>
    </row>
    <row r="1165" spans="1:4" x14ac:dyDescent="0.2">
      <c r="A1165" s="4">
        <v>1154</v>
      </c>
      <c r="B1165" s="18" t="s">
        <v>1087</v>
      </c>
      <c r="C1165">
        <f>COUNTIF(Atleti!E:E,A1165)</f>
        <v>0</v>
      </c>
      <c r="D1165" t="e">
        <f>COUNTIF(#REF!,B1165)</f>
        <v>#REF!</v>
      </c>
    </row>
    <row r="1166" spans="1:4" x14ac:dyDescent="0.2">
      <c r="A1166" s="4">
        <v>1155</v>
      </c>
      <c r="B1166" s="18" t="s">
        <v>1907</v>
      </c>
      <c r="C1166">
        <f>COUNTIF(Atleti!E:E,A1166)</f>
        <v>0</v>
      </c>
      <c r="D1166" t="e">
        <f>COUNTIF(#REF!,B1166)</f>
        <v>#REF!</v>
      </c>
    </row>
    <row r="1167" spans="1:4" x14ac:dyDescent="0.2">
      <c r="A1167" s="4">
        <v>1156</v>
      </c>
      <c r="B1167" s="18" t="s">
        <v>1088</v>
      </c>
      <c r="C1167">
        <f>COUNTIF(Atleti!E:E,A1167)</f>
        <v>0</v>
      </c>
      <c r="D1167" t="e">
        <f>COUNTIF(#REF!,B1167)</f>
        <v>#REF!</v>
      </c>
    </row>
    <row r="1168" spans="1:4" x14ac:dyDescent="0.2">
      <c r="A1168" s="4">
        <v>1157</v>
      </c>
      <c r="B1168" s="18" t="s">
        <v>1089</v>
      </c>
      <c r="C1168">
        <f>COUNTIF(Atleti!E:E,A1168)</f>
        <v>0</v>
      </c>
      <c r="D1168" t="e">
        <f>COUNTIF(#REF!,B1168)</f>
        <v>#REF!</v>
      </c>
    </row>
    <row r="1169" spans="1:4" x14ac:dyDescent="0.2">
      <c r="A1169" s="4">
        <v>1158</v>
      </c>
      <c r="B1169" s="18" t="s">
        <v>1090</v>
      </c>
      <c r="C1169">
        <f>COUNTIF(Atleti!E:E,A1169)</f>
        <v>0</v>
      </c>
      <c r="D1169" t="e">
        <f>COUNTIF(#REF!,B1169)</f>
        <v>#REF!</v>
      </c>
    </row>
    <row r="1170" spans="1:4" x14ac:dyDescent="0.2">
      <c r="A1170" s="4">
        <v>1159</v>
      </c>
      <c r="B1170" s="18" t="s">
        <v>1091</v>
      </c>
      <c r="C1170">
        <f>COUNTIF(Atleti!E:E,A1170)</f>
        <v>0</v>
      </c>
      <c r="D1170" t="e">
        <f>COUNTIF(#REF!,B1170)</f>
        <v>#REF!</v>
      </c>
    </row>
    <row r="1171" spans="1:4" x14ac:dyDescent="0.2">
      <c r="A1171" s="4">
        <v>1160</v>
      </c>
      <c r="B1171" s="18" t="s">
        <v>1092</v>
      </c>
      <c r="C1171">
        <f>COUNTIF(Atleti!E:E,A1171)</f>
        <v>0</v>
      </c>
      <c r="D1171" t="e">
        <f>COUNTIF(#REF!,B1171)</f>
        <v>#REF!</v>
      </c>
    </row>
    <row r="1172" spans="1:4" x14ac:dyDescent="0.2">
      <c r="A1172" s="4">
        <v>1161</v>
      </c>
      <c r="B1172" s="18" t="s">
        <v>1093</v>
      </c>
      <c r="C1172">
        <f>COUNTIF(Atleti!E:E,A1172)</f>
        <v>0</v>
      </c>
      <c r="D1172" t="e">
        <f>COUNTIF(#REF!,B1172)</f>
        <v>#REF!</v>
      </c>
    </row>
    <row r="1173" spans="1:4" x14ac:dyDescent="0.2">
      <c r="A1173" s="4">
        <v>1162</v>
      </c>
      <c r="B1173" s="18" t="s">
        <v>1094</v>
      </c>
      <c r="C1173">
        <f>COUNTIF(Atleti!E:E,A1173)</f>
        <v>0</v>
      </c>
      <c r="D1173" t="e">
        <f>COUNTIF(#REF!,B1173)</f>
        <v>#REF!</v>
      </c>
    </row>
    <row r="1174" spans="1:4" x14ac:dyDescent="0.2">
      <c r="A1174" s="4">
        <v>1163</v>
      </c>
      <c r="B1174" s="18" t="s">
        <v>1095</v>
      </c>
      <c r="C1174">
        <f>COUNTIF(Atleti!E:E,A1174)</f>
        <v>0</v>
      </c>
      <c r="D1174" t="e">
        <f>COUNTIF(#REF!,B1174)</f>
        <v>#REF!</v>
      </c>
    </row>
    <row r="1175" spans="1:4" x14ac:dyDescent="0.2">
      <c r="A1175" s="4">
        <v>1164</v>
      </c>
      <c r="B1175" s="18" t="s">
        <v>1776</v>
      </c>
      <c r="C1175">
        <f>COUNTIF(Atleti!E:E,A1175)</f>
        <v>0</v>
      </c>
      <c r="D1175" t="e">
        <f>COUNTIF(#REF!,B1175)</f>
        <v>#REF!</v>
      </c>
    </row>
    <row r="1176" spans="1:4" x14ac:dyDescent="0.2">
      <c r="A1176" s="4">
        <v>1165</v>
      </c>
      <c r="B1176" s="18" t="s">
        <v>1096</v>
      </c>
      <c r="C1176">
        <f>COUNTIF(Atleti!E:E,A1176)</f>
        <v>0</v>
      </c>
      <c r="D1176" t="e">
        <f>COUNTIF(#REF!,B1176)</f>
        <v>#REF!</v>
      </c>
    </row>
    <row r="1177" spans="1:4" x14ac:dyDescent="0.2">
      <c r="A1177" s="4">
        <v>1166</v>
      </c>
      <c r="B1177" s="18" t="s">
        <v>1097</v>
      </c>
      <c r="C1177">
        <f>COUNTIF(Atleti!E:E,A1177)</f>
        <v>0</v>
      </c>
      <c r="D1177" t="e">
        <f>COUNTIF(#REF!,B1177)</f>
        <v>#REF!</v>
      </c>
    </row>
    <row r="1178" spans="1:4" x14ac:dyDescent="0.2">
      <c r="A1178" s="4">
        <v>1167</v>
      </c>
      <c r="B1178" s="18" t="s">
        <v>1098</v>
      </c>
      <c r="C1178">
        <f>COUNTIF(Atleti!E:E,A1178)</f>
        <v>0</v>
      </c>
      <c r="D1178" t="e">
        <f>COUNTIF(#REF!,B1178)</f>
        <v>#REF!</v>
      </c>
    </row>
    <row r="1179" spans="1:4" x14ac:dyDescent="0.2">
      <c r="A1179" s="4">
        <v>1168</v>
      </c>
      <c r="B1179" s="18" t="s">
        <v>1099</v>
      </c>
      <c r="C1179">
        <f>COUNTIF(Atleti!E:E,A1179)</f>
        <v>0</v>
      </c>
      <c r="D1179" t="e">
        <f>COUNTIF(#REF!,B1179)</f>
        <v>#REF!</v>
      </c>
    </row>
    <row r="1180" spans="1:4" x14ac:dyDescent="0.2">
      <c r="A1180" s="4">
        <v>1169</v>
      </c>
      <c r="B1180" s="18" t="s">
        <v>1100</v>
      </c>
      <c r="C1180">
        <f>COUNTIF(Atleti!E:E,A1180)</f>
        <v>0</v>
      </c>
      <c r="D1180" t="e">
        <f>COUNTIF(#REF!,B1180)</f>
        <v>#REF!</v>
      </c>
    </row>
    <row r="1181" spans="1:4" x14ac:dyDescent="0.2">
      <c r="A1181" s="4">
        <v>1170</v>
      </c>
      <c r="B1181" s="18" t="s">
        <v>1101</v>
      </c>
      <c r="C1181">
        <f>COUNTIF(Atleti!E:E,A1181)</f>
        <v>0</v>
      </c>
      <c r="D1181" t="e">
        <f>COUNTIF(#REF!,B1181)</f>
        <v>#REF!</v>
      </c>
    </row>
    <row r="1182" spans="1:4" x14ac:dyDescent="0.2">
      <c r="A1182" s="4">
        <v>1171</v>
      </c>
      <c r="B1182" s="18" t="s">
        <v>1102</v>
      </c>
      <c r="C1182">
        <f>COUNTIF(Atleti!E:E,A1182)</f>
        <v>0</v>
      </c>
      <c r="D1182" t="e">
        <f>COUNTIF(#REF!,B1182)</f>
        <v>#REF!</v>
      </c>
    </row>
    <row r="1183" spans="1:4" x14ac:dyDescent="0.2">
      <c r="A1183" s="4">
        <v>1172</v>
      </c>
      <c r="B1183" s="18" t="s">
        <v>1103</v>
      </c>
      <c r="C1183">
        <f>COUNTIF(Atleti!E:E,A1183)</f>
        <v>0</v>
      </c>
      <c r="D1183" t="e">
        <f>COUNTIF(#REF!,B1183)</f>
        <v>#REF!</v>
      </c>
    </row>
    <row r="1184" spans="1:4" x14ac:dyDescent="0.2">
      <c r="A1184" s="4">
        <v>1173</v>
      </c>
      <c r="B1184" s="18" t="s">
        <v>1104</v>
      </c>
      <c r="C1184">
        <f>COUNTIF(Atleti!E:E,A1184)</f>
        <v>0</v>
      </c>
      <c r="D1184" t="e">
        <f>COUNTIF(#REF!,B1184)</f>
        <v>#REF!</v>
      </c>
    </row>
    <row r="1185" spans="1:4" x14ac:dyDescent="0.2">
      <c r="A1185" s="4">
        <v>1174</v>
      </c>
      <c r="B1185" s="18" t="s">
        <v>1908</v>
      </c>
      <c r="C1185">
        <f>COUNTIF(Atleti!E:E,A1185)</f>
        <v>0</v>
      </c>
      <c r="D1185" t="e">
        <f>COUNTIF(#REF!,B1185)</f>
        <v>#REF!</v>
      </c>
    </row>
    <row r="1186" spans="1:4" x14ac:dyDescent="0.2">
      <c r="A1186" s="4">
        <v>1175</v>
      </c>
      <c r="B1186" s="18" t="s">
        <v>1105</v>
      </c>
      <c r="C1186">
        <f>COUNTIF(Atleti!E:E,A1186)</f>
        <v>0</v>
      </c>
      <c r="D1186" t="e">
        <f>COUNTIF(#REF!,B1186)</f>
        <v>#REF!</v>
      </c>
    </row>
    <row r="1187" spans="1:4" x14ac:dyDescent="0.2">
      <c r="A1187" s="4">
        <v>1176</v>
      </c>
      <c r="B1187" s="18" t="s">
        <v>1106</v>
      </c>
      <c r="C1187">
        <f>COUNTIF(Atleti!E:E,A1187)</f>
        <v>0</v>
      </c>
      <c r="D1187" t="e">
        <f>COUNTIF(#REF!,B1187)</f>
        <v>#REF!</v>
      </c>
    </row>
    <row r="1188" spans="1:4" x14ac:dyDescent="0.2">
      <c r="A1188" s="4">
        <v>1177</v>
      </c>
      <c r="B1188" s="18" t="s">
        <v>1107</v>
      </c>
      <c r="C1188">
        <f>COUNTIF(Atleti!E:E,A1188)</f>
        <v>0</v>
      </c>
      <c r="D1188" t="e">
        <f>COUNTIF(#REF!,B1188)</f>
        <v>#REF!</v>
      </c>
    </row>
    <row r="1189" spans="1:4" x14ac:dyDescent="0.2">
      <c r="A1189" s="4">
        <v>1178</v>
      </c>
      <c r="B1189" s="18" t="s">
        <v>1108</v>
      </c>
      <c r="C1189">
        <f>COUNTIF(Atleti!E:E,A1189)</f>
        <v>0</v>
      </c>
      <c r="D1189" t="e">
        <f>COUNTIF(#REF!,B1189)</f>
        <v>#REF!</v>
      </c>
    </row>
    <row r="1190" spans="1:4" x14ac:dyDescent="0.2">
      <c r="A1190" s="4">
        <v>1179</v>
      </c>
      <c r="B1190" s="18" t="s">
        <v>1109</v>
      </c>
      <c r="C1190">
        <f>COUNTIF(Atleti!E:E,A1190)</f>
        <v>0</v>
      </c>
      <c r="D1190" t="e">
        <f>COUNTIF(#REF!,B1190)</f>
        <v>#REF!</v>
      </c>
    </row>
    <row r="1191" spans="1:4" x14ac:dyDescent="0.2">
      <c r="A1191" s="4">
        <v>1180</v>
      </c>
      <c r="B1191" s="18" t="s">
        <v>1110</v>
      </c>
      <c r="C1191">
        <f>COUNTIF(Atleti!E:E,A1191)</f>
        <v>0</v>
      </c>
      <c r="D1191" t="e">
        <f>COUNTIF(#REF!,B1191)</f>
        <v>#REF!</v>
      </c>
    </row>
    <row r="1192" spans="1:4" x14ac:dyDescent="0.2">
      <c r="A1192" s="4">
        <v>1181</v>
      </c>
      <c r="B1192" s="18" t="s">
        <v>1111</v>
      </c>
      <c r="C1192">
        <f>COUNTIF(Atleti!E:E,A1192)</f>
        <v>0</v>
      </c>
      <c r="D1192" t="e">
        <f>COUNTIF(#REF!,B1192)</f>
        <v>#REF!</v>
      </c>
    </row>
    <row r="1193" spans="1:4" x14ac:dyDescent="0.2">
      <c r="A1193" s="4">
        <v>1182</v>
      </c>
      <c r="B1193" s="18" t="s">
        <v>1112</v>
      </c>
      <c r="C1193">
        <f>COUNTIF(Atleti!E:E,A1193)</f>
        <v>0</v>
      </c>
      <c r="D1193" t="e">
        <f>COUNTIF(#REF!,B1193)</f>
        <v>#REF!</v>
      </c>
    </row>
    <row r="1194" spans="1:4" x14ac:dyDescent="0.2">
      <c r="A1194" s="4">
        <v>1183</v>
      </c>
      <c r="B1194" s="18" t="s">
        <v>1113</v>
      </c>
      <c r="C1194">
        <f>COUNTIF(Atleti!E:E,A1194)</f>
        <v>0</v>
      </c>
      <c r="D1194" t="e">
        <f>COUNTIF(#REF!,B1194)</f>
        <v>#REF!</v>
      </c>
    </row>
    <row r="1195" spans="1:4" x14ac:dyDescent="0.2">
      <c r="A1195" s="4">
        <v>1184</v>
      </c>
      <c r="B1195" s="18" t="s">
        <v>1114</v>
      </c>
      <c r="C1195">
        <f>COUNTIF(Atleti!E:E,A1195)</f>
        <v>0</v>
      </c>
      <c r="D1195" t="e">
        <f>COUNTIF(#REF!,B1195)</f>
        <v>#REF!</v>
      </c>
    </row>
    <row r="1196" spans="1:4" x14ac:dyDescent="0.2">
      <c r="A1196" s="4">
        <v>1185</v>
      </c>
      <c r="B1196" s="18" t="s">
        <v>1115</v>
      </c>
      <c r="C1196">
        <f>COUNTIF(Atleti!E:E,A1196)</f>
        <v>0</v>
      </c>
      <c r="D1196" t="e">
        <f>COUNTIF(#REF!,B1196)</f>
        <v>#REF!</v>
      </c>
    </row>
    <row r="1197" spans="1:4" x14ac:dyDescent="0.2">
      <c r="A1197" s="4">
        <v>1186</v>
      </c>
      <c r="B1197" s="18" t="s">
        <v>1116</v>
      </c>
      <c r="C1197">
        <f>COUNTIF(Atleti!E:E,A1197)</f>
        <v>0</v>
      </c>
      <c r="D1197" t="e">
        <f>COUNTIF(#REF!,B1197)</f>
        <v>#REF!</v>
      </c>
    </row>
    <row r="1198" spans="1:4" x14ac:dyDescent="0.2">
      <c r="A1198" s="4">
        <v>1187</v>
      </c>
      <c r="B1198" s="18" t="s">
        <v>1117</v>
      </c>
      <c r="C1198">
        <f>COUNTIF(Atleti!E:E,A1198)</f>
        <v>0</v>
      </c>
      <c r="D1198" t="e">
        <f>COUNTIF(#REF!,B1198)</f>
        <v>#REF!</v>
      </c>
    </row>
    <row r="1199" spans="1:4" x14ac:dyDescent="0.2">
      <c r="A1199" s="4">
        <v>1188</v>
      </c>
      <c r="B1199" s="18" t="s">
        <v>1909</v>
      </c>
      <c r="C1199">
        <f>COUNTIF(Atleti!E:E,A1199)</f>
        <v>0</v>
      </c>
      <c r="D1199" t="e">
        <f>COUNTIF(#REF!,B1199)</f>
        <v>#REF!</v>
      </c>
    </row>
    <row r="1200" spans="1:4" x14ac:dyDescent="0.2">
      <c r="A1200" s="4">
        <v>1189</v>
      </c>
      <c r="B1200" s="18" t="s">
        <v>1118</v>
      </c>
      <c r="C1200">
        <f>COUNTIF(Atleti!E:E,A1200)</f>
        <v>6</v>
      </c>
      <c r="D1200" t="e">
        <f>COUNTIF(#REF!,B1200)</f>
        <v>#REF!</v>
      </c>
    </row>
    <row r="1201" spans="1:4" x14ac:dyDescent="0.2">
      <c r="A1201" s="4">
        <v>1190</v>
      </c>
      <c r="B1201" s="18" t="s">
        <v>1119</v>
      </c>
      <c r="C1201">
        <f>COUNTIF(Atleti!E:E,A1201)</f>
        <v>0</v>
      </c>
      <c r="D1201" t="e">
        <f>COUNTIF(#REF!,B1201)</f>
        <v>#REF!</v>
      </c>
    </row>
    <row r="1202" spans="1:4" x14ac:dyDescent="0.2">
      <c r="A1202" s="4">
        <v>1191</v>
      </c>
      <c r="B1202" s="18" t="s">
        <v>1120</v>
      </c>
      <c r="C1202">
        <f>COUNTIF(Atleti!E:E,A1202)</f>
        <v>0</v>
      </c>
      <c r="D1202" t="e">
        <f>COUNTIF(#REF!,B1202)</f>
        <v>#REF!</v>
      </c>
    </row>
    <row r="1203" spans="1:4" x14ac:dyDescent="0.2">
      <c r="A1203" s="4">
        <v>1192</v>
      </c>
      <c r="B1203" s="18" t="s">
        <v>1121</v>
      </c>
      <c r="C1203">
        <f>COUNTIF(Atleti!E:E,A1203)</f>
        <v>0</v>
      </c>
      <c r="D1203" t="e">
        <f>COUNTIF(#REF!,B1203)</f>
        <v>#REF!</v>
      </c>
    </row>
    <row r="1204" spans="1:4" x14ac:dyDescent="0.2">
      <c r="A1204" s="4">
        <v>1193</v>
      </c>
      <c r="B1204" s="18" t="s">
        <v>1122</v>
      </c>
      <c r="C1204">
        <f>COUNTIF(Atleti!E:E,A1204)</f>
        <v>0</v>
      </c>
      <c r="D1204" t="e">
        <f>COUNTIF(#REF!,B1204)</f>
        <v>#REF!</v>
      </c>
    </row>
    <row r="1205" spans="1:4" x14ac:dyDescent="0.2">
      <c r="A1205" s="4">
        <v>1194</v>
      </c>
      <c r="B1205" s="18" t="s">
        <v>1123</v>
      </c>
      <c r="C1205">
        <f>COUNTIF(Atleti!E:E,A1205)</f>
        <v>0</v>
      </c>
      <c r="D1205" t="e">
        <f>COUNTIF(#REF!,B1205)</f>
        <v>#REF!</v>
      </c>
    </row>
    <row r="1206" spans="1:4" x14ac:dyDescent="0.2">
      <c r="A1206" s="4">
        <v>1195</v>
      </c>
      <c r="B1206" s="18" t="s">
        <v>1124</v>
      </c>
      <c r="C1206">
        <f>COUNTIF(Atleti!E:E,A1206)</f>
        <v>0</v>
      </c>
      <c r="D1206" t="e">
        <f>COUNTIF(#REF!,B1206)</f>
        <v>#REF!</v>
      </c>
    </row>
    <row r="1207" spans="1:4" x14ac:dyDescent="0.2">
      <c r="A1207" s="4">
        <v>1196</v>
      </c>
      <c r="B1207" s="18" t="s">
        <v>1125</v>
      </c>
      <c r="C1207">
        <f>COUNTIF(Atleti!E:E,A1207)</f>
        <v>0</v>
      </c>
      <c r="D1207" t="e">
        <f>COUNTIF(#REF!,B1207)</f>
        <v>#REF!</v>
      </c>
    </row>
    <row r="1208" spans="1:4" x14ac:dyDescent="0.2">
      <c r="A1208" s="4">
        <v>1197</v>
      </c>
      <c r="B1208" s="18" t="s">
        <v>1126</v>
      </c>
      <c r="C1208">
        <f>COUNTIF(Atleti!E:E,A1208)</f>
        <v>0</v>
      </c>
      <c r="D1208" t="e">
        <f>COUNTIF(#REF!,B1208)</f>
        <v>#REF!</v>
      </c>
    </row>
    <row r="1209" spans="1:4" x14ac:dyDescent="0.2">
      <c r="A1209" s="4">
        <v>1198</v>
      </c>
      <c r="B1209" s="18" t="s">
        <v>1127</v>
      </c>
      <c r="C1209">
        <f>COUNTIF(Atleti!E:E,A1209)</f>
        <v>0</v>
      </c>
      <c r="D1209" t="e">
        <f>COUNTIF(#REF!,B1209)</f>
        <v>#REF!</v>
      </c>
    </row>
    <row r="1210" spans="1:4" x14ac:dyDescent="0.2">
      <c r="A1210" s="4">
        <v>1199</v>
      </c>
      <c r="B1210" s="18" t="s">
        <v>1128</v>
      </c>
      <c r="C1210">
        <f>COUNTIF(Atleti!E:E,A1210)</f>
        <v>0</v>
      </c>
      <c r="D1210" t="e">
        <f>COUNTIF(#REF!,B1210)</f>
        <v>#REF!</v>
      </c>
    </row>
    <row r="1211" spans="1:4" x14ac:dyDescent="0.2">
      <c r="A1211" s="4">
        <v>1200</v>
      </c>
      <c r="B1211" s="18" t="s">
        <v>1129</v>
      </c>
      <c r="C1211">
        <f>COUNTIF(Atleti!E:E,A1211)</f>
        <v>0</v>
      </c>
      <c r="D1211" t="e">
        <f>COUNTIF(#REF!,B1211)</f>
        <v>#REF!</v>
      </c>
    </row>
    <row r="1212" spans="1:4" x14ac:dyDescent="0.2">
      <c r="A1212" s="4">
        <v>1201</v>
      </c>
      <c r="B1212" s="18" t="s">
        <v>1130</v>
      </c>
      <c r="C1212">
        <f>COUNTIF(Atleti!E:E,A1212)</f>
        <v>0</v>
      </c>
      <c r="D1212" t="e">
        <f>COUNTIF(#REF!,B1212)</f>
        <v>#REF!</v>
      </c>
    </row>
    <row r="1213" spans="1:4" x14ac:dyDescent="0.2">
      <c r="A1213" s="4">
        <v>1202</v>
      </c>
      <c r="B1213" s="18" t="s">
        <v>1131</v>
      </c>
      <c r="C1213">
        <f>COUNTIF(Atleti!E:E,A1213)</f>
        <v>0</v>
      </c>
      <c r="D1213" t="e">
        <f>COUNTIF(#REF!,B1213)</f>
        <v>#REF!</v>
      </c>
    </row>
    <row r="1214" spans="1:4" x14ac:dyDescent="0.2">
      <c r="A1214" s="4">
        <v>1203</v>
      </c>
      <c r="B1214" s="18" t="s">
        <v>1132</v>
      </c>
      <c r="C1214">
        <f>COUNTIF(Atleti!E:E,A1214)</f>
        <v>0</v>
      </c>
      <c r="D1214" t="e">
        <f>COUNTIF(#REF!,B1214)</f>
        <v>#REF!</v>
      </c>
    </row>
    <row r="1215" spans="1:4" x14ac:dyDescent="0.2">
      <c r="A1215" s="4">
        <v>1204</v>
      </c>
      <c r="B1215" s="18" t="s">
        <v>1133</v>
      </c>
      <c r="C1215">
        <f>COUNTIF(Atleti!E:E,A1215)</f>
        <v>0</v>
      </c>
      <c r="D1215" t="e">
        <f>COUNTIF(#REF!,B1215)</f>
        <v>#REF!</v>
      </c>
    </row>
    <row r="1216" spans="1:4" x14ac:dyDescent="0.2">
      <c r="A1216" s="4">
        <v>1205</v>
      </c>
      <c r="B1216" s="18" t="s">
        <v>1134</v>
      </c>
      <c r="C1216">
        <f>COUNTIF(Atleti!E:E,A1216)</f>
        <v>0</v>
      </c>
      <c r="D1216" t="e">
        <f>COUNTIF(#REF!,B1216)</f>
        <v>#REF!</v>
      </c>
    </row>
    <row r="1217" spans="1:4" x14ac:dyDescent="0.2">
      <c r="A1217" s="4">
        <v>1206</v>
      </c>
      <c r="B1217" s="18" t="s">
        <v>1135</v>
      </c>
      <c r="C1217">
        <f>COUNTIF(Atleti!E:E,A1217)</f>
        <v>0</v>
      </c>
      <c r="D1217" t="e">
        <f>COUNTIF(#REF!,B1217)</f>
        <v>#REF!</v>
      </c>
    </row>
    <row r="1218" spans="1:4" x14ac:dyDescent="0.2">
      <c r="A1218" s="4">
        <v>1207</v>
      </c>
      <c r="B1218" s="18" t="s">
        <v>1136</v>
      </c>
      <c r="C1218">
        <f>COUNTIF(Atleti!E:E,A1218)</f>
        <v>0</v>
      </c>
      <c r="D1218" t="e">
        <f>COUNTIF(#REF!,B1218)</f>
        <v>#REF!</v>
      </c>
    </row>
    <row r="1219" spans="1:4" x14ac:dyDescent="0.2">
      <c r="A1219" s="4">
        <v>1208</v>
      </c>
      <c r="B1219" s="18" t="s">
        <v>1137</v>
      </c>
      <c r="C1219">
        <f>COUNTIF(Atleti!E:E,A1219)</f>
        <v>0</v>
      </c>
      <c r="D1219" t="e">
        <f>COUNTIF(#REF!,B1219)</f>
        <v>#REF!</v>
      </c>
    </row>
    <row r="1220" spans="1:4" x14ac:dyDescent="0.2">
      <c r="A1220" s="4">
        <v>1209</v>
      </c>
      <c r="B1220" s="18" t="s">
        <v>1138</v>
      </c>
      <c r="C1220">
        <f>COUNTIF(Atleti!E:E,A1220)</f>
        <v>0</v>
      </c>
      <c r="D1220" t="e">
        <f>COUNTIF(#REF!,B1220)</f>
        <v>#REF!</v>
      </c>
    </row>
    <row r="1221" spans="1:4" x14ac:dyDescent="0.2">
      <c r="A1221" s="4">
        <v>1210</v>
      </c>
      <c r="B1221" s="18" t="s">
        <v>1139</v>
      </c>
      <c r="C1221">
        <f>COUNTIF(Atleti!E:E,A1221)</f>
        <v>0</v>
      </c>
      <c r="D1221" t="e">
        <f>COUNTIF(#REF!,B1221)</f>
        <v>#REF!</v>
      </c>
    </row>
    <row r="1222" spans="1:4" x14ac:dyDescent="0.2">
      <c r="A1222" s="4">
        <v>1211</v>
      </c>
      <c r="B1222" s="18" t="s">
        <v>1140</v>
      </c>
      <c r="C1222">
        <f>COUNTIF(Atleti!E:E,A1222)</f>
        <v>0</v>
      </c>
      <c r="D1222" t="e">
        <f>COUNTIF(#REF!,B1222)</f>
        <v>#REF!</v>
      </c>
    </row>
    <row r="1223" spans="1:4" x14ac:dyDescent="0.2">
      <c r="A1223" s="4">
        <v>1212</v>
      </c>
      <c r="B1223" s="18" t="s">
        <v>1141</v>
      </c>
      <c r="C1223">
        <f>COUNTIF(Atleti!E:E,A1223)</f>
        <v>0</v>
      </c>
      <c r="D1223" t="e">
        <f>COUNTIF(#REF!,B1223)</f>
        <v>#REF!</v>
      </c>
    </row>
    <row r="1224" spans="1:4" x14ac:dyDescent="0.2">
      <c r="A1224" s="4">
        <v>1213</v>
      </c>
      <c r="B1224" s="18" t="s">
        <v>1142</v>
      </c>
      <c r="C1224">
        <f>COUNTIF(Atleti!E:E,A1224)</f>
        <v>0</v>
      </c>
      <c r="D1224" t="e">
        <f>COUNTIF(#REF!,B1224)</f>
        <v>#REF!</v>
      </c>
    </row>
    <row r="1225" spans="1:4" x14ac:dyDescent="0.2">
      <c r="A1225" s="4">
        <v>1214</v>
      </c>
      <c r="B1225" s="18" t="s">
        <v>1143</v>
      </c>
      <c r="C1225">
        <f>COUNTIF(Atleti!E:E,A1225)</f>
        <v>0</v>
      </c>
      <c r="D1225" t="e">
        <f>COUNTIF(#REF!,B1225)</f>
        <v>#REF!</v>
      </c>
    </row>
    <row r="1226" spans="1:4" x14ac:dyDescent="0.2">
      <c r="A1226" s="4">
        <v>1215</v>
      </c>
      <c r="B1226" s="18" t="s">
        <v>1144</v>
      </c>
      <c r="C1226">
        <f>COUNTIF(Atleti!E:E,A1226)</f>
        <v>0</v>
      </c>
      <c r="D1226" t="e">
        <f>COUNTIF(#REF!,B1226)</f>
        <v>#REF!</v>
      </c>
    </row>
    <row r="1227" spans="1:4" x14ac:dyDescent="0.2">
      <c r="A1227" s="4">
        <v>1216</v>
      </c>
      <c r="B1227" s="18" t="s">
        <v>1145</v>
      </c>
      <c r="C1227">
        <f>COUNTIF(Atleti!E:E,A1227)</f>
        <v>0</v>
      </c>
      <c r="D1227" t="e">
        <f>COUNTIF(#REF!,B1227)</f>
        <v>#REF!</v>
      </c>
    </row>
    <row r="1228" spans="1:4" x14ac:dyDescent="0.2">
      <c r="A1228" s="4">
        <v>1217</v>
      </c>
      <c r="B1228" s="18" t="s">
        <v>1146</v>
      </c>
      <c r="C1228">
        <f>COUNTIF(Atleti!E:E,A1228)</f>
        <v>0</v>
      </c>
      <c r="D1228" t="e">
        <f>COUNTIF(#REF!,B1228)</f>
        <v>#REF!</v>
      </c>
    </row>
    <row r="1229" spans="1:4" x14ac:dyDescent="0.2">
      <c r="A1229" s="4">
        <v>1218</v>
      </c>
      <c r="B1229" s="18" t="s">
        <v>1147</v>
      </c>
      <c r="C1229">
        <f>COUNTIF(Atleti!E:E,A1229)</f>
        <v>0</v>
      </c>
      <c r="D1229" t="e">
        <f>COUNTIF(#REF!,B1229)</f>
        <v>#REF!</v>
      </c>
    </row>
    <row r="1230" spans="1:4" x14ac:dyDescent="0.2">
      <c r="A1230" s="4">
        <v>1219</v>
      </c>
      <c r="B1230" s="18" t="s">
        <v>1148</v>
      </c>
      <c r="C1230">
        <f>COUNTIF(Atleti!E:E,A1230)</f>
        <v>0</v>
      </c>
      <c r="D1230" t="e">
        <f>COUNTIF(#REF!,B1230)</f>
        <v>#REF!</v>
      </c>
    </row>
    <row r="1231" spans="1:4" x14ac:dyDescent="0.2">
      <c r="A1231" s="4">
        <v>1220</v>
      </c>
      <c r="B1231" s="18" t="s">
        <v>1149</v>
      </c>
      <c r="C1231">
        <f>COUNTIF(Atleti!E:E,A1231)</f>
        <v>0</v>
      </c>
      <c r="D1231" t="e">
        <f>COUNTIF(#REF!,B1231)</f>
        <v>#REF!</v>
      </c>
    </row>
    <row r="1232" spans="1:4" x14ac:dyDescent="0.2">
      <c r="A1232" s="4">
        <v>1221</v>
      </c>
      <c r="B1232" s="18" t="s">
        <v>1150</v>
      </c>
      <c r="C1232">
        <f>COUNTIF(Atleti!E:E,A1232)</f>
        <v>0</v>
      </c>
      <c r="D1232" t="e">
        <f>COUNTIF(#REF!,B1232)</f>
        <v>#REF!</v>
      </c>
    </row>
    <row r="1233" spans="1:4" x14ac:dyDescent="0.2">
      <c r="A1233" s="4">
        <v>1222</v>
      </c>
      <c r="B1233" s="18" t="s">
        <v>1151</v>
      </c>
      <c r="C1233">
        <f>COUNTIF(Atleti!E:E,A1233)</f>
        <v>0</v>
      </c>
      <c r="D1233" t="e">
        <f>COUNTIF(#REF!,B1233)</f>
        <v>#REF!</v>
      </c>
    </row>
    <row r="1234" spans="1:4" x14ac:dyDescent="0.2">
      <c r="A1234" s="4">
        <v>1223</v>
      </c>
      <c r="B1234" s="18" t="s">
        <v>1152</v>
      </c>
      <c r="C1234">
        <f>COUNTIF(Atleti!E:E,A1234)</f>
        <v>0</v>
      </c>
      <c r="D1234" t="e">
        <f>COUNTIF(#REF!,B1234)</f>
        <v>#REF!</v>
      </c>
    </row>
    <row r="1235" spans="1:4" x14ac:dyDescent="0.2">
      <c r="A1235" s="4">
        <v>1224</v>
      </c>
      <c r="B1235" s="18" t="s">
        <v>1153</v>
      </c>
      <c r="C1235">
        <f>COUNTIF(Atleti!E:E,A1235)</f>
        <v>0</v>
      </c>
      <c r="D1235" t="e">
        <f>COUNTIF(#REF!,B1235)</f>
        <v>#REF!</v>
      </c>
    </row>
    <row r="1236" spans="1:4" x14ac:dyDescent="0.2">
      <c r="A1236" s="4">
        <v>1225</v>
      </c>
      <c r="B1236" s="18" t="s">
        <v>1154</v>
      </c>
      <c r="C1236">
        <f>COUNTIF(Atleti!E:E,A1236)</f>
        <v>0</v>
      </c>
      <c r="D1236" t="e">
        <f>COUNTIF(#REF!,B1236)</f>
        <v>#REF!</v>
      </c>
    </row>
    <row r="1237" spans="1:4" x14ac:dyDescent="0.2">
      <c r="A1237" s="4">
        <v>1226</v>
      </c>
      <c r="B1237" s="18" t="s">
        <v>1155</v>
      </c>
      <c r="C1237">
        <f>COUNTIF(Atleti!E:E,A1237)</f>
        <v>0</v>
      </c>
      <c r="D1237" t="e">
        <f>COUNTIF(#REF!,B1237)</f>
        <v>#REF!</v>
      </c>
    </row>
    <row r="1238" spans="1:4" x14ac:dyDescent="0.2">
      <c r="A1238" s="4">
        <v>1227</v>
      </c>
      <c r="B1238" s="18" t="s">
        <v>1156</v>
      </c>
      <c r="C1238">
        <f>COUNTIF(Atleti!E:E,A1238)</f>
        <v>0</v>
      </c>
      <c r="D1238" t="e">
        <f>COUNTIF(#REF!,B1238)</f>
        <v>#REF!</v>
      </c>
    </row>
    <row r="1239" spans="1:4" x14ac:dyDescent="0.2">
      <c r="A1239" s="4">
        <v>1228</v>
      </c>
      <c r="B1239" s="18" t="s">
        <v>1157</v>
      </c>
      <c r="C1239">
        <f>COUNTIF(Atleti!E:E,A1239)</f>
        <v>0</v>
      </c>
      <c r="D1239" t="e">
        <f>COUNTIF(#REF!,B1239)</f>
        <v>#REF!</v>
      </c>
    </row>
    <row r="1240" spans="1:4" x14ac:dyDescent="0.2">
      <c r="A1240" s="4">
        <v>1229</v>
      </c>
      <c r="B1240" s="18" t="s">
        <v>1158</v>
      </c>
      <c r="C1240">
        <f>COUNTIF(Atleti!E:E,A1240)</f>
        <v>0</v>
      </c>
      <c r="D1240" t="e">
        <f>COUNTIF(#REF!,B1240)</f>
        <v>#REF!</v>
      </c>
    </row>
    <row r="1241" spans="1:4" x14ac:dyDescent="0.2">
      <c r="A1241" s="4">
        <v>1230</v>
      </c>
      <c r="B1241" s="18" t="s">
        <v>1159</v>
      </c>
      <c r="C1241">
        <f>COUNTIF(Atleti!E:E,A1241)</f>
        <v>0</v>
      </c>
      <c r="D1241" t="e">
        <f>COUNTIF(#REF!,B1241)</f>
        <v>#REF!</v>
      </c>
    </row>
    <row r="1242" spans="1:4" x14ac:dyDescent="0.2">
      <c r="A1242" s="4">
        <v>1231</v>
      </c>
      <c r="B1242" s="18" t="s">
        <v>1160</v>
      </c>
      <c r="C1242">
        <f>COUNTIF(Atleti!E:E,A1242)</f>
        <v>0</v>
      </c>
      <c r="D1242" t="e">
        <f>COUNTIF(#REF!,B1242)</f>
        <v>#REF!</v>
      </c>
    </row>
    <row r="1243" spans="1:4" x14ac:dyDescent="0.2">
      <c r="A1243" s="4">
        <v>1232</v>
      </c>
      <c r="B1243" s="18" t="s">
        <v>1910</v>
      </c>
      <c r="C1243">
        <f>COUNTIF(Atleti!E:E,A1243)</f>
        <v>0</v>
      </c>
      <c r="D1243" t="e">
        <f>COUNTIF(#REF!,B1243)</f>
        <v>#REF!</v>
      </c>
    </row>
    <row r="1244" spans="1:4" x14ac:dyDescent="0.2">
      <c r="A1244" s="4">
        <v>1233</v>
      </c>
      <c r="B1244" s="18" t="s">
        <v>1161</v>
      </c>
      <c r="C1244">
        <f>COUNTIF(Atleti!E:E,A1244)</f>
        <v>0</v>
      </c>
      <c r="D1244" t="e">
        <f>COUNTIF(#REF!,B1244)</f>
        <v>#REF!</v>
      </c>
    </row>
    <row r="1245" spans="1:4" x14ac:dyDescent="0.2">
      <c r="A1245" s="4">
        <v>1234</v>
      </c>
      <c r="B1245" s="18" t="s">
        <v>1162</v>
      </c>
      <c r="C1245">
        <f>COUNTIF(Atleti!E:E,A1245)</f>
        <v>0</v>
      </c>
      <c r="D1245" t="e">
        <f>COUNTIF(#REF!,B1245)</f>
        <v>#REF!</v>
      </c>
    </row>
    <row r="1246" spans="1:4" x14ac:dyDescent="0.2">
      <c r="A1246" s="4">
        <v>1235</v>
      </c>
      <c r="B1246" s="18" t="s">
        <v>1163</v>
      </c>
      <c r="C1246">
        <f>COUNTIF(Atleti!E:E,A1246)</f>
        <v>0</v>
      </c>
      <c r="D1246" t="e">
        <f>COUNTIF(#REF!,B1246)</f>
        <v>#REF!</v>
      </c>
    </row>
    <row r="1247" spans="1:4" x14ac:dyDescent="0.2">
      <c r="A1247" s="4">
        <v>1236</v>
      </c>
      <c r="B1247" s="18" t="s">
        <v>1164</v>
      </c>
      <c r="C1247">
        <f>COUNTIF(Atleti!E:E,A1247)</f>
        <v>0</v>
      </c>
      <c r="D1247" t="e">
        <f>COUNTIF(#REF!,B1247)</f>
        <v>#REF!</v>
      </c>
    </row>
    <row r="1248" spans="1:4" x14ac:dyDescent="0.2">
      <c r="A1248" s="4">
        <v>1237</v>
      </c>
      <c r="B1248" s="18" t="s">
        <v>1165</v>
      </c>
      <c r="C1248">
        <f>COUNTIF(Atleti!E:E,A1248)</f>
        <v>0</v>
      </c>
      <c r="D1248" t="e">
        <f>COUNTIF(#REF!,B1248)</f>
        <v>#REF!</v>
      </c>
    </row>
    <row r="1249" spans="1:4" x14ac:dyDescent="0.2">
      <c r="A1249" s="4">
        <v>1238</v>
      </c>
      <c r="B1249" s="18" t="s">
        <v>1166</v>
      </c>
      <c r="C1249">
        <f>COUNTIF(Atleti!E:E,A1249)</f>
        <v>0</v>
      </c>
      <c r="D1249" t="e">
        <f>COUNTIF(#REF!,B1249)</f>
        <v>#REF!</v>
      </c>
    </row>
    <row r="1250" spans="1:4" x14ac:dyDescent="0.2">
      <c r="A1250" s="4">
        <v>1239</v>
      </c>
      <c r="B1250" s="18" t="s">
        <v>1167</v>
      </c>
      <c r="C1250">
        <f>COUNTIF(Atleti!E:E,A1250)</f>
        <v>0</v>
      </c>
      <c r="D1250" t="e">
        <f>COUNTIF(#REF!,B1250)</f>
        <v>#REF!</v>
      </c>
    </row>
    <row r="1251" spans="1:4" x14ac:dyDescent="0.2">
      <c r="A1251" s="4">
        <v>1240</v>
      </c>
      <c r="B1251" s="18" t="s">
        <v>1168</v>
      </c>
      <c r="C1251">
        <f>COUNTIF(Atleti!E:E,A1251)</f>
        <v>5</v>
      </c>
      <c r="D1251" t="e">
        <f>COUNTIF(#REF!,B1251)</f>
        <v>#REF!</v>
      </c>
    </row>
    <row r="1252" spans="1:4" x14ac:dyDescent="0.2">
      <c r="A1252" s="4">
        <v>1241</v>
      </c>
      <c r="B1252" s="18" t="s">
        <v>1169</v>
      </c>
      <c r="C1252">
        <f>COUNTIF(Atleti!E:E,A1252)</f>
        <v>0</v>
      </c>
      <c r="D1252" t="e">
        <f>COUNTIF(#REF!,B1252)</f>
        <v>#REF!</v>
      </c>
    </row>
    <row r="1253" spans="1:4" x14ac:dyDescent="0.2">
      <c r="A1253" s="4">
        <v>1242</v>
      </c>
      <c r="B1253" s="18" t="s">
        <v>1170</v>
      </c>
      <c r="C1253">
        <f>COUNTIF(Atleti!E:E,A1253)</f>
        <v>0</v>
      </c>
      <c r="D1253" t="e">
        <f>COUNTIF(#REF!,B1253)</f>
        <v>#REF!</v>
      </c>
    </row>
    <row r="1254" spans="1:4" x14ac:dyDescent="0.2">
      <c r="A1254" s="4">
        <v>1243</v>
      </c>
      <c r="B1254" s="18" t="s">
        <v>1171</v>
      </c>
      <c r="C1254">
        <f>COUNTIF(Atleti!E:E,A1254)</f>
        <v>0</v>
      </c>
      <c r="D1254" t="e">
        <f>COUNTIF(#REF!,B1254)</f>
        <v>#REF!</v>
      </c>
    </row>
    <row r="1255" spans="1:4" x14ac:dyDescent="0.2">
      <c r="A1255" s="4">
        <v>1244</v>
      </c>
      <c r="B1255" s="18" t="s">
        <v>1172</v>
      </c>
      <c r="C1255">
        <f>COUNTIF(Atleti!E:E,A1255)</f>
        <v>0</v>
      </c>
      <c r="D1255" t="e">
        <f>COUNTIF(#REF!,B1255)</f>
        <v>#REF!</v>
      </c>
    </row>
    <row r="1256" spans="1:4" x14ac:dyDescent="0.2">
      <c r="A1256" s="4">
        <v>1245</v>
      </c>
      <c r="B1256" s="18" t="s">
        <v>1173</v>
      </c>
      <c r="C1256">
        <f>COUNTIF(Atleti!E:E,A1256)</f>
        <v>0</v>
      </c>
      <c r="D1256" t="e">
        <f>COUNTIF(#REF!,B1256)</f>
        <v>#REF!</v>
      </c>
    </row>
    <row r="1257" spans="1:4" x14ac:dyDescent="0.2">
      <c r="A1257" s="4">
        <v>1246</v>
      </c>
      <c r="B1257" s="18" t="s">
        <v>1174</v>
      </c>
      <c r="C1257">
        <f>COUNTIF(Atleti!E:E,A1257)</f>
        <v>0</v>
      </c>
      <c r="D1257" t="e">
        <f>COUNTIF(#REF!,B1257)</f>
        <v>#REF!</v>
      </c>
    </row>
    <row r="1258" spans="1:4" x14ac:dyDescent="0.2">
      <c r="A1258" s="4">
        <v>1247</v>
      </c>
      <c r="B1258" s="18" t="s">
        <v>1911</v>
      </c>
      <c r="C1258">
        <f>COUNTIF(Atleti!E:E,A1258)</f>
        <v>0</v>
      </c>
      <c r="D1258" t="e">
        <f>COUNTIF(#REF!,B1258)</f>
        <v>#REF!</v>
      </c>
    </row>
    <row r="1259" spans="1:4" x14ac:dyDescent="0.2">
      <c r="A1259" s="4">
        <v>1248</v>
      </c>
      <c r="B1259" s="18" t="s">
        <v>1175</v>
      </c>
      <c r="C1259">
        <f>COUNTIF(Atleti!E:E,A1259)</f>
        <v>0</v>
      </c>
      <c r="D1259" t="e">
        <f>COUNTIF(#REF!,B1259)</f>
        <v>#REF!</v>
      </c>
    </row>
    <row r="1260" spans="1:4" x14ac:dyDescent="0.2">
      <c r="A1260" s="4">
        <v>1249</v>
      </c>
      <c r="B1260" s="18" t="s">
        <v>1912</v>
      </c>
      <c r="C1260">
        <f>COUNTIF(Atleti!E:E,A1260)</f>
        <v>0</v>
      </c>
      <c r="D1260" t="e">
        <f>COUNTIF(#REF!,B1260)</f>
        <v>#REF!</v>
      </c>
    </row>
    <row r="1261" spans="1:4" x14ac:dyDescent="0.2">
      <c r="A1261" s="4">
        <v>1250</v>
      </c>
      <c r="B1261" s="18" t="s">
        <v>1176</v>
      </c>
      <c r="C1261">
        <f>COUNTIF(Atleti!E:E,A1261)</f>
        <v>1</v>
      </c>
      <c r="D1261" t="e">
        <f>COUNTIF(#REF!,B1261)</f>
        <v>#REF!</v>
      </c>
    </row>
    <row r="1262" spans="1:4" x14ac:dyDescent="0.2">
      <c r="A1262" s="4">
        <v>1251</v>
      </c>
      <c r="B1262" s="18" t="s">
        <v>1177</v>
      </c>
      <c r="C1262">
        <f>COUNTIF(Atleti!E:E,A1262)</f>
        <v>0</v>
      </c>
      <c r="D1262" t="e">
        <f>COUNTIF(#REF!,B1262)</f>
        <v>#REF!</v>
      </c>
    </row>
    <row r="1263" spans="1:4" x14ac:dyDescent="0.2">
      <c r="A1263" s="4">
        <v>1252</v>
      </c>
      <c r="B1263" s="18" t="s">
        <v>1178</v>
      </c>
      <c r="C1263">
        <f>COUNTIF(Atleti!E:E,A1263)</f>
        <v>0</v>
      </c>
      <c r="D1263" t="e">
        <f>COUNTIF(#REF!,B1263)</f>
        <v>#REF!</v>
      </c>
    </row>
    <row r="1264" spans="1:4" x14ac:dyDescent="0.2">
      <c r="A1264" s="4">
        <v>1253</v>
      </c>
      <c r="B1264" s="18" t="s">
        <v>1913</v>
      </c>
      <c r="C1264">
        <f>COUNTIF(Atleti!E:E,A1264)</f>
        <v>0</v>
      </c>
      <c r="D1264" t="e">
        <f>COUNTIF(#REF!,B1264)</f>
        <v>#REF!</v>
      </c>
    </row>
    <row r="1265" spans="1:4" x14ac:dyDescent="0.2">
      <c r="A1265" s="4">
        <v>1254</v>
      </c>
      <c r="B1265" s="18" t="s">
        <v>1179</v>
      </c>
      <c r="C1265">
        <f>COUNTIF(Atleti!E:E,A1265)</f>
        <v>0</v>
      </c>
      <c r="D1265" t="e">
        <f>COUNTIF(#REF!,B1265)</f>
        <v>#REF!</v>
      </c>
    </row>
    <row r="1266" spans="1:4" x14ac:dyDescent="0.2">
      <c r="A1266" s="4">
        <v>1255</v>
      </c>
      <c r="B1266" s="18" t="s">
        <v>1180</v>
      </c>
      <c r="C1266">
        <f>COUNTIF(Atleti!E:E,A1266)</f>
        <v>0</v>
      </c>
      <c r="D1266" t="e">
        <f>COUNTIF(#REF!,B1266)</f>
        <v>#REF!</v>
      </c>
    </row>
    <row r="1267" spans="1:4" x14ac:dyDescent="0.2">
      <c r="A1267" s="4">
        <v>1256</v>
      </c>
      <c r="B1267" s="18" t="s">
        <v>1181</v>
      </c>
      <c r="C1267">
        <f>COUNTIF(Atleti!E:E,A1267)</f>
        <v>0</v>
      </c>
      <c r="D1267" t="e">
        <f>COUNTIF(#REF!,B1267)</f>
        <v>#REF!</v>
      </c>
    </row>
    <row r="1268" spans="1:4" x14ac:dyDescent="0.2">
      <c r="A1268" s="4">
        <v>1257</v>
      </c>
      <c r="B1268" s="18" t="s">
        <v>1182</v>
      </c>
      <c r="C1268">
        <f>COUNTIF(Atleti!E:E,A1268)</f>
        <v>0</v>
      </c>
      <c r="D1268" t="e">
        <f>COUNTIF(#REF!,B1268)</f>
        <v>#REF!</v>
      </c>
    </row>
    <row r="1269" spans="1:4" x14ac:dyDescent="0.2">
      <c r="A1269" s="4">
        <v>1258</v>
      </c>
      <c r="B1269" s="18" t="s">
        <v>1183</v>
      </c>
      <c r="C1269">
        <f>COUNTIF(Atleti!E:E,A1269)</f>
        <v>0</v>
      </c>
      <c r="D1269" t="e">
        <f>COUNTIF(#REF!,B1269)</f>
        <v>#REF!</v>
      </c>
    </row>
    <row r="1270" spans="1:4" x14ac:dyDescent="0.2">
      <c r="A1270" s="4">
        <v>1259</v>
      </c>
      <c r="B1270" s="18" t="s">
        <v>1184</v>
      </c>
      <c r="C1270">
        <f>COUNTIF(Atleti!E:E,A1270)</f>
        <v>0</v>
      </c>
      <c r="D1270" t="e">
        <f>COUNTIF(#REF!,B1270)</f>
        <v>#REF!</v>
      </c>
    </row>
    <row r="1271" spans="1:4" x14ac:dyDescent="0.2">
      <c r="A1271" s="4">
        <v>1260</v>
      </c>
      <c r="B1271" s="18" t="s">
        <v>1185</v>
      </c>
      <c r="C1271">
        <f>COUNTIF(Atleti!E:E,A1271)</f>
        <v>0</v>
      </c>
      <c r="D1271" t="e">
        <f>COUNTIF(#REF!,B1271)</f>
        <v>#REF!</v>
      </c>
    </row>
    <row r="1272" spans="1:4" x14ac:dyDescent="0.2">
      <c r="A1272" s="4">
        <v>1261</v>
      </c>
      <c r="B1272" s="18" t="s">
        <v>1914</v>
      </c>
      <c r="C1272">
        <f>COUNTIF(Atleti!E:E,A1272)</f>
        <v>0</v>
      </c>
      <c r="D1272" t="e">
        <f>COUNTIF(#REF!,B1272)</f>
        <v>#REF!</v>
      </c>
    </row>
    <row r="1273" spans="1:4" x14ac:dyDescent="0.2">
      <c r="A1273" s="4">
        <v>1262</v>
      </c>
      <c r="B1273" s="18" t="s">
        <v>1186</v>
      </c>
      <c r="C1273">
        <f>COUNTIF(Atleti!E:E,A1273)</f>
        <v>0</v>
      </c>
      <c r="D1273" t="e">
        <f>COUNTIF(#REF!,B1273)</f>
        <v>#REF!</v>
      </c>
    </row>
    <row r="1274" spans="1:4" x14ac:dyDescent="0.2">
      <c r="A1274" s="4">
        <v>1263</v>
      </c>
      <c r="B1274" s="18" t="s">
        <v>1187</v>
      </c>
      <c r="C1274">
        <f>COUNTIF(Atleti!E:E,A1274)</f>
        <v>0</v>
      </c>
      <c r="D1274" t="e">
        <f>COUNTIF(#REF!,B1274)</f>
        <v>#REF!</v>
      </c>
    </row>
    <row r="1275" spans="1:4" x14ac:dyDescent="0.2">
      <c r="A1275" s="4">
        <v>1264</v>
      </c>
      <c r="B1275" s="18" t="s">
        <v>1188</v>
      </c>
      <c r="C1275">
        <f>COUNTIF(Atleti!E:E,A1275)</f>
        <v>0</v>
      </c>
      <c r="D1275" t="e">
        <f>COUNTIF(#REF!,B1275)</f>
        <v>#REF!</v>
      </c>
    </row>
    <row r="1276" spans="1:4" x14ac:dyDescent="0.2">
      <c r="A1276" s="4">
        <v>1265</v>
      </c>
      <c r="B1276" s="18" t="s">
        <v>1189</v>
      </c>
      <c r="C1276">
        <f>COUNTIF(Atleti!E:E,A1276)</f>
        <v>0</v>
      </c>
      <c r="D1276" t="e">
        <f>COUNTIF(#REF!,B1276)</f>
        <v>#REF!</v>
      </c>
    </row>
    <row r="1277" spans="1:4" x14ac:dyDescent="0.2">
      <c r="A1277" s="4">
        <v>1266</v>
      </c>
      <c r="B1277" s="18" t="s">
        <v>1190</v>
      </c>
      <c r="C1277">
        <f>COUNTIF(Atleti!E:E,A1277)</f>
        <v>0</v>
      </c>
      <c r="D1277" t="e">
        <f>COUNTIF(#REF!,B1277)</f>
        <v>#REF!</v>
      </c>
    </row>
    <row r="1278" spans="1:4" x14ac:dyDescent="0.2">
      <c r="A1278" s="4">
        <v>1267</v>
      </c>
      <c r="B1278" s="18" t="s">
        <v>1191</v>
      </c>
      <c r="C1278">
        <f>COUNTIF(Atleti!E:E,A1278)</f>
        <v>0</v>
      </c>
      <c r="D1278" t="e">
        <f>COUNTIF(#REF!,B1278)</f>
        <v>#REF!</v>
      </c>
    </row>
    <row r="1279" spans="1:4" x14ac:dyDescent="0.2">
      <c r="A1279" s="4">
        <v>1268</v>
      </c>
      <c r="B1279" s="18" t="s">
        <v>1192</v>
      </c>
      <c r="C1279">
        <f>COUNTIF(Atleti!E:E,A1279)</f>
        <v>0</v>
      </c>
      <c r="D1279" t="e">
        <f>COUNTIF(#REF!,B1279)</f>
        <v>#REF!</v>
      </c>
    </row>
    <row r="1280" spans="1:4" x14ac:dyDescent="0.2">
      <c r="A1280" s="4">
        <v>1269</v>
      </c>
      <c r="B1280" s="18" t="s">
        <v>1193</v>
      </c>
      <c r="C1280">
        <f>COUNTIF(Atleti!E:E,A1280)</f>
        <v>1</v>
      </c>
      <c r="D1280" t="e">
        <f>COUNTIF(#REF!,B1280)</f>
        <v>#REF!</v>
      </c>
    </row>
    <row r="1281" spans="1:4" x14ac:dyDescent="0.2">
      <c r="A1281" s="4">
        <v>1270</v>
      </c>
      <c r="B1281" s="18" t="s">
        <v>1194</v>
      </c>
      <c r="C1281">
        <f>COUNTIF(Atleti!E:E,A1281)</f>
        <v>0</v>
      </c>
      <c r="D1281" t="e">
        <f>COUNTIF(#REF!,B1281)</f>
        <v>#REF!</v>
      </c>
    </row>
    <row r="1282" spans="1:4" x14ac:dyDescent="0.2">
      <c r="A1282" s="4">
        <v>1271</v>
      </c>
      <c r="B1282" s="18" t="s">
        <v>1195</v>
      </c>
      <c r="C1282">
        <f>COUNTIF(Atleti!E:E,A1282)</f>
        <v>0</v>
      </c>
      <c r="D1282" t="e">
        <f>COUNTIF(#REF!,B1282)</f>
        <v>#REF!</v>
      </c>
    </row>
    <row r="1283" spans="1:4" x14ac:dyDescent="0.2">
      <c r="A1283" s="4">
        <v>1272</v>
      </c>
      <c r="B1283" s="18" t="s">
        <v>1196</v>
      </c>
      <c r="C1283">
        <f>COUNTIF(Atleti!E:E,A1283)</f>
        <v>0</v>
      </c>
      <c r="D1283" t="e">
        <f>COUNTIF(#REF!,B1283)</f>
        <v>#REF!</v>
      </c>
    </row>
    <row r="1284" spans="1:4" x14ac:dyDescent="0.2">
      <c r="A1284" s="4">
        <v>1273</v>
      </c>
      <c r="B1284" s="18" t="s">
        <v>1197</v>
      </c>
      <c r="C1284">
        <f>COUNTIF(Atleti!E:E,A1284)</f>
        <v>0</v>
      </c>
      <c r="D1284" t="e">
        <f>COUNTIF(#REF!,B1284)</f>
        <v>#REF!</v>
      </c>
    </row>
    <row r="1285" spans="1:4" x14ac:dyDescent="0.2">
      <c r="A1285" s="4">
        <v>1274</v>
      </c>
      <c r="B1285" s="18" t="s">
        <v>1198</v>
      </c>
      <c r="C1285">
        <f>COUNTIF(Atleti!E:E,A1285)</f>
        <v>0</v>
      </c>
      <c r="D1285" t="e">
        <f>COUNTIF(#REF!,B1285)</f>
        <v>#REF!</v>
      </c>
    </row>
    <row r="1286" spans="1:4" x14ac:dyDescent="0.2">
      <c r="A1286" s="4">
        <v>1275</v>
      </c>
      <c r="B1286" s="18" t="s">
        <v>1915</v>
      </c>
      <c r="C1286">
        <f>COUNTIF(Atleti!E:E,A1286)</f>
        <v>0</v>
      </c>
      <c r="D1286" t="e">
        <f>COUNTIF(#REF!,B1286)</f>
        <v>#REF!</v>
      </c>
    </row>
    <row r="1287" spans="1:4" x14ac:dyDescent="0.2">
      <c r="A1287" s="4">
        <v>1276</v>
      </c>
      <c r="B1287" s="18" t="s">
        <v>1199</v>
      </c>
      <c r="C1287">
        <f>COUNTIF(Atleti!E:E,A1287)</f>
        <v>0</v>
      </c>
      <c r="D1287" t="e">
        <f>COUNTIF(#REF!,B1287)</f>
        <v>#REF!</v>
      </c>
    </row>
    <row r="1288" spans="1:4" x14ac:dyDescent="0.2">
      <c r="A1288" s="4">
        <v>1277</v>
      </c>
      <c r="B1288" s="18" t="s">
        <v>1200</v>
      </c>
      <c r="C1288">
        <f>COUNTIF(Atleti!E:E,A1288)</f>
        <v>0</v>
      </c>
      <c r="D1288" t="e">
        <f>COUNTIF(#REF!,B1288)</f>
        <v>#REF!</v>
      </c>
    </row>
    <row r="1289" spans="1:4" x14ac:dyDescent="0.2">
      <c r="A1289" s="4">
        <v>1278</v>
      </c>
      <c r="B1289" s="18" t="s">
        <v>1201</v>
      </c>
      <c r="C1289">
        <f>COUNTIF(Atleti!E:E,A1289)</f>
        <v>1</v>
      </c>
      <c r="D1289" t="e">
        <f>COUNTIF(#REF!,B1289)</f>
        <v>#REF!</v>
      </c>
    </row>
    <row r="1290" spans="1:4" x14ac:dyDescent="0.2">
      <c r="A1290" s="4">
        <v>1279</v>
      </c>
      <c r="B1290" s="18" t="s">
        <v>1202</v>
      </c>
      <c r="C1290">
        <f>COUNTIF(Atleti!E:E,A1290)</f>
        <v>0</v>
      </c>
      <c r="D1290" t="e">
        <f>COUNTIF(#REF!,B1290)</f>
        <v>#REF!</v>
      </c>
    </row>
    <row r="1291" spans="1:4" x14ac:dyDescent="0.2">
      <c r="A1291" s="4">
        <v>1280</v>
      </c>
      <c r="B1291" s="18" t="s">
        <v>1203</v>
      </c>
      <c r="C1291">
        <f>COUNTIF(Atleti!E:E,A1291)</f>
        <v>0</v>
      </c>
      <c r="D1291" t="e">
        <f>COUNTIF(#REF!,B1291)</f>
        <v>#REF!</v>
      </c>
    </row>
    <row r="1292" spans="1:4" x14ac:dyDescent="0.2">
      <c r="A1292" s="4">
        <v>1281</v>
      </c>
      <c r="B1292" s="18" t="s">
        <v>1204</v>
      </c>
      <c r="C1292">
        <f>COUNTIF(Atleti!E:E,A1292)</f>
        <v>0</v>
      </c>
      <c r="D1292" t="e">
        <f>COUNTIF(#REF!,B1292)</f>
        <v>#REF!</v>
      </c>
    </row>
    <row r="1293" spans="1:4" x14ac:dyDescent="0.2">
      <c r="A1293" s="4">
        <v>1282</v>
      </c>
      <c r="B1293" s="18" t="s">
        <v>1205</v>
      </c>
      <c r="C1293">
        <f>COUNTIF(Atleti!E:E,A1293)</f>
        <v>0</v>
      </c>
      <c r="D1293" t="e">
        <f>COUNTIF(#REF!,B1293)</f>
        <v>#REF!</v>
      </c>
    </row>
    <row r="1294" spans="1:4" x14ac:dyDescent="0.2">
      <c r="A1294" s="4">
        <v>1283</v>
      </c>
      <c r="B1294" s="18" t="s">
        <v>1206</v>
      </c>
      <c r="C1294">
        <f>COUNTIF(Atleti!E:E,A1294)</f>
        <v>0</v>
      </c>
      <c r="D1294" t="e">
        <f>COUNTIF(#REF!,B1294)</f>
        <v>#REF!</v>
      </c>
    </row>
    <row r="1295" spans="1:4" x14ac:dyDescent="0.2">
      <c r="A1295" s="4">
        <v>1284</v>
      </c>
      <c r="B1295" s="18" t="s">
        <v>1207</v>
      </c>
      <c r="C1295">
        <f>COUNTIF(Atleti!E:E,A1295)</f>
        <v>0</v>
      </c>
      <c r="D1295" t="e">
        <f>COUNTIF(#REF!,B1295)</f>
        <v>#REF!</v>
      </c>
    </row>
    <row r="1296" spans="1:4" x14ac:dyDescent="0.2">
      <c r="A1296" s="4">
        <v>1285</v>
      </c>
      <c r="B1296" s="18" t="s">
        <v>1208</v>
      </c>
      <c r="C1296">
        <f>COUNTIF(Atleti!E:E,A1296)</f>
        <v>0</v>
      </c>
      <c r="D1296" t="e">
        <f>COUNTIF(#REF!,B1296)</f>
        <v>#REF!</v>
      </c>
    </row>
    <row r="1297" spans="1:4" x14ac:dyDescent="0.2">
      <c r="A1297" s="4">
        <v>1286</v>
      </c>
      <c r="B1297" s="18" t="s">
        <v>1209</v>
      </c>
      <c r="C1297">
        <f>COUNTIF(Atleti!E:E,A1297)</f>
        <v>0</v>
      </c>
      <c r="D1297" t="e">
        <f>COUNTIF(#REF!,B1297)</f>
        <v>#REF!</v>
      </c>
    </row>
    <row r="1298" spans="1:4" x14ac:dyDescent="0.2">
      <c r="A1298" s="4">
        <v>1287</v>
      </c>
      <c r="B1298" s="18" t="s">
        <v>1210</v>
      </c>
      <c r="C1298">
        <f>COUNTIF(Atleti!E:E,A1298)</f>
        <v>0</v>
      </c>
      <c r="D1298" t="e">
        <f>COUNTIF(#REF!,B1298)</f>
        <v>#REF!</v>
      </c>
    </row>
    <row r="1299" spans="1:4" x14ac:dyDescent="0.2">
      <c r="A1299" s="4">
        <v>1288</v>
      </c>
      <c r="B1299" s="18" t="s">
        <v>1211</v>
      </c>
      <c r="C1299">
        <f>COUNTIF(Atleti!E:E,A1299)</f>
        <v>0</v>
      </c>
      <c r="D1299" t="e">
        <f>COUNTIF(#REF!,B1299)</f>
        <v>#REF!</v>
      </c>
    </row>
    <row r="1300" spans="1:4" x14ac:dyDescent="0.2">
      <c r="A1300" s="4">
        <v>1289</v>
      </c>
      <c r="B1300" s="18" t="s">
        <v>1212</v>
      </c>
      <c r="C1300">
        <f>COUNTIF(Atleti!E:E,A1300)</f>
        <v>0</v>
      </c>
      <c r="D1300" t="e">
        <f>COUNTIF(#REF!,B1300)</f>
        <v>#REF!</v>
      </c>
    </row>
    <row r="1301" spans="1:4" x14ac:dyDescent="0.2">
      <c r="A1301" s="4">
        <v>1290</v>
      </c>
      <c r="B1301" s="18" t="s">
        <v>1916</v>
      </c>
      <c r="C1301">
        <f>COUNTIF(Atleti!E:E,A1301)</f>
        <v>0</v>
      </c>
      <c r="D1301" t="e">
        <f>COUNTIF(#REF!,B1301)</f>
        <v>#REF!</v>
      </c>
    </row>
    <row r="1302" spans="1:4" x14ac:dyDescent="0.2">
      <c r="A1302" s="4">
        <v>1291</v>
      </c>
      <c r="B1302" s="18" t="s">
        <v>1917</v>
      </c>
      <c r="C1302">
        <f>COUNTIF(Atleti!E:E,A1302)</f>
        <v>0</v>
      </c>
      <c r="D1302" t="e">
        <f>COUNTIF(#REF!,B1302)</f>
        <v>#REF!</v>
      </c>
    </row>
    <row r="1303" spans="1:4" x14ac:dyDescent="0.2">
      <c r="A1303" s="4">
        <v>1292</v>
      </c>
      <c r="B1303" s="18" t="s">
        <v>1213</v>
      </c>
      <c r="C1303">
        <f>COUNTIF(Atleti!E:E,A1303)</f>
        <v>0</v>
      </c>
      <c r="D1303" t="e">
        <f>COUNTIF(#REF!,B1303)</f>
        <v>#REF!</v>
      </c>
    </row>
    <row r="1304" spans="1:4" x14ac:dyDescent="0.2">
      <c r="A1304" s="4">
        <v>1293</v>
      </c>
      <c r="B1304" s="18" t="s">
        <v>1214</v>
      </c>
      <c r="C1304">
        <f>COUNTIF(Atleti!E:E,A1304)</f>
        <v>0</v>
      </c>
      <c r="D1304" t="e">
        <f>COUNTIF(#REF!,B1304)</f>
        <v>#REF!</v>
      </c>
    </row>
    <row r="1305" spans="1:4" x14ac:dyDescent="0.2">
      <c r="A1305" s="4">
        <v>1294</v>
      </c>
      <c r="B1305" s="18" t="s">
        <v>1215</v>
      </c>
      <c r="C1305">
        <f>COUNTIF(Atleti!E:E,A1305)</f>
        <v>0</v>
      </c>
      <c r="D1305" t="e">
        <f>COUNTIF(#REF!,B1305)</f>
        <v>#REF!</v>
      </c>
    </row>
    <row r="1306" spans="1:4" x14ac:dyDescent="0.2">
      <c r="A1306" s="4">
        <v>1295</v>
      </c>
      <c r="B1306" s="18" t="s">
        <v>1216</v>
      </c>
      <c r="C1306">
        <f>COUNTIF(Atleti!E:E,A1306)</f>
        <v>0</v>
      </c>
      <c r="D1306" t="e">
        <f>COUNTIF(#REF!,B1306)</f>
        <v>#REF!</v>
      </c>
    </row>
    <row r="1307" spans="1:4" x14ac:dyDescent="0.2">
      <c r="A1307" s="4">
        <v>1296</v>
      </c>
      <c r="B1307" s="18" t="s">
        <v>1217</v>
      </c>
      <c r="C1307">
        <f>COUNTIF(Atleti!E:E,A1307)</f>
        <v>0</v>
      </c>
      <c r="D1307" t="e">
        <f>COUNTIF(#REF!,B1307)</f>
        <v>#REF!</v>
      </c>
    </row>
    <row r="1308" spans="1:4" x14ac:dyDescent="0.2">
      <c r="A1308" s="4">
        <v>1297</v>
      </c>
      <c r="B1308" s="18" t="s">
        <v>1218</v>
      </c>
      <c r="C1308">
        <f>COUNTIF(Atleti!E:E,A1308)</f>
        <v>3</v>
      </c>
      <c r="D1308" t="e">
        <f>COUNTIF(#REF!,B1308)</f>
        <v>#REF!</v>
      </c>
    </row>
    <row r="1309" spans="1:4" x14ac:dyDescent="0.2">
      <c r="A1309" s="4">
        <v>1298</v>
      </c>
      <c r="B1309" s="18" t="s">
        <v>1219</v>
      </c>
      <c r="C1309">
        <f>COUNTIF(Atleti!E:E,A1309)</f>
        <v>0</v>
      </c>
      <c r="D1309" t="e">
        <f>COUNTIF(#REF!,B1309)</f>
        <v>#REF!</v>
      </c>
    </row>
    <row r="1310" spans="1:4" x14ac:dyDescent="0.2">
      <c r="A1310" s="4">
        <v>1299</v>
      </c>
      <c r="B1310" s="18" t="s">
        <v>1220</v>
      </c>
      <c r="C1310">
        <f>COUNTIF(Atleti!E:E,A1310)</f>
        <v>0</v>
      </c>
      <c r="D1310" t="e">
        <f>COUNTIF(#REF!,B1310)</f>
        <v>#REF!</v>
      </c>
    </row>
    <row r="1311" spans="1:4" x14ac:dyDescent="0.2">
      <c r="A1311" s="4">
        <v>1863</v>
      </c>
      <c r="B1311" s="18" t="s">
        <v>2006</v>
      </c>
      <c r="C1311">
        <f>COUNTIF(Atleti!E$2:E$9996,A1311)</f>
        <v>1</v>
      </c>
      <c r="D1311" t="e">
        <f>COUNTIF(#REF!,B1311)</f>
        <v>#REF!</v>
      </c>
    </row>
    <row r="1312" spans="1:4" x14ac:dyDescent="0.2">
      <c r="A1312" s="4">
        <v>1300</v>
      </c>
      <c r="B1312" s="18" t="s">
        <v>1221</v>
      </c>
      <c r="C1312">
        <f>COUNTIF(Atleti!E:E,A1312)</f>
        <v>0</v>
      </c>
      <c r="D1312" t="e">
        <f>COUNTIF(#REF!,B1312)</f>
        <v>#REF!</v>
      </c>
    </row>
    <row r="1313" spans="1:4" x14ac:dyDescent="0.2">
      <c r="A1313" s="4">
        <v>1301</v>
      </c>
      <c r="B1313" s="18" t="s">
        <v>1222</v>
      </c>
      <c r="C1313">
        <f>COUNTIF(Atleti!E:E,A1313)</f>
        <v>0</v>
      </c>
      <c r="D1313" t="e">
        <f>COUNTIF(#REF!,B1313)</f>
        <v>#REF!</v>
      </c>
    </row>
    <row r="1314" spans="1:4" x14ac:dyDescent="0.2">
      <c r="A1314" s="4">
        <v>1302</v>
      </c>
      <c r="B1314" s="18" t="s">
        <v>1223</v>
      </c>
      <c r="C1314">
        <f>COUNTIF(Atleti!E:E,A1314)</f>
        <v>1</v>
      </c>
      <c r="D1314" t="e">
        <f>COUNTIF(#REF!,B1314)</f>
        <v>#REF!</v>
      </c>
    </row>
    <row r="1315" spans="1:4" x14ac:dyDescent="0.2">
      <c r="A1315" s="4">
        <v>1303</v>
      </c>
      <c r="B1315" s="18" t="s">
        <v>1224</v>
      </c>
      <c r="C1315">
        <f>COUNTIF(Atleti!E:E,A1315)</f>
        <v>0</v>
      </c>
      <c r="D1315" t="e">
        <f>COUNTIF(#REF!,B1315)</f>
        <v>#REF!</v>
      </c>
    </row>
    <row r="1316" spans="1:4" x14ac:dyDescent="0.2">
      <c r="A1316" s="4">
        <v>1304</v>
      </c>
      <c r="B1316" s="18" t="s">
        <v>1225</v>
      </c>
      <c r="C1316">
        <f>COUNTIF(Atleti!E:E,A1316)</f>
        <v>0</v>
      </c>
      <c r="D1316" t="e">
        <f>COUNTIF(#REF!,B1316)</f>
        <v>#REF!</v>
      </c>
    </row>
    <row r="1317" spans="1:4" x14ac:dyDescent="0.2">
      <c r="A1317" s="4">
        <v>1305</v>
      </c>
      <c r="B1317" s="18" t="s">
        <v>1226</v>
      </c>
      <c r="C1317">
        <f>COUNTIF(Atleti!E:E,A1317)</f>
        <v>0</v>
      </c>
      <c r="D1317" t="e">
        <f>COUNTIF(#REF!,B1317)</f>
        <v>#REF!</v>
      </c>
    </row>
    <row r="1318" spans="1:4" x14ac:dyDescent="0.2">
      <c r="A1318" s="4">
        <v>1306</v>
      </c>
      <c r="B1318" s="18" t="s">
        <v>1227</v>
      </c>
      <c r="C1318">
        <f>COUNTIF(Atleti!E:E,A1318)</f>
        <v>0</v>
      </c>
      <c r="D1318" t="e">
        <f>COUNTIF(#REF!,B1318)</f>
        <v>#REF!</v>
      </c>
    </row>
    <row r="1319" spans="1:4" x14ac:dyDescent="0.2">
      <c r="A1319" s="4">
        <v>1307</v>
      </c>
      <c r="B1319" s="18" t="s">
        <v>1228</v>
      </c>
      <c r="C1319">
        <f>COUNTIF(Atleti!E:E,A1319)</f>
        <v>0</v>
      </c>
      <c r="D1319" t="e">
        <f>COUNTIF(#REF!,B1319)</f>
        <v>#REF!</v>
      </c>
    </row>
    <row r="1320" spans="1:4" x14ac:dyDescent="0.2">
      <c r="A1320" s="4">
        <v>1308</v>
      </c>
      <c r="B1320" s="18" t="s">
        <v>1229</v>
      </c>
      <c r="C1320">
        <f>COUNTIF(Atleti!E:E,A1320)</f>
        <v>0</v>
      </c>
      <c r="D1320" t="e">
        <f>COUNTIF(#REF!,B1320)</f>
        <v>#REF!</v>
      </c>
    </row>
    <row r="1321" spans="1:4" x14ac:dyDescent="0.2">
      <c r="A1321" s="4">
        <v>1309</v>
      </c>
      <c r="B1321" s="18" t="s">
        <v>1230</v>
      </c>
      <c r="C1321">
        <f>COUNTIF(Atleti!E:E,A1321)</f>
        <v>0</v>
      </c>
      <c r="D1321" t="e">
        <f>COUNTIF(#REF!,B1321)</f>
        <v>#REF!</v>
      </c>
    </row>
    <row r="1322" spans="1:4" x14ac:dyDescent="0.2">
      <c r="A1322" s="4">
        <v>1310</v>
      </c>
      <c r="B1322" s="18" t="s">
        <v>1231</v>
      </c>
      <c r="C1322">
        <f>COUNTIF(Atleti!E:E,A1322)</f>
        <v>0</v>
      </c>
      <c r="D1322" t="e">
        <f>COUNTIF(#REF!,B1322)</f>
        <v>#REF!</v>
      </c>
    </row>
    <row r="1323" spans="1:4" x14ac:dyDescent="0.2">
      <c r="A1323" s="4">
        <v>1311</v>
      </c>
      <c r="B1323" s="18" t="s">
        <v>1232</v>
      </c>
      <c r="C1323">
        <f>COUNTIF(Atleti!E:E,A1323)</f>
        <v>0</v>
      </c>
      <c r="D1323" t="e">
        <f>COUNTIF(#REF!,B1323)</f>
        <v>#REF!</v>
      </c>
    </row>
    <row r="1324" spans="1:4" x14ac:dyDescent="0.2">
      <c r="A1324" s="4">
        <v>1312</v>
      </c>
      <c r="B1324" s="18" t="s">
        <v>1233</v>
      </c>
      <c r="C1324">
        <f>COUNTIF(Atleti!E:E,A1324)</f>
        <v>0</v>
      </c>
      <c r="D1324" t="e">
        <f>COUNTIF(#REF!,B1324)</f>
        <v>#REF!</v>
      </c>
    </row>
    <row r="1325" spans="1:4" x14ac:dyDescent="0.2">
      <c r="A1325" s="4">
        <v>1313</v>
      </c>
      <c r="B1325" s="18" t="s">
        <v>1234</v>
      </c>
      <c r="C1325">
        <f>COUNTIF(Atleti!E:E,A1325)</f>
        <v>0</v>
      </c>
      <c r="D1325" t="e">
        <f>COUNTIF(#REF!,B1325)</f>
        <v>#REF!</v>
      </c>
    </row>
    <row r="1326" spans="1:4" x14ac:dyDescent="0.2">
      <c r="A1326" s="4">
        <v>1314</v>
      </c>
      <c r="B1326" s="18" t="s">
        <v>1235</v>
      </c>
      <c r="C1326">
        <f>COUNTIF(Atleti!E:E,A1326)</f>
        <v>0</v>
      </c>
      <c r="D1326" t="e">
        <f>COUNTIF(#REF!,B1326)</f>
        <v>#REF!</v>
      </c>
    </row>
    <row r="1327" spans="1:4" x14ac:dyDescent="0.2">
      <c r="A1327" s="4">
        <v>1315</v>
      </c>
      <c r="B1327" s="18" t="s">
        <v>1918</v>
      </c>
      <c r="C1327">
        <f>COUNTIF(Atleti!E:E,A1327)</f>
        <v>0</v>
      </c>
      <c r="D1327" t="e">
        <f>COUNTIF(#REF!,B1327)</f>
        <v>#REF!</v>
      </c>
    </row>
    <row r="1328" spans="1:4" x14ac:dyDescent="0.2">
      <c r="A1328" s="4">
        <v>1316</v>
      </c>
      <c r="B1328" s="18" t="s">
        <v>1236</v>
      </c>
      <c r="C1328">
        <f>COUNTIF(Atleti!E:E,A1328)</f>
        <v>0</v>
      </c>
      <c r="D1328" t="e">
        <f>COUNTIF(#REF!,B1328)</f>
        <v>#REF!</v>
      </c>
    </row>
    <row r="1329" spans="1:4" x14ac:dyDescent="0.2">
      <c r="A1329" s="4">
        <v>1317</v>
      </c>
      <c r="B1329" s="18" t="s">
        <v>1237</v>
      </c>
      <c r="C1329">
        <f>COUNTIF(Atleti!E:E,A1329)</f>
        <v>0</v>
      </c>
      <c r="D1329" t="e">
        <f>COUNTIF(#REF!,B1329)</f>
        <v>#REF!</v>
      </c>
    </row>
    <row r="1330" spans="1:4" x14ac:dyDescent="0.2">
      <c r="A1330" s="4">
        <v>1318</v>
      </c>
      <c r="B1330" s="18" t="s">
        <v>1238</v>
      </c>
      <c r="C1330">
        <f>COUNTIF(Atleti!E:E,A1330)</f>
        <v>0</v>
      </c>
      <c r="D1330" t="e">
        <f>COUNTIF(#REF!,B1330)</f>
        <v>#REF!</v>
      </c>
    </row>
    <row r="1331" spans="1:4" x14ac:dyDescent="0.2">
      <c r="A1331" s="4">
        <v>1319</v>
      </c>
      <c r="B1331" s="18" t="s">
        <v>1239</v>
      </c>
      <c r="C1331">
        <f>COUNTIF(Atleti!E:E,A1331)</f>
        <v>0</v>
      </c>
      <c r="D1331" t="e">
        <f>COUNTIF(#REF!,B1331)</f>
        <v>#REF!</v>
      </c>
    </row>
    <row r="1332" spans="1:4" x14ac:dyDescent="0.2">
      <c r="A1332" s="4">
        <v>1320</v>
      </c>
      <c r="B1332" s="18" t="s">
        <v>1240</v>
      </c>
      <c r="C1332">
        <f>COUNTIF(Atleti!E:E,A1332)</f>
        <v>0</v>
      </c>
      <c r="D1332" t="e">
        <f>COUNTIF(#REF!,B1332)</f>
        <v>#REF!</v>
      </c>
    </row>
    <row r="1333" spans="1:4" x14ac:dyDescent="0.2">
      <c r="A1333" s="4">
        <v>1321</v>
      </c>
      <c r="B1333" s="18" t="s">
        <v>1241</v>
      </c>
      <c r="C1333">
        <f>COUNTIF(Atleti!E:E,A1333)</f>
        <v>0</v>
      </c>
      <c r="D1333" t="e">
        <f>COUNTIF(#REF!,B1333)</f>
        <v>#REF!</v>
      </c>
    </row>
    <row r="1334" spans="1:4" x14ac:dyDescent="0.2">
      <c r="A1334" s="4">
        <v>1322</v>
      </c>
      <c r="B1334" s="18" t="s">
        <v>1242</v>
      </c>
      <c r="C1334">
        <f>COUNTIF(Atleti!E:E,A1334)</f>
        <v>0</v>
      </c>
      <c r="D1334" t="e">
        <f>COUNTIF(#REF!,B1334)</f>
        <v>#REF!</v>
      </c>
    </row>
    <row r="1335" spans="1:4" x14ac:dyDescent="0.2">
      <c r="A1335" s="4">
        <v>1323</v>
      </c>
      <c r="B1335" s="18" t="s">
        <v>1243</v>
      </c>
      <c r="C1335">
        <f>COUNTIF(Atleti!E:E,A1335)</f>
        <v>0</v>
      </c>
      <c r="D1335" t="e">
        <f>COUNTIF(#REF!,B1335)</f>
        <v>#REF!</v>
      </c>
    </row>
    <row r="1336" spans="1:4" x14ac:dyDescent="0.2">
      <c r="A1336" s="4">
        <v>1324</v>
      </c>
      <c r="B1336" s="18" t="s">
        <v>1244</v>
      </c>
      <c r="C1336">
        <f>COUNTIF(Atleti!E:E,A1336)</f>
        <v>0</v>
      </c>
      <c r="D1336" t="e">
        <f>COUNTIF(#REF!,B1336)</f>
        <v>#REF!</v>
      </c>
    </row>
    <row r="1337" spans="1:4" x14ac:dyDescent="0.2">
      <c r="A1337" s="4">
        <v>1325</v>
      </c>
      <c r="B1337" s="18" t="s">
        <v>1919</v>
      </c>
      <c r="C1337">
        <f>COUNTIF(Atleti!E:E,A1337)</f>
        <v>0</v>
      </c>
      <c r="D1337" t="e">
        <f>COUNTIF(#REF!,B1337)</f>
        <v>#REF!</v>
      </c>
    </row>
    <row r="1338" spans="1:4" x14ac:dyDescent="0.2">
      <c r="A1338" s="4">
        <v>1326</v>
      </c>
      <c r="B1338" s="18" t="s">
        <v>1920</v>
      </c>
      <c r="C1338">
        <f>COUNTIF(Atleti!E:E,A1338)</f>
        <v>0</v>
      </c>
      <c r="D1338" t="e">
        <f>COUNTIF(#REF!,B1338)</f>
        <v>#REF!</v>
      </c>
    </row>
    <row r="1339" spans="1:4" x14ac:dyDescent="0.2">
      <c r="A1339" s="4">
        <v>1327</v>
      </c>
      <c r="B1339" s="18" t="s">
        <v>1245</v>
      </c>
      <c r="C1339">
        <f>COUNTIF(Atleti!E:E,A1339)</f>
        <v>0</v>
      </c>
      <c r="D1339" t="e">
        <f>COUNTIF(#REF!,B1339)</f>
        <v>#REF!</v>
      </c>
    </row>
    <row r="1340" spans="1:4" x14ac:dyDescent="0.2">
      <c r="A1340" s="4">
        <v>1328</v>
      </c>
      <c r="B1340" s="18" t="s">
        <v>1246</v>
      </c>
      <c r="C1340">
        <f>COUNTIF(Atleti!E:E,A1340)</f>
        <v>0</v>
      </c>
      <c r="D1340" t="e">
        <f>COUNTIF(#REF!,B1340)</f>
        <v>#REF!</v>
      </c>
    </row>
    <row r="1341" spans="1:4" x14ac:dyDescent="0.2">
      <c r="A1341" s="4">
        <v>1329</v>
      </c>
      <c r="B1341" s="18" t="s">
        <v>1247</v>
      </c>
      <c r="C1341">
        <f>COUNTIF(Atleti!E:E,A1341)</f>
        <v>0</v>
      </c>
      <c r="D1341" t="e">
        <f>COUNTIF(#REF!,B1341)</f>
        <v>#REF!</v>
      </c>
    </row>
    <row r="1342" spans="1:4" x14ac:dyDescent="0.2">
      <c r="A1342" s="4">
        <v>1330</v>
      </c>
      <c r="B1342" s="18" t="s">
        <v>1248</v>
      </c>
      <c r="C1342">
        <f>COUNTIF(Atleti!E:E,A1342)</f>
        <v>0</v>
      </c>
      <c r="D1342" t="e">
        <f>COUNTIF(#REF!,B1342)</f>
        <v>#REF!</v>
      </c>
    </row>
    <row r="1343" spans="1:4" x14ac:dyDescent="0.2">
      <c r="A1343" s="4">
        <v>1331</v>
      </c>
      <c r="B1343" s="18" t="s">
        <v>1921</v>
      </c>
      <c r="C1343">
        <f>COUNTIF(Atleti!E:E,A1343)</f>
        <v>0</v>
      </c>
      <c r="D1343" t="e">
        <f>COUNTIF(#REF!,B1343)</f>
        <v>#REF!</v>
      </c>
    </row>
    <row r="1344" spans="1:4" x14ac:dyDescent="0.2">
      <c r="A1344" s="4">
        <v>1332</v>
      </c>
      <c r="B1344" s="18" t="s">
        <v>1249</v>
      </c>
      <c r="C1344">
        <f>COUNTIF(Atleti!E:E,A1344)</f>
        <v>0</v>
      </c>
      <c r="D1344" t="e">
        <f>COUNTIF(#REF!,B1344)</f>
        <v>#REF!</v>
      </c>
    </row>
    <row r="1345" spans="1:4" x14ac:dyDescent="0.2">
      <c r="A1345" s="4">
        <v>1333</v>
      </c>
      <c r="B1345" s="18" t="s">
        <v>1250</v>
      </c>
      <c r="C1345">
        <f>COUNTIF(Atleti!E:E,A1345)</f>
        <v>0</v>
      </c>
      <c r="D1345" t="e">
        <f>COUNTIF(#REF!,B1345)</f>
        <v>#REF!</v>
      </c>
    </row>
    <row r="1346" spans="1:4" x14ac:dyDescent="0.2">
      <c r="A1346" s="4">
        <v>1334</v>
      </c>
      <c r="B1346" s="18" t="s">
        <v>1251</v>
      </c>
      <c r="C1346">
        <f>COUNTIF(Atleti!E:E,A1346)</f>
        <v>0</v>
      </c>
      <c r="D1346" t="e">
        <f>COUNTIF(#REF!,B1346)</f>
        <v>#REF!</v>
      </c>
    </row>
    <row r="1347" spans="1:4" x14ac:dyDescent="0.2">
      <c r="A1347" s="4">
        <v>1335</v>
      </c>
      <c r="B1347" s="18" t="s">
        <v>1252</v>
      </c>
      <c r="C1347">
        <f>COUNTIF(Atleti!E:E,A1347)</f>
        <v>0</v>
      </c>
      <c r="D1347" t="e">
        <f>COUNTIF(#REF!,B1347)</f>
        <v>#REF!</v>
      </c>
    </row>
    <row r="1348" spans="1:4" x14ac:dyDescent="0.2">
      <c r="A1348" s="4">
        <v>1336</v>
      </c>
      <c r="B1348" s="18" t="s">
        <v>1253</v>
      </c>
      <c r="C1348">
        <f>COUNTIF(Atleti!E:E,A1348)</f>
        <v>0</v>
      </c>
      <c r="D1348" t="e">
        <f>COUNTIF(#REF!,B1348)</f>
        <v>#REF!</v>
      </c>
    </row>
    <row r="1349" spans="1:4" x14ac:dyDescent="0.2">
      <c r="A1349" s="4">
        <v>1337</v>
      </c>
      <c r="B1349" s="18" t="s">
        <v>1254</v>
      </c>
      <c r="C1349">
        <f>COUNTIF(Atleti!E:E,A1349)</f>
        <v>12</v>
      </c>
      <c r="D1349" t="e">
        <f>COUNTIF(#REF!,B1349)</f>
        <v>#REF!</v>
      </c>
    </row>
    <row r="1350" spans="1:4" x14ac:dyDescent="0.2">
      <c r="A1350" s="4">
        <v>1338</v>
      </c>
      <c r="B1350" s="18" t="s">
        <v>1255</v>
      </c>
      <c r="C1350">
        <f>COUNTIF(Atleti!E:E,A1350)</f>
        <v>5</v>
      </c>
      <c r="D1350" t="e">
        <f>COUNTIF(#REF!,B1350)</f>
        <v>#REF!</v>
      </c>
    </row>
    <row r="1351" spans="1:4" x14ac:dyDescent="0.2">
      <c r="A1351" s="4">
        <v>1339</v>
      </c>
      <c r="B1351" s="18" t="s">
        <v>1256</v>
      </c>
      <c r="C1351">
        <f>COUNTIF(Atleti!E:E,A1351)</f>
        <v>0</v>
      </c>
      <c r="D1351" t="e">
        <f>COUNTIF(#REF!,B1351)</f>
        <v>#REF!</v>
      </c>
    </row>
    <row r="1352" spans="1:4" x14ac:dyDescent="0.2">
      <c r="A1352" s="4">
        <v>1340</v>
      </c>
      <c r="B1352" s="18" t="s">
        <v>1257</v>
      </c>
      <c r="C1352">
        <f>COUNTIF(Atleti!E:E,A1352)</f>
        <v>0</v>
      </c>
      <c r="D1352" t="e">
        <f>COUNTIF(#REF!,B1352)</f>
        <v>#REF!</v>
      </c>
    </row>
    <row r="1353" spans="1:4" x14ac:dyDescent="0.2">
      <c r="A1353" s="4">
        <v>1341</v>
      </c>
      <c r="B1353" s="18" t="s">
        <v>1258</v>
      </c>
      <c r="C1353">
        <f>COUNTIF(Atleti!E:E,A1353)</f>
        <v>0</v>
      </c>
      <c r="D1353" t="e">
        <f>COUNTIF(#REF!,B1353)</f>
        <v>#REF!</v>
      </c>
    </row>
    <row r="1354" spans="1:4" x14ac:dyDescent="0.2">
      <c r="A1354" s="4">
        <v>1342</v>
      </c>
      <c r="B1354" s="18" t="s">
        <v>1259</v>
      </c>
      <c r="C1354">
        <f>COUNTIF(Atleti!E:E,A1354)</f>
        <v>0</v>
      </c>
      <c r="D1354" t="e">
        <f>COUNTIF(#REF!,B1354)</f>
        <v>#REF!</v>
      </c>
    </row>
    <row r="1355" spans="1:4" x14ac:dyDescent="0.2">
      <c r="A1355" s="4">
        <v>1343</v>
      </c>
      <c r="B1355" s="18" t="s">
        <v>1260</v>
      </c>
      <c r="C1355">
        <f>COUNTIF(Atleti!E:E,A1355)</f>
        <v>0</v>
      </c>
      <c r="D1355" t="e">
        <f>COUNTIF(#REF!,B1355)</f>
        <v>#REF!</v>
      </c>
    </row>
    <row r="1356" spans="1:4" x14ac:dyDescent="0.2">
      <c r="A1356" s="4">
        <v>1344</v>
      </c>
      <c r="B1356" s="18" t="s">
        <v>1922</v>
      </c>
      <c r="C1356">
        <f>COUNTIF(Atleti!E:E,A1356)</f>
        <v>0</v>
      </c>
      <c r="D1356" t="e">
        <f>COUNTIF(#REF!,B1356)</f>
        <v>#REF!</v>
      </c>
    </row>
    <row r="1357" spans="1:4" x14ac:dyDescent="0.2">
      <c r="A1357" s="4">
        <v>1345</v>
      </c>
      <c r="B1357" s="18" t="s">
        <v>1923</v>
      </c>
      <c r="C1357">
        <f>COUNTIF(Atleti!E:E,A1357)</f>
        <v>0</v>
      </c>
      <c r="D1357" t="e">
        <f>COUNTIF(#REF!,B1357)</f>
        <v>#REF!</v>
      </c>
    </row>
    <row r="1358" spans="1:4" x14ac:dyDescent="0.2">
      <c r="A1358" s="4">
        <v>1346</v>
      </c>
      <c r="B1358" s="18" t="s">
        <v>1261</v>
      </c>
      <c r="C1358">
        <f>COUNTIF(Atleti!E:E,A1358)</f>
        <v>1</v>
      </c>
      <c r="D1358" t="e">
        <f>COUNTIF(#REF!,B1358)</f>
        <v>#REF!</v>
      </c>
    </row>
    <row r="1359" spans="1:4" x14ac:dyDescent="0.2">
      <c r="A1359" s="4">
        <v>1347</v>
      </c>
      <c r="B1359" s="18" t="s">
        <v>1262</v>
      </c>
      <c r="C1359">
        <f>COUNTIF(Atleti!E:E,A1359)</f>
        <v>0</v>
      </c>
      <c r="D1359" t="e">
        <f>COUNTIF(#REF!,B1359)</f>
        <v>#REF!</v>
      </c>
    </row>
    <row r="1360" spans="1:4" x14ac:dyDescent="0.2">
      <c r="A1360" s="4">
        <v>1348</v>
      </c>
      <c r="B1360" s="18" t="s">
        <v>1777</v>
      </c>
      <c r="C1360">
        <f>COUNTIF(Atleti!E:E,A1360)</f>
        <v>0</v>
      </c>
      <c r="D1360" t="e">
        <f>COUNTIF(#REF!,B1360)</f>
        <v>#REF!</v>
      </c>
    </row>
    <row r="1361" spans="1:4" x14ac:dyDescent="0.2">
      <c r="A1361" s="4">
        <v>1349</v>
      </c>
      <c r="B1361" s="18" t="s">
        <v>1263</v>
      </c>
      <c r="C1361">
        <f>COUNTIF(Atleti!E:E,A1361)</f>
        <v>0</v>
      </c>
      <c r="D1361" t="e">
        <f>COUNTIF(#REF!,B1361)</f>
        <v>#REF!</v>
      </c>
    </row>
    <row r="1362" spans="1:4" x14ac:dyDescent="0.2">
      <c r="A1362" s="4">
        <v>1350</v>
      </c>
      <c r="B1362" s="18" t="s">
        <v>1264</v>
      </c>
      <c r="C1362">
        <f>COUNTIF(Atleti!E:E,A1362)</f>
        <v>0</v>
      </c>
      <c r="D1362" t="e">
        <f>COUNTIF(#REF!,B1362)</f>
        <v>#REF!</v>
      </c>
    </row>
    <row r="1363" spans="1:4" x14ac:dyDescent="0.2">
      <c r="A1363" s="4">
        <v>1351</v>
      </c>
      <c r="B1363" s="18" t="s">
        <v>1265</v>
      </c>
      <c r="C1363">
        <f>COUNTIF(Atleti!E:E,A1363)</f>
        <v>0</v>
      </c>
      <c r="D1363" t="e">
        <f>COUNTIF(#REF!,B1363)</f>
        <v>#REF!</v>
      </c>
    </row>
    <row r="1364" spans="1:4" x14ac:dyDescent="0.2">
      <c r="A1364" s="4">
        <v>1352</v>
      </c>
      <c r="B1364" s="18" t="s">
        <v>1266</v>
      </c>
      <c r="C1364">
        <f>COUNTIF(Atleti!E:E,A1364)</f>
        <v>0</v>
      </c>
      <c r="D1364" t="e">
        <f>COUNTIF(#REF!,B1364)</f>
        <v>#REF!</v>
      </c>
    </row>
    <row r="1365" spans="1:4" x14ac:dyDescent="0.2">
      <c r="A1365" s="4">
        <v>1353</v>
      </c>
      <c r="B1365" s="18" t="s">
        <v>1267</v>
      </c>
      <c r="C1365">
        <f>COUNTIF(Atleti!E:E,A1365)</f>
        <v>0</v>
      </c>
      <c r="D1365" t="e">
        <f>COUNTIF(#REF!,B1365)</f>
        <v>#REF!</v>
      </c>
    </row>
    <row r="1366" spans="1:4" x14ac:dyDescent="0.2">
      <c r="A1366" s="4">
        <v>1354</v>
      </c>
      <c r="B1366" s="18" t="s">
        <v>1268</v>
      </c>
      <c r="C1366">
        <f>COUNTIF(Atleti!E:E,A1366)</f>
        <v>0</v>
      </c>
      <c r="D1366" t="e">
        <f>COUNTIF(#REF!,B1366)</f>
        <v>#REF!</v>
      </c>
    </row>
    <row r="1367" spans="1:4" x14ac:dyDescent="0.2">
      <c r="A1367" s="4">
        <v>1355</v>
      </c>
      <c r="B1367" s="18" t="s">
        <v>1269</v>
      </c>
      <c r="C1367">
        <f>COUNTIF(Atleti!E:E,A1367)</f>
        <v>0</v>
      </c>
      <c r="D1367" t="e">
        <f>COUNTIF(#REF!,B1367)</f>
        <v>#REF!</v>
      </c>
    </row>
    <row r="1368" spans="1:4" x14ac:dyDescent="0.2">
      <c r="A1368" s="4">
        <v>1356</v>
      </c>
      <c r="B1368" s="18" t="s">
        <v>1270</v>
      </c>
      <c r="C1368">
        <f>COUNTIF(Atleti!E:E,A1368)</f>
        <v>0</v>
      </c>
      <c r="D1368" t="e">
        <f>COUNTIF(#REF!,B1368)</f>
        <v>#REF!</v>
      </c>
    </row>
    <row r="1369" spans="1:4" x14ac:dyDescent="0.2">
      <c r="A1369" s="4">
        <v>1357</v>
      </c>
      <c r="B1369" s="18" t="s">
        <v>1271</v>
      </c>
      <c r="C1369">
        <f>COUNTIF(Atleti!E:E,A1369)</f>
        <v>0</v>
      </c>
      <c r="D1369" t="e">
        <f>COUNTIF(#REF!,B1369)</f>
        <v>#REF!</v>
      </c>
    </row>
    <row r="1370" spans="1:4" x14ac:dyDescent="0.2">
      <c r="A1370" s="4">
        <v>1358</v>
      </c>
      <c r="B1370" s="18" t="s">
        <v>1272</v>
      </c>
      <c r="C1370">
        <f>COUNTIF(Atleti!E:E,A1370)</f>
        <v>0</v>
      </c>
      <c r="D1370" t="e">
        <f>COUNTIF(#REF!,B1370)</f>
        <v>#REF!</v>
      </c>
    </row>
    <row r="1371" spans="1:4" x14ac:dyDescent="0.2">
      <c r="A1371" s="4">
        <v>1359</v>
      </c>
      <c r="B1371" s="18" t="s">
        <v>1273</v>
      </c>
      <c r="C1371">
        <f>COUNTIF(Atleti!E:E,A1371)</f>
        <v>0</v>
      </c>
      <c r="D1371" t="e">
        <f>COUNTIF(#REF!,B1371)</f>
        <v>#REF!</v>
      </c>
    </row>
    <row r="1372" spans="1:4" x14ac:dyDescent="0.2">
      <c r="A1372" s="4">
        <v>1360</v>
      </c>
      <c r="B1372" s="18" t="s">
        <v>1274</v>
      </c>
      <c r="C1372">
        <f>COUNTIF(Atleti!E:E,A1372)</f>
        <v>0</v>
      </c>
      <c r="D1372" t="e">
        <f>COUNTIF(#REF!,B1372)</f>
        <v>#REF!</v>
      </c>
    </row>
    <row r="1373" spans="1:4" x14ac:dyDescent="0.2">
      <c r="A1373" s="4">
        <v>1361</v>
      </c>
      <c r="B1373" s="18" t="s">
        <v>1275</v>
      </c>
      <c r="C1373">
        <f>COUNTIF(Atleti!E:E,A1373)</f>
        <v>0</v>
      </c>
      <c r="D1373" t="e">
        <f>COUNTIF(#REF!,B1373)</f>
        <v>#REF!</v>
      </c>
    </row>
    <row r="1374" spans="1:4" x14ac:dyDescent="0.2">
      <c r="A1374" s="4">
        <v>1362</v>
      </c>
      <c r="B1374" s="18" t="s">
        <v>1276</v>
      </c>
      <c r="C1374">
        <f>COUNTIF(Atleti!E:E,A1374)</f>
        <v>1</v>
      </c>
      <c r="D1374" t="e">
        <f>COUNTIF(#REF!,B1374)</f>
        <v>#REF!</v>
      </c>
    </row>
    <row r="1375" spans="1:4" x14ac:dyDescent="0.2">
      <c r="A1375" s="4">
        <v>1363</v>
      </c>
      <c r="B1375" s="18" t="s">
        <v>1924</v>
      </c>
      <c r="C1375">
        <f>COUNTIF(Atleti!E:E,A1375)</f>
        <v>0</v>
      </c>
      <c r="D1375" t="e">
        <f>COUNTIF(#REF!,B1375)</f>
        <v>#REF!</v>
      </c>
    </row>
    <row r="1376" spans="1:4" x14ac:dyDescent="0.2">
      <c r="A1376" s="4">
        <v>1867</v>
      </c>
      <c r="B1376" s="18" t="s">
        <v>2353</v>
      </c>
      <c r="C1376">
        <f>COUNTIF(Atleti!E$2:E$9996,A1376)</f>
        <v>1</v>
      </c>
      <c r="D1376" t="e">
        <f>COUNTIF(#REF!,B1376)</f>
        <v>#REF!</v>
      </c>
    </row>
    <row r="1377" spans="1:4" x14ac:dyDescent="0.2">
      <c r="A1377" s="4">
        <v>1364</v>
      </c>
      <c r="B1377" s="18" t="s">
        <v>1277</v>
      </c>
      <c r="C1377">
        <f>COUNTIF(Atleti!E:E,A1377)</f>
        <v>0</v>
      </c>
      <c r="D1377" t="e">
        <f>COUNTIF(#REF!,B1377)</f>
        <v>#REF!</v>
      </c>
    </row>
    <row r="1378" spans="1:4" x14ac:dyDescent="0.2">
      <c r="A1378" s="4">
        <v>1365</v>
      </c>
      <c r="B1378" s="18" t="s">
        <v>1278</v>
      </c>
      <c r="C1378">
        <f>COUNTIF(Atleti!E:E,A1378)</f>
        <v>8</v>
      </c>
      <c r="D1378" t="e">
        <f>COUNTIF(#REF!,B1378)</f>
        <v>#REF!</v>
      </c>
    </row>
    <row r="1379" spans="1:4" x14ac:dyDescent="0.2">
      <c r="A1379" s="4">
        <v>1366</v>
      </c>
      <c r="B1379" s="18" t="s">
        <v>1279</v>
      </c>
      <c r="C1379">
        <f>COUNTIF(Atleti!E:E,A1379)</f>
        <v>0</v>
      </c>
      <c r="D1379" t="e">
        <f>COUNTIF(#REF!,B1379)</f>
        <v>#REF!</v>
      </c>
    </row>
    <row r="1380" spans="1:4" x14ac:dyDescent="0.2">
      <c r="A1380" s="4">
        <v>1367</v>
      </c>
      <c r="B1380" s="18" t="s">
        <v>1925</v>
      </c>
      <c r="C1380">
        <f>COUNTIF(Atleti!E:E,A1380)</f>
        <v>0</v>
      </c>
      <c r="D1380" t="e">
        <f>COUNTIF(#REF!,B1380)</f>
        <v>#REF!</v>
      </c>
    </row>
    <row r="1381" spans="1:4" x14ac:dyDescent="0.2">
      <c r="A1381" s="4">
        <v>1368</v>
      </c>
      <c r="B1381" s="18" t="s">
        <v>1280</v>
      </c>
      <c r="C1381">
        <f>COUNTIF(Atleti!E:E,A1381)</f>
        <v>0</v>
      </c>
      <c r="D1381" t="e">
        <f>COUNTIF(#REF!,B1381)</f>
        <v>#REF!</v>
      </c>
    </row>
    <row r="1382" spans="1:4" x14ac:dyDescent="0.2">
      <c r="A1382" s="4">
        <v>1369</v>
      </c>
      <c r="B1382" s="18" t="s">
        <v>1281</v>
      </c>
      <c r="C1382">
        <f>COUNTIF(Atleti!E:E,A1382)</f>
        <v>0</v>
      </c>
      <c r="D1382" t="e">
        <f>COUNTIF(#REF!,B1382)</f>
        <v>#REF!</v>
      </c>
    </row>
    <row r="1383" spans="1:4" x14ac:dyDescent="0.2">
      <c r="A1383" s="4">
        <v>1370</v>
      </c>
      <c r="B1383" s="18" t="s">
        <v>1282</v>
      </c>
      <c r="C1383">
        <f>COUNTIF(Atleti!E:E,A1383)</f>
        <v>0</v>
      </c>
      <c r="D1383" t="e">
        <f>COUNTIF(#REF!,B1383)</f>
        <v>#REF!</v>
      </c>
    </row>
    <row r="1384" spans="1:4" x14ac:dyDescent="0.2">
      <c r="A1384" s="4">
        <v>1371</v>
      </c>
      <c r="B1384" s="18" t="s">
        <v>1283</v>
      </c>
      <c r="C1384">
        <f>COUNTIF(Atleti!E:E,A1384)</f>
        <v>0</v>
      </c>
      <c r="D1384" t="e">
        <f>COUNTIF(#REF!,B1384)</f>
        <v>#REF!</v>
      </c>
    </row>
    <row r="1385" spans="1:4" x14ac:dyDescent="0.2">
      <c r="A1385" s="4">
        <v>1372</v>
      </c>
      <c r="B1385" s="18" t="s">
        <v>1284</v>
      </c>
      <c r="C1385">
        <f>COUNTIF(Atleti!E:E,A1385)</f>
        <v>0</v>
      </c>
      <c r="D1385" t="e">
        <f>COUNTIF(#REF!,B1385)</f>
        <v>#REF!</v>
      </c>
    </row>
    <row r="1386" spans="1:4" x14ac:dyDescent="0.2">
      <c r="A1386" s="4">
        <v>1373</v>
      </c>
      <c r="B1386" s="18" t="s">
        <v>1285</v>
      </c>
      <c r="C1386">
        <f>COUNTIF(Atleti!E:E,A1386)</f>
        <v>0</v>
      </c>
      <c r="D1386" t="e">
        <f>COUNTIF(#REF!,B1386)</f>
        <v>#REF!</v>
      </c>
    </row>
    <row r="1387" spans="1:4" x14ac:dyDescent="0.2">
      <c r="A1387" s="4">
        <v>1374</v>
      </c>
      <c r="B1387" s="18" t="s">
        <v>1286</v>
      </c>
      <c r="C1387">
        <f>COUNTIF(Atleti!E:E,A1387)</f>
        <v>10</v>
      </c>
      <c r="D1387" t="e">
        <f>COUNTIF(#REF!,B1387)</f>
        <v>#REF!</v>
      </c>
    </row>
    <row r="1388" spans="1:4" x14ac:dyDescent="0.2">
      <c r="A1388" s="4">
        <v>1375</v>
      </c>
      <c r="B1388" s="18" t="s">
        <v>1287</v>
      </c>
      <c r="C1388">
        <f>COUNTIF(Atleti!E:E,A1388)</f>
        <v>0</v>
      </c>
      <c r="D1388" t="e">
        <f>COUNTIF(#REF!,B1388)</f>
        <v>#REF!</v>
      </c>
    </row>
    <row r="1389" spans="1:4" x14ac:dyDescent="0.2">
      <c r="A1389" s="4">
        <v>1376</v>
      </c>
      <c r="B1389" s="18" t="s">
        <v>1288</v>
      </c>
      <c r="C1389">
        <f>COUNTIF(Atleti!E:E,A1389)</f>
        <v>0</v>
      </c>
      <c r="D1389" t="e">
        <f>COUNTIF(#REF!,B1389)</f>
        <v>#REF!</v>
      </c>
    </row>
    <row r="1390" spans="1:4" x14ac:dyDescent="0.2">
      <c r="A1390" s="4">
        <v>1377</v>
      </c>
      <c r="B1390" s="18" t="s">
        <v>1926</v>
      </c>
      <c r="C1390">
        <f>COUNTIF(Atleti!E:E,A1390)</f>
        <v>0</v>
      </c>
      <c r="D1390" t="e">
        <f>COUNTIF(#REF!,B1390)</f>
        <v>#REF!</v>
      </c>
    </row>
    <row r="1391" spans="1:4" x14ac:dyDescent="0.2">
      <c r="A1391" s="4">
        <v>1378</v>
      </c>
      <c r="B1391" s="18" t="s">
        <v>1289</v>
      </c>
      <c r="C1391">
        <f>COUNTIF(Atleti!E:E,A1391)</f>
        <v>0</v>
      </c>
      <c r="D1391" t="e">
        <f>COUNTIF(#REF!,B1391)</f>
        <v>#REF!</v>
      </c>
    </row>
    <row r="1392" spans="1:4" x14ac:dyDescent="0.2">
      <c r="A1392" s="4">
        <v>1379</v>
      </c>
      <c r="B1392" s="18" t="s">
        <v>1290</v>
      </c>
      <c r="C1392">
        <f>COUNTIF(Atleti!E:E,A1392)</f>
        <v>0</v>
      </c>
      <c r="D1392" t="e">
        <f>COUNTIF(#REF!,B1392)</f>
        <v>#REF!</v>
      </c>
    </row>
    <row r="1393" spans="1:4" x14ac:dyDescent="0.2">
      <c r="A1393" s="4">
        <v>1380</v>
      </c>
      <c r="B1393" s="18" t="s">
        <v>1291</v>
      </c>
      <c r="C1393">
        <f>COUNTIF(Atleti!E:E,A1393)</f>
        <v>0</v>
      </c>
      <c r="D1393" t="e">
        <f>COUNTIF(#REF!,B1393)</f>
        <v>#REF!</v>
      </c>
    </row>
    <row r="1394" spans="1:4" x14ac:dyDescent="0.2">
      <c r="A1394" s="4">
        <v>1381</v>
      </c>
      <c r="B1394" s="18" t="s">
        <v>1292</v>
      </c>
      <c r="C1394">
        <f>COUNTIF(Atleti!E:E,A1394)</f>
        <v>0</v>
      </c>
      <c r="D1394" t="e">
        <f>COUNTIF(#REF!,B1394)</f>
        <v>#REF!</v>
      </c>
    </row>
    <row r="1395" spans="1:4" x14ac:dyDescent="0.2">
      <c r="A1395" s="4">
        <v>1382</v>
      </c>
      <c r="B1395" s="18" t="s">
        <v>1293</v>
      </c>
      <c r="C1395">
        <f>COUNTIF(Atleti!E:E,A1395)</f>
        <v>0</v>
      </c>
      <c r="D1395" t="e">
        <f>COUNTIF(#REF!,B1395)</f>
        <v>#REF!</v>
      </c>
    </row>
    <row r="1396" spans="1:4" x14ac:dyDescent="0.2">
      <c r="A1396" s="4">
        <v>1383</v>
      </c>
      <c r="B1396" s="18" t="s">
        <v>1294</v>
      </c>
      <c r="C1396">
        <f>COUNTIF(Atleti!E:E,A1396)</f>
        <v>0</v>
      </c>
      <c r="D1396" t="e">
        <f>COUNTIF(#REF!,B1396)</f>
        <v>#REF!</v>
      </c>
    </row>
    <row r="1397" spans="1:4" x14ac:dyDescent="0.2">
      <c r="A1397" s="4">
        <v>1384</v>
      </c>
      <c r="B1397" s="18" t="s">
        <v>1295</v>
      </c>
      <c r="C1397">
        <f>COUNTIF(Atleti!E:E,A1397)</f>
        <v>0</v>
      </c>
      <c r="D1397" t="e">
        <f>COUNTIF(#REF!,B1397)</f>
        <v>#REF!</v>
      </c>
    </row>
    <row r="1398" spans="1:4" x14ac:dyDescent="0.2">
      <c r="A1398" s="4">
        <v>1385</v>
      </c>
      <c r="B1398" s="18" t="s">
        <v>1927</v>
      </c>
      <c r="C1398">
        <f>COUNTIF(Atleti!E:E,A1398)</f>
        <v>0</v>
      </c>
      <c r="D1398" t="e">
        <f>COUNTIF(#REF!,B1398)</f>
        <v>#REF!</v>
      </c>
    </row>
    <row r="1399" spans="1:4" x14ac:dyDescent="0.2">
      <c r="A1399" s="4">
        <v>1386</v>
      </c>
      <c r="B1399" s="18" t="s">
        <v>1296</v>
      </c>
      <c r="C1399">
        <f>COUNTIF(Atleti!E:E,A1399)</f>
        <v>0</v>
      </c>
      <c r="D1399" t="e">
        <f>COUNTIF(#REF!,B1399)</f>
        <v>#REF!</v>
      </c>
    </row>
    <row r="1400" spans="1:4" x14ac:dyDescent="0.2">
      <c r="A1400" s="4">
        <v>1387</v>
      </c>
      <c r="B1400" s="18" t="s">
        <v>1297</v>
      </c>
      <c r="C1400">
        <f>COUNTIF(Atleti!E:E,A1400)</f>
        <v>0</v>
      </c>
      <c r="D1400" t="e">
        <f>COUNTIF(#REF!,B1400)</f>
        <v>#REF!</v>
      </c>
    </row>
    <row r="1401" spans="1:4" x14ac:dyDescent="0.2">
      <c r="A1401" s="4">
        <v>1388</v>
      </c>
      <c r="B1401" s="18" t="s">
        <v>1298</v>
      </c>
      <c r="C1401">
        <f>COUNTIF(Atleti!E:E,A1401)</f>
        <v>0</v>
      </c>
      <c r="D1401" t="e">
        <f>COUNTIF(#REF!,B1401)</f>
        <v>#REF!</v>
      </c>
    </row>
    <row r="1402" spans="1:4" x14ac:dyDescent="0.2">
      <c r="A1402" s="4">
        <v>1389</v>
      </c>
      <c r="B1402" s="18" t="s">
        <v>1299</v>
      </c>
      <c r="C1402">
        <f>COUNTIF(Atleti!E:E,A1402)</f>
        <v>1</v>
      </c>
      <c r="D1402" t="e">
        <f>COUNTIF(#REF!,B1402)</f>
        <v>#REF!</v>
      </c>
    </row>
    <row r="1403" spans="1:4" x14ac:dyDescent="0.2">
      <c r="A1403" s="4">
        <v>1390</v>
      </c>
      <c r="B1403" s="18" t="s">
        <v>1300</v>
      </c>
      <c r="C1403">
        <f>COUNTIF(Atleti!E:E,A1403)</f>
        <v>0</v>
      </c>
      <c r="D1403" t="e">
        <f>COUNTIF(#REF!,B1403)</f>
        <v>#REF!</v>
      </c>
    </row>
    <row r="1404" spans="1:4" x14ac:dyDescent="0.2">
      <c r="A1404" s="4">
        <v>1391</v>
      </c>
      <c r="B1404" s="18" t="s">
        <v>1301</v>
      </c>
      <c r="C1404">
        <f>COUNTIF(Atleti!E:E,A1404)</f>
        <v>0</v>
      </c>
      <c r="D1404" t="e">
        <f>COUNTIF(#REF!,B1404)</f>
        <v>#REF!</v>
      </c>
    </row>
    <row r="1405" spans="1:4" x14ac:dyDescent="0.2">
      <c r="A1405" s="4">
        <v>1392</v>
      </c>
      <c r="B1405" s="18" t="s">
        <v>1302</v>
      </c>
      <c r="C1405">
        <f>COUNTIF(Atleti!E:E,A1405)</f>
        <v>0</v>
      </c>
      <c r="D1405" t="e">
        <f>COUNTIF(#REF!,B1405)</f>
        <v>#REF!</v>
      </c>
    </row>
    <row r="1406" spans="1:4" x14ac:dyDescent="0.2">
      <c r="A1406" s="4">
        <v>1393</v>
      </c>
      <c r="B1406" s="18" t="s">
        <v>1303</v>
      </c>
      <c r="C1406">
        <f>COUNTIF(Atleti!E:E,A1406)</f>
        <v>0</v>
      </c>
      <c r="D1406" t="e">
        <f>COUNTIF(#REF!,B1406)</f>
        <v>#REF!</v>
      </c>
    </row>
    <row r="1407" spans="1:4" x14ac:dyDescent="0.2">
      <c r="A1407" s="4">
        <v>1394</v>
      </c>
      <c r="B1407" s="18" t="s">
        <v>1928</v>
      </c>
      <c r="C1407">
        <f>COUNTIF(Atleti!E:E,A1407)</f>
        <v>0</v>
      </c>
      <c r="D1407" t="e">
        <f>COUNTIF(#REF!,B1407)</f>
        <v>#REF!</v>
      </c>
    </row>
    <row r="1408" spans="1:4" x14ac:dyDescent="0.2">
      <c r="A1408" s="4">
        <v>1395</v>
      </c>
      <c r="B1408" s="18" t="s">
        <v>1304</v>
      </c>
      <c r="C1408">
        <f>COUNTIF(Atleti!E:E,A1408)</f>
        <v>0</v>
      </c>
      <c r="D1408" t="e">
        <f>COUNTIF(#REF!,B1408)</f>
        <v>#REF!</v>
      </c>
    </row>
    <row r="1409" spans="1:4" x14ac:dyDescent="0.2">
      <c r="A1409" s="4">
        <v>1396</v>
      </c>
      <c r="B1409" s="18" t="s">
        <v>1305</v>
      </c>
      <c r="C1409">
        <f>COUNTIF(Atleti!E:E,A1409)</f>
        <v>0</v>
      </c>
      <c r="D1409" t="e">
        <f>COUNTIF(#REF!,B1409)</f>
        <v>#REF!</v>
      </c>
    </row>
    <row r="1410" spans="1:4" x14ac:dyDescent="0.2">
      <c r="A1410" s="4">
        <v>1397</v>
      </c>
      <c r="B1410" s="18" t="s">
        <v>1306</v>
      </c>
      <c r="C1410">
        <f>COUNTIF(Atleti!E:E,A1410)</f>
        <v>0</v>
      </c>
      <c r="D1410" t="e">
        <f>COUNTIF(#REF!,B1410)</f>
        <v>#REF!</v>
      </c>
    </row>
    <row r="1411" spans="1:4" x14ac:dyDescent="0.2">
      <c r="A1411" s="4">
        <v>1398</v>
      </c>
      <c r="B1411" s="18" t="s">
        <v>1307</v>
      </c>
      <c r="C1411">
        <f>COUNTIF(Atleti!E:E,A1411)</f>
        <v>0</v>
      </c>
      <c r="D1411" t="e">
        <f>COUNTIF(#REF!,B1411)</f>
        <v>#REF!</v>
      </c>
    </row>
    <row r="1412" spans="1:4" x14ac:dyDescent="0.2">
      <c r="A1412" s="4">
        <v>1399</v>
      </c>
      <c r="B1412" s="18" t="s">
        <v>1929</v>
      </c>
      <c r="C1412">
        <f>COUNTIF(Atleti!E:E,A1412)</f>
        <v>0</v>
      </c>
      <c r="D1412" t="e">
        <f>COUNTIF(#REF!,B1412)</f>
        <v>#REF!</v>
      </c>
    </row>
    <row r="1413" spans="1:4" x14ac:dyDescent="0.2">
      <c r="A1413" s="4">
        <v>1400</v>
      </c>
      <c r="B1413" s="18" t="s">
        <v>1308</v>
      </c>
      <c r="C1413">
        <f>COUNTIF(Atleti!E:E,A1413)</f>
        <v>0</v>
      </c>
      <c r="D1413" t="e">
        <f>COUNTIF(#REF!,B1413)</f>
        <v>#REF!</v>
      </c>
    </row>
    <row r="1414" spans="1:4" x14ac:dyDescent="0.2">
      <c r="A1414" s="4">
        <v>1401</v>
      </c>
      <c r="B1414" s="18" t="s">
        <v>1309</v>
      </c>
      <c r="C1414">
        <f>COUNTIF(Atleti!E:E,A1414)</f>
        <v>0</v>
      </c>
      <c r="D1414" t="e">
        <f>COUNTIF(#REF!,B1414)</f>
        <v>#REF!</v>
      </c>
    </row>
    <row r="1415" spans="1:4" x14ac:dyDescent="0.2">
      <c r="A1415" s="4">
        <v>1402</v>
      </c>
      <c r="B1415" s="18" t="s">
        <v>1310</v>
      </c>
      <c r="C1415">
        <f>COUNTIF(Atleti!E:E,A1415)</f>
        <v>0</v>
      </c>
      <c r="D1415" t="e">
        <f>COUNTIF(#REF!,B1415)</f>
        <v>#REF!</v>
      </c>
    </row>
    <row r="1416" spans="1:4" x14ac:dyDescent="0.2">
      <c r="A1416" s="4">
        <v>1403</v>
      </c>
      <c r="B1416" s="18" t="s">
        <v>1311</v>
      </c>
      <c r="C1416">
        <f>COUNTIF(Atleti!E:E,A1416)</f>
        <v>0</v>
      </c>
      <c r="D1416" t="e">
        <f>COUNTIF(#REF!,B1416)</f>
        <v>#REF!</v>
      </c>
    </row>
    <row r="1417" spans="1:4" x14ac:dyDescent="0.2">
      <c r="A1417" s="4">
        <v>1404</v>
      </c>
      <c r="B1417" s="18" t="s">
        <v>1312</v>
      </c>
      <c r="C1417">
        <f>COUNTIF(Atleti!E:E,A1417)</f>
        <v>0</v>
      </c>
      <c r="D1417" t="e">
        <f>COUNTIF(#REF!,B1417)</f>
        <v>#REF!</v>
      </c>
    </row>
    <row r="1418" spans="1:4" x14ac:dyDescent="0.2">
      <c r="A1418" s="4">
        <v>1405</v>
      </c>
      <c r="B1418" s="18" t="s">
        <v>1313</v>
      </c>
      <c r="C1418">
        <f>COUNTIF(Atleti!E:E,A1418)</f>
        <v>0</v>
      </c>
      <c r="D1418" t="e">
        <f>COUNTIF(#REF!,B1418)</f>
        <v>#REF!</v>
      </c>
    </row>
    <row r="1419" spans="1:4" x14ac:dyDescent="0.2">
      <c r="A1419" s="4">
        <v>1406</v>
      </c>
      <c r="B1419" s="18" t="s">
        <v>1314</v>
      </c>
      <c r="C1419">
        <f>COUNTIF(Atleti!E:E,A1419)</f>
        <v>0</v>
      </c>
      <c r="D1419" t="e">
        <f>COUNTIF(#REF!,B1419)</f>
        <v>#REF!</v>
      </c>
    </row>
    <row r="1420" spans="1:4" x14ac:dyDescent="0.2">
      <c r="A1420" s="4">
        <v>1407</v>
      </c>
      <c r="B1420" s="18" t="s">
        <v>1315</v>
      </c>
      <c r="C1420">
        <f>COUNTIF(Atleti!E:E,A1420)</f>
        <v>0</v>
      </c>
      <c r="D1420" t="e">
        <f>COUNTIF(#REF!,B1420)</f>
        <v>#REF!</v>
      </c>
    </row>
    <row r="1421" spans="1:4" x14ac:dyDescent="0.2">
      <c r="A1421" s="4">
        <v>1408</v>
      </c>
      <c r="B1421" s="18" t="s">
        <v>1316</v>
      </c>
      <c r="C1421">
        <f>COUNTIF(Atleti!E:E,A1421)</f>
        <v>0</v>
      </c>
      <c r="D1421" t="e">
        <f>COUNTIF(#REF!,B1421)</f>
        <v>#REF!</v>
      </c>
    </row>
    <row r="1422" spans="1:4" x14ac:dyDescent="0.2">
      <c r="A1422" s="4">
        <v>1409</v>
      </c>
      <c r="B1422" s="18" t="s">
        <v>1317</v>
      </c>
      <c r="C1422">
        <f>COUNTIF(Atleti!E:E,A1422)</f>
        <v>0</v>
      </c>
      <c r="D1422" t="e">
        <f>COUNTIF(#REF!,B1422)</f>
        <v>#REF!</v>
      </c>
    </row>
    <row r="1423" spans="1:4" x14ac:dyDescent="0.2">
      <c r="A1423" s="4">
        <v>1410</v>
      </c>
      <c r="B1423" s="18" t="s">
        <v>1318</v>
      </c>
      <c r="C1423">
        <f>COUNTIF(Atleti!E:E,A1423)</f>
        <v>0</v>
      </c>
      <c r="D1423" t="e">
        <f>COUNTIF(#REF!,B1423)</f>
        <v>#REF!</v>
      </c>
    </row>
    <row r="1424" spans="1:4" x14ac:dyDescent="0.2">
      <c r="A1424" s="4">
        <v>1411</v>
      </c>
      <c r="B1424" s="18" t="s">
        <v>1319</v>
      </c>
      <c r="C1424">
        <f>COUNTIF(Atleti!E:E,A1424)</f>
        <v>0</v>
      </c>
      <c r="D1424" t="e">
        <f>COUNTIF(#REF!,B1424)</f>
        <v>#REF!</v>
      </c>
    </row>
    <row r="1425" spans="1:4" x14ac:dyDescent="0.2">
      <c r="A1425" s="4">
        <v>1412</v>
      </c>
      <c r="B1425" s="18" t="s">
        <v>1320</v>
      </c>
      <c r="C1425">
        <f>COUNTIF(Atleti!E:E,A1425)</f>
        <v>0</v>
      </c>
      <c r="D1425" t="e">
        <f>COUNTIF(#REF!,B1425)</f>
        <v>#REF!</v>
      </c>
    </row>
    <row r="1426" spans="1:4" x14ac:dyDescent="0.2">
      <c r="A1426" s="4">
        <v>1413</v>
      </c>
      <c r="B1426" s="18" t="s">
        <v>1321</v>
      </c>
      <c r="C1426">
        <f>COUNTIF(Atleti!E:E,A1426)</f>
        <v>0</v>
      </c>
      <c r="D1426" t="e">
        <f>COUNTIF(#REF!,B1426)</f>
        <v>#REF!</v>
      </c>
    </row>
    <row r="1427" spans="1:4" x14ac:dyDescent="0.2">
      <c r="A1427" s="4">
        <v>1414</v>
      </c>
      <c r="B1427" s="18" t="s">
        <v>1322</v>
      </c>
      <c r="C1427">
        <f>COUNTIF(Atleti!E:E,A1427)</f>
        <v>0</v>
      </c>
      <c r="D1427" t="e">
        <f>COUNTIF(#REF!,B1427)</f>
        <v>#REF!</v>
      </c>
    </row>
    <row r="1428" spans="1:4" x14ac:dyDescent="0.2">
      <c r="A1428" s="4">
        <v>1415</v>
      </c>
      <c r="B1428" s="18" t="s">
        <v>1323</v>
      </c>
      <c r="C1428">
        <f>COUNTIF(Atleti!E:E,A1428)</f>
        <v>0</v>
      </c>
      <c r="D1428" t="e">
        <f>COUNTIF(#REF!,B1428)</f>
        <v>#REF!</v>
      </c>
    </row>
    <row r="1429" spans="1:4" x14ac:dyDescent="0.2">
      <c r="A1429" s="4">
        <v>1416</v>
      </c>
      <c r="B1429" s="18" t="s">
        <v>1324</v>
      </c>
      <c r="C1429">
        <f>COUNTIF(Atleti!E:E,A1429)</f>
        <v>0</v>
      </c>
      <c r="D1429" t="e">
        <f>COUNTIF(#REF!,B1429)</f>
        <v>#REF!</v>
      </c>
    </row>
    <row r="1430" spans="1:4" x14ac:dyDescent="0.2">
      <c r="A1430" s="4">
        <v>1417</v>
      </c>
      <c r="B1430" s="18" t="s">
        <v>1325</v>
      </c>
      <c r="C1430">
        <f>COUNTIF(Atleti!E:E,A1430)</f>
        <v>1</v>
      </c>
      <c r="D1430" t="e">
        <f>COUNTIF(#REF!,B1430)</f>
        <v>#REF!</v>
      </c>
    </row>
    <row r="1431" spans="1:4" x14ac:dyDescent="0.2">
      <c r="A1431" s="4">
        <v>1418</v>
      </c>
      <c r="B1431" s="18" t="s">
        <v>1326</v>
      </c>
      <c r="C1431">
        <f>COUNTIF(Atleti!E:E,A1431)</f>
        <v>0</v>
      </c>
      <c r="D1431" t="e">
        <f>COUNTIF(#REF!,B1431)</f>
        <v>#REF!</v>
      </c>
    </row>
    <row r="1432" spans="1:4" x14ac:dyDescent="0.2">
      <c r="A1432" s="4">
        <v>1419</v>
      </c>
      <c r="B1432" s="18" t="s">
        <v>1327</v>
      </c>
      <c r="C1432">
        <f>COUNTIF(Atleti!E:E,A1432)</f>
        <v>0</v>
      </c>
      <c r="D1432" t="e">
        <f>COUNTIF(#REF!,B1432)</f>
        <v>#REF!</v>
      </c>
    </row>
    <row r="1433" spans="1:4" x14ac:dyDescent="0.2">
      <c r="A1433" s="4">
        <v>1420</v>
      </c>
      <c r="B1433" s="18" t="s">
        <v>1328</v>
      </c>
      <c r="C1433">
        <f>COUNTIF(Atleti!E:E,A1433)</f>
        <v>0</v>
      </c>
      <c r="D1433" t="e">
        <f>COUNTIF(#REF!,B1433)</f>
        <v>#REF!</v>
      </c>
    </row>
    <row r="1434" spans="1:4" x14ac:dyDescent="0.2">
      <c r="A1434" s="4">
        <v>1421</v>
      </c>
      <c r="B1434" s="18" t="s">
        <v>1329</v>
      </c>
      <c r="C1434">
        <f>COUNTIF(Atleti!E:E,A1434)</f>
        <v>0</v>
      </c>
      <c r="D1434" t="e">
        <f>COUNTIF(#REF!,B1434)</f>
        <v>#REF!</v>
      </c>
    </row>
    <row r="1435" spans="1:4" x14ac:dyDescent="0.2">
      <c r="A1435" s="4">
        <v>1422</v>
      </c>
      <c r="B1435" s="18" t="s">
        <v>1330</v>
      </c>
      <c r="C1435">
        <f>COUNTIF(Atleti!E:E,A1435)</f>
        <v>0</v>
      </c>
      <c r="D1435" t="e">
        <f>COUNTIF(#REF!,B1435)</f>
        <v>#REF!</v>
      </c>
    </row>
    <row r="1436" spans="1:4" x14ac:dyDescent="0.2">
      <c r="A1436" s="4">
        <v>1423</v>
      </c>
      <c r="B1436" s="18" t="s">
        <v>1331</v>
      </c>
      <c r="C1436">
        <f>COUNTIF(Atleti!E:E,A1436)</f>
        <v>0</v>
      </c>
      <c r="D1436" t="e">
        <f>COUNTIF(#REF!,B1436)</f>
        <v>#REF!</v>
      </c>
    </row>
    <row r="1437" spans="1:4" x14ac:dyDescent="0.2">
      <c r="A1437" s="4">
        <v>1424</v>
      </c>
      <c r="B1437" s="18" t="s">
        <v>1332</v>
      </c>
      <c r="C1437">
        <f>COUNTIF(Atleti!E:E,A1437)</f>
        <v>0</v>
      </c>
      <c r="D1437" t="e">
        <f>COUNTIF(#REF!,B1437)</f>
        <v>#REF!</v>
      </c>
    </row>
    <row r="1438" spans="1:4" x14ac:dyDescent="0.2">
      <c r="A1438" s="4">
        <v>1425</v>
      </c>
      <c r="B1438" s="18" t="s">
        <v>1333</v>
      </c>
      <c r="C1438">
        <f>COUNTIF(Atleti!E:E,A1438)</f>
        <v>0</v>
      </c>
      <c r="D1438" t="e">
        <f>COUNTIF(#REF!,B1438)</f>
        <v>#REF!</v>
      </c>
    </row>
    <row r="1439" spans="1:4" x14ac:dyDescent="0.2">
      <c r="A1439" s="4">
        <v>1426</v>
      </c>
      <c r="B1439" s="18" t="s">
        <v>1778</v>
      </c>
      <c r="C1439">
        <f>COUNTIF(Atleti!E:E,A1439)</f>
        <v>0</v>
      </c>
      <c r="D1439" t="e">
        <f>COUNTIF(#REF!,B1439)</f>
        <v>#REF!</v>
      </c>
    </row>
    <row r="1440" spans="1:4" x14ac:dyDescent="0.2">
      <c r="A1440" s="4">
        <v>1427</v>
      </c>
      <c r="B1440" s="18" t="s">
        <v>1334</v>
      </c>
      <c r="C1440">
        <f>COUNTIF(Atleti!E:E,A1440)</f>
        <v>0</v>
      </c>
      <c r="D1440" t="e">
        <f>COUNTIF(#REF!,B1440)</f>
        <v>#REF!</v>
      </c>
    </row>
    <row r="1441" spans="1:4" x14ac:dyDescent="0.2">
      <c r="A1441" s="4">
        <v>1428</v>
      </c>
      <c r="B1441" s="18" t="s">
        <v>1335</v>
      </c>
      <c r="C1441">
        <f>COUNTIF(Atleti!E:E,A1441)</f>
        <v>0</v>
      </c>
      <c r="D1441" t="e">
        <f>COUNTIF(#REF!,B1441)</f>
        <v>#REF!</v>
      </c>
    </row>
    <row r="1442" spans="1:4" x14ac:dyDescent="0.2">
      <c r="A1442" s="4">
        <v>1429</v>
      </c>
      <c r="B1442" s="18" t="s">
        <v>1336</v>
      </c>
      <c r="C1442">
        <f>COUNTIF(Atleti!E:E,A1442)</f>
        <v>0</v>
      </c>
      <c r="D1442" t="e">
        <f>COUNTIF(#REF!,B1442)</f>
        <v>#REF!</v>
      </c>
    </row>
    <row r="1443" spans="1:4" x14ac:dyDescent="0.2">
      <c r="A1443" s="4">
        <v>1430</v>
      </c>
      <c r="B1443" s="18" t="s">
        <v>1337</v>
      </c>
      <c r="C1443">
        <f>COUNTIF(Atleti!E:E,A1443)</f>
        <v>0</v>
      </c>
      <c r="D1443" t="e">
        <f>COUNTIF(#REF!,B1443)</f>
        <v>#REF!</v>
      </c>
    </row>
    <row r="1444" spans="1:4" x14ac:dyDescent="0.2">
      <c r="A1444" s="4">
        <v>1874</v>
      </c>
      <c r="B1444" s="18" t="s">
        <v>2892</v>
      </c>
      <c r="C1444">
        <f>COUNTIF(Atleti!E$2:E$9999,A1444)</f>
        <v>0</v>
      </c>
      <c r="D1444" t="e">
        <f>COUNTIF(#REF!,B1444)</f>
        <v>#REF!</v>
      </c>
    </row>
    <row r="1445" spans="1:4" x14ac:dyDescent="0.2">
      <c r="A1445" s="4">
        <v>1431</v>
      </c>
      <c r="B1445" s="18" t="s">
        <v>1338</v>
      </c>
      <c r="C1445">
        <f>COUNTIF(Atleti!E:E,A1445)</f>
        <v>0</v>
      </c>
      <c r="D1445" t="e">
        <f>COUNTIF(#REF!,B1445)</f>
        <v>#REF!</v>
      </c>
    </row>
    <row r="1446" spans="1:4" x14ac:dyDescent="0.2">
      <c r="A1446" s="4">
        <v>1432</v>
      </c>
      <c r="B1446" s="18" t="s">
        <v>1339</v>
      </c>
      <c r="C1446">
        <f>COUNTIF(Atleti!E:E,A1446)</f>
        <v>0</v>
      </c>
      <c r="D1446" t="e">
        <f>COUNTIF(#REF!,B1446)</f>
        <v>#REF!</v>
      </c>
    </row>
    <row r="1447" spans="1:4" x14ac:dyDescent="0.2">
      <c r="A1447" s="4">
        <v>1433</v>
      </c>
      <c r="B1447" s="18" t="s">
        <v>1340</v>
      </c>
      <c r="C1447">
        <f>COUNTIF(Atleti!E:E,A1447)</f>
        <v>0</v>
      </c>
      <c r="D1447" t="e">
        <f>COUNTIF(#REF!,B1447)</f>
        <v>#REF!</v>
      </c>
    </row>
    <row r="1448" spans="1:4" x14ac:dyDescent="0.2">
      <c r="A1448" s="4">
        <v>1434</v>
      </c>
      <c r="B1448" s="18" t="s">
        <v>1341</v>
      </c>
      <c r="C1448">
        <f>COUNTIF(Atleti!E:E,A1448)</f>
        <v>0</v>
      </c>
      <c r="D1448" t="e">
        <f>COUNTIF(#REF!,B1448)</f>
        <v>#REF!</v>
      </c>
    </row>
    <row r="1449" spans="1:4" x14ac:dyDescent="0.2">
      <c r="A1449" s="4">
        <v>1435</v>
      </c>
      <c r="B1449" s="18" t="s">
        <v>1342</v>
      </c>
      <c r="C1449">
        <f>COUNTIF(Atleti!E:E,A1449)</f>
        <v>0</v>
      </c>
      <c r="D1449" t="e">
        <f>COUNTIF(#REF!,B1449)</f>
        <v>#REF!</v>
      </c>
    </row>
    <row r="1450" spans="1:4" x14ac:dyDescent="0.2">
      <c r="A1450" s="4">
        <v>1436</v>
      </c>
      <c r="B1450" s="18" t="s">
        <v>1343</v>
      </c>
      <c r="C1450">
        <f>COUNTIF(Atleti!E:E,A1450)</f>
        <v>0</v>
      </c>
      <c r="D1450" t="e">
        <f>COUNTIF(#REF!,B1450)</f>
        <v>#REF!</v>
      </c>
    </row>
    <row r="1451" spans="1:4" x14ac:dyDescent="0.2">
      <c r="A1451" s="4">
        <v>1437</v>
      </c>
      <c r="B1451" s="18" t="s">
        <v>1344</v>
      </c>
      <c r="C1451">
        <f>COUNTIF(Atleti!E:E,A1451)</f>
        <v>0</v>
      </c>
      <c r="D1451" t="e">
        <f>COUNTIF(#REF!,B1451)</f>
        <v>#REF!</v>
      </c>
    </row>
    <row r="1452" spans="1:4" x14ac:dyDescent="0.2">
      <c r="A1452" s="4">
        <v>1438</v>
      </c>
      <c r="B1452" s="18" t="s">
        <v>1345</v>
      </c>
      <c r="C1452">
        <f>COUNTIF(Atleti!E:E,A1452)</f>
        <v>0</v>
      </c>
      <c r="D1452" t="e">
        <f>COUNTIF(#REF!,B1452)</f>
        <v>#REF!</v>
      </c>
    </row>
    <row r="1453" spans="1:4" x14ac:dyDescent="0.2">
      <c r="A1453" s="4">
        <v>1439</v>
      </c>
      <c r="B1453" s="18" t="s">
        <v>1346</v>
      </c>
      <c r="C1453">
        <f>COUNTIF(Atleti!E:E,A1453)</f>
        <v>0</v>
      </c>
      <c r="D1453" t="e">
        <f>COUNTIF(#REF!,B1453)</f>
        <v>#REF!</v>
      </c>
    </row>
    <row r="1454" spans="1:4" x14ac:dyDescent="0.2">
      <c r="A1454" s="4">
        <v>1440</v>
      </c>
      <c r="B1454" s="18" t="s">
        <v>1347</v>
      </c>
      <c r="C1454">
        <f>COUNTIF(Atleti!E:E,A1454)</f>
        <v>0</v>
      </c>
      <c r="D1454" t="e">
        <f>COUNTIF(#REF!,B1454)</f>
        <v>#REF!</v>
      </c>
    </row>
    <row r="1455" spans="1:4" x14ac:dyDescent="0.2">
      <c r="A1455" s="4">
        <v>1441</v>
      </c>
      <c r="B1455" s="18" t="s">
        <v>1348</v>
      </c>
      <c r="C1455">
        <f>COUNTIF(Atleti!E:E,A1455)</f>
        <v>2</v>
      </c>
      <c r="D1455" t="e">
        <f>COUNTIF(#REF!,B1455)</f>
        <v>#REF!</v>
      </c>
    </row>
    <row r="1456" spans="1:4" x14ac:dyDescent="0.2">
      <c r="A1456" s="4">
        <v>1442</v>
      </c>
      <c r="B1456" s="18" t="s">
        <v>1349</v>
      </c>
      <c r="C1456">
        <f>COUNTIF(Atleti!E:E,A1456)</f>
        <v>0</v>
      </c>
      <c r="D1456" t="e">
        <f>COUNTIF(#REF!,B1456)</f>
        <v>#REF!</v>
      </c>
    </row>
    <row r="1457" spans="1:4" x14ac:dyDescent="0.2">
      <c r="A1457" s="4">
        <v>1443</v>
      </c>
      <c r="B1457" s="18" t="s">
        <v>1350</v>
      </c>
      <c r="C1457">
        <f>COUNTIF(Atleti!E:E,A1457)</f>
        <v>0</v>
      </c>
      <c r="D1457" t="e">
        <f>COUNTIF(#REF!,B1457)</f>
        <v>#REF!</v>
      </c>
    </row>
    <row r="1458" spans="1:4" x14ac:dyDescent="0.2">
      <c r="A1458" s="4">
        <v>1444</v>
      </c>
      <c r="B1458" s="18" t="s">
        <v>1351</v>
      </c>
      <c r="C1458">
        <f>COUNTIF(Atleti!E:E,A1458)</f>
        <v>0</v>
      </c>
      <c r="D1458" t="e">
        <f>COUNTIF(#REF!,B1458)</f>
        <v>#REF!</v>
      </c>
    </row>
    <row r="1459" spans="1:4" x14ac:dyDescent="0.2">
      <c r="A1459" s="4">
        <v>1445</v>
      </c>
      <c r="B1459" s="18" t="s">
        <v>1352</v>
      </c>
      <c r="C1459">
        <f>COUNTIF(Atleti!E:E,A1459)</f>
        <v>0</v>
      </c>
      <c r="D1459" t="e">
        <f>COUNTIF(#REF!,B1459)</f>
        <v>#REF!</v>
      </c>
    </row>
    <row r="1460" spans="1:4" x14ac:dyDescent="0.2">
      <c r="A1460" s="4">
        <v>1446</v>
      </c>
      <c r="B1460" s="18" t="s">
        <v>1353</v>
      </c>
      <c r="C1460">
        <f>COUNTIF(Atleti!E:E,A1460)</f>
        <v>0</v>
      </c>
      <c r="D1460" t="e">
        <f>COUNTIF(#REF!,B1460)</f>
        <v>#REF!</v>
      </c>
    </row>
    <row r="1461" spans="1:4" x14ac:dyDescent="0.2">
      <c r="A1461" s="4">
        <v>1447</v>
      </c>
      <c r="B1461" s="18" t="s">
        <v>1354</v>
      </c>
      <c r="C1461">
        <f>COUNTIF(Atleti!E:E,A1461)</f>
        <v>0</v>
      </c>
      <c r="D1461" t="e">
        <f>COUNTIF(#REF!,B1461)</f>
        <v>#REF!</v>
      </c>
    </row>
    <row r="1462" spans="1:4" x14ac:dyDescent="0.2">
      <c r="A1462" s="4">
        <v>1448</v>
      </c>
      <c r="B1462" s="18" t="s">
        <v>1355</v>
      </c>
      <c r="C1462">
        <f>COUNTIF(Atleti!E:E,A1462)</f>
        <v>0</v>
      </c>
      <c r="D1462" t="e">
        <f>COUNTIF(#REF!,B1462)</f>
        <v>#REF!</v>
      </c>
    </row>
    <row r="1463" spans="1:4" x14ac:dyDescent="0.2">
      <c r="A1463" s="4">
        <v>1449</v>
      </c>
      <c r="B1463" s="18" t="s">
        <v>1356</v>
      </c>
      <c r="C1463">
        <f>COUNTIF(Atleti!E:E,A1463)</f>
        <v>0</v>
      </c>
      <c r="D1463" t="e">
        <f>COUNTIF(#REF!,B1463)</f>
        <v>#REF!</v>
      </c>
    </row>
    <row r="1464" spans="1:4" x14ac:dyDescent="0.2">
      <c r="A1464" s="4">
        <v>1450</v>
      </c>
      <c r="B1464" s="18" t="s">
        <v>1357</v>
      </c>
      <c r="C1464">
        <f>COUNTIF(Atleti!E:E,A1464)</f>
        <v>0</v>
      </c>
      <c r="D1464" t="e">
        <f>COUNTIF(#REF!,B1464)</f>
        <v>#REF!</v>
      </c>
    </row>
    <row r="1465" spans="1:4" x14ac:dyDescent="0.2">
      <c r="A1465" s="4">
        <v>1451</v>
      </c>
      <c r="B1465" s="18" t="s">
        <v>1358</v>
      </c>
      <c r="C1465">
        <f>COUNTIF(Atleti!E:E,A1465)</f>
        <v>1</v>
      </c>
      <c r="D1465" t="e">
        <f>COUNTIF(#REF!,B1465)</f>
        <v>#REF!</v>
      </c>
    </row>
    <row r="1466" spans="1:4" x14ac:dyDescent="0.2">
      <c r="A1466" s="4">
        <v>1452</v>
      </c>
      <c r="B1466" s="18" t="s">
        <v>1359</v>
      </c>
      <c r="C1466">
        <f>COUNTIF(Atleti!E:E,A1466)</f>
        <v>0</v>
      </c>
      <c r="D1466" t="e">
        <f>COUNTIF(#REF!,B1466)</f>
        <v>#REF!</v>
      </c>
    </row>
    <row r="1467" spans="1:4" x14ac:dyDescent="0.2">
      <c r="A1467" s="4">
        <v>1453</v>
      </c>
      <c r="B1467" s="18" t="s">
        <v>1360</v>
      </c>
      <c r="C1467">
        <f>COUNTIF(Atleti!E:E,A1467)</f>
        <v>0</v>
      </c>
      <c r="D1467" t="e">
        <f>COUNTIF(#REF!,B1467)</f>
        <v>#REF!</v>
      </c>
    </row>
    <row r="1468" spans="1:4" x14ac:dyDescent="0.2">
      <c r="A1468" s="4">
        <v>1454</v>
      </c>
      <c r="B1468" s="18" t="s">
        <v>1361</v>
      </c>
      <c r="C1468">
        <f>COUNTIF(Atleti!E:E,A1468)</f>
        <v>0</v>
      </c>
      <c r="D1468" t="e">
        <f>COUNTIF(#REF!,B1468)</f>
        <v>#REF!</v>
      </c>
    </row>
    <row r="1469" spans="1:4" x14ac:dyDescent="0.2">
      <c r="A1469" s="4">
        <v>1455</v>
      </c>
      <c r="B1469" s="18" t="s">
        <v>1362</v>
      </c>
      <c r="C1469">
        <f>COUNTIF(Atleti!E:E,A1469)</f>
        <v>0</v>
      </c>
      <c r="D1469" t="e">
        <f>COUNTIF(#REF!,B1469)</f>
        <v>#REF!</v>
      </c>
    </row>
    <row r="1470" spans="1:4" x14ac:dyDescent="0.2">
      <c r="A1470" s="4">
        <v>1456</v>
      </c>
      <c r="B1470" s="18" t="s">
        <v>1363</v>
      </c>
      <c r="C1470">
        <f>COUNTIF(Atleti!E:E,A1470)</f>
        <v>0</v>
      </c>
      <c r="D1470" t="e">
        <f>COUNTIF(#REF!,B1470)</f>
        <v>#REF!</v>
      </c>
    </row>
    <row r="1471" spans="1:4" x14ac:dyDescent="0.2">
      <c r="A1471" s="4">
        <v>1457</v>
      </c>
      <c r="B1471" s="18" t="s">
        <v>1364</v>
      </c>
      <c r="C1471">
        <f>COUNTIF(Atleti!E:E,A1471)</f>
        <v>0</v>
      </c>
      <c r="D1471" t="e">
        <f>COUNTIF(#REF!,B1471)</f>
        <v>#REF!</v>
      </c>
    </row>
    <row r="1472" spans="1:4" x14ac:dyDescent="0.2">
      <c r="A1472" s="4">
        <v>1458</v>
      </c>
      <c r="B1472" s="18" t="s">
        <v>1365</v>
      </c>
      <c r="C1472">
        <f>COUNTIF(Atleti!E:E,A1472)</f>
        <v>7</v>
      </c>
      <c r="D1472" t="e">
        <f>COUNTIF(#REF!,B1472)</f>
        <v>#REF!</v>
      </c>
    </row>
    <row r="1473" spans="1:4" x14ac:dyDescent="0.2">
      <c r="A1473" s="4">
        <v>1459</v>
      </c>
      <c r="B1473" s="18" t="s">
        <v>1366</v>
      </c>
      <c r="C1473">
        <f>COUNTIF(Atleti!E:E,A1473)</f>
        <v>0</v>
      </c>
      <c r="D1473" t="e">
        <f>COUNTIF(#REF!,B1473)</f>
        <v>#REF!</v>
      </c>
    </row>
    <row r="1474" spans="1:4" x14ac:dyDescent="0.2">
      <c r="A1474" s="4">
        <v>1460</v>
      </c>
      <c r="B1474" s="18" t="s">
        <v>1367</v>
      </c>
      <c r="C1474">
        <f>COUNTIF(Atleti!E:E,A1474)</f>
        <v>0</v>
      </c>
      <c r="D1474" t="e">
        <f>COUNTIF(#REF!,B1474)</f>
        <v>#REF!</v>
      </c>
    </row>
    <row r="1475" spans="1:4" x14ac:dyDescent="0.2">
      <c r="A1475" s="4">
        <v>1461</v>
      </c>
      <c r="B1475" s="18" t="s">
        <v>1368</v>
      </c>
      <c r="C1475">
        <f>COUNTIF(Atleti!E:E,A1475)</f>
        <v>0</v>
      </c>
      <c r="D1475" t="e">
        <f>COUNTIF(#REF!,B1475)</f>
        <v>#REF!</v>
      </c>
    </row>
    <row r="1476" spans="1:4" x14ac:dyDescent="0.2">
      <c r="A1476" s="4">
        <v>1462</v>
      </c>
      <c r="B1476" s="18" t="s">
        <v>1369</v>
      </c>
      <c r="C1476">
        <f>COUNTIF(Atleti!E:E,A1476)</f>
        <v>0</v>
      </c>
      <c r="D1476" t="e">
        <f>COUNTIF(#REF!,B1476)</f>
        <v>#REF!</v>
      </c>
    </row>
    <row r="1477" spans="1:4" x14ac:dyDescent="0.2">
      <c r="A1477" s="4">
        <v>1463</v>
      </c>
      <c r="B1477" s="18" t="s">
        <v>1370</v>
      </c>
      <c r="C1477">
        <f>COUNTIF(Atleti!E:E,A1477)</f>
        <v>0</v>
      </c>
      <c r="D1477" t="e">
        <f>COUNTIF(#REF!,B1477)</f>
        <v>#REF!</v>
      </c>
    </row>
    <row r="1478" spans="1:4" x14ac:dyDescent="0.2">
      <c r="A1478" s="4">
        <v>1464</v>
      </c>
      <c r="B1478" s="18" t="s">
        <v>1371</v>
      </c>
      <c r="C1478">
        <f>COUNTIF(Atleti!E:E,A1478)</f>
        <v>0</v>
      </c>
      <c r="D1478" t="e">
        <f>COUNTIF(#REF!,B1478)</f>
        <v>#REF!</v>
      </c>
    </row>
    <row r="1479" spans="1:4" x14ac:dyDescent="0.2">
      <c r="A1479" s="4">
        <v>1465</v>
      </c>
      <c r="B1479" s="18" t="s">
        <v>1372</v>
      </c>
      <c r="C1479">
        <f>COUNTIF(Atleti!E:E,A1479)</f>
        <v>0</v>
      </c>
      <c r="D1479" t="e">
        <f>COUNTIF(#REF!,B1479)</f>
        <v>#REF!</v>
      </c>
    </row>
    <row r="1480" spans="1:4" x14ac:dyDescent="0.2">
      <c r="A1480" s="4">
        <v>1466</v>
      </c>
      <c r="B1480" s="18" t="s">
        <v>1373</v>
      </c>
      <c r="C1480">
        <f>COUNTIF(Atleti!E:E,A1480)</f>
        <v>9</v>
      </c>
      <c r="D1480" t="e">
        <f>COUNTIF(#REF!,B1480)</f>
        <v>#REF!</v>
      </c>
    </row>
    <row r="1481" spans="1:4" x14ac:dyDescent="0.2">
      <c r="A1481" s="4">
        <v>1467</v>
      </c>
      <c r="B1481" s="18" t="s">
        <v>1374</v>
      </c>
      <c r="C1481">
        <f>COUNTIF(Atleti!E:E,A1481)</f>
        <v>0</v>
      </c>
      <c r="D1481" t="e">
        <f>COUNTIF(#REF!,B1481)</f>
        <v>#REF!</v>
      </c>
    </row>
    <row r="1482" spans="1:4" x14ac:dyDescent="0.2">
      <c r="A1482" s="4">
        <v>1468</v>
      </c>
      <c r="B1482" s="18" t="s">
        <v>1375</v>
      </c>
      <c r="C1482">
        <f>COUNTIF(Atleti!E:E,A1482)</f>
        <v>0</v>
      </c>
      <c r="D1482" t="e">
        <f>COUNTIF(#REF!,B1482)</f>
        <v>#REF!</v>
      </c>
    </row>
    <row r="1483" spans="1:4" x14ac:dyDescent="0.2">
      <c r="A1483" s="4">
        <v>1469</v>
      </c>
      <c r="B1483" s="18" t="s">
        <v>1376</v>
      </c>
      <c r="C1483">
        <f>COUNTIF(Atleti!E:E,A1483)</f>
        <v>0</v>
      </c>
      <c r="D1483" t="e">
        <f>COUNTIF(#REF!,B1483)</f>
        <v>#REF!</v>
      </c>
    </row>
    <row r="1484" spans="1:4" x14ac:dyDescent="0.2">
      <c r="A1484" s="4">
        <v>1470</v>
      </c>
      <c r="B1484" s="18" t="s">
        <v>1377</v>
      </c>
      <c r="C1484">
        <f>COUNTIF(Atleti!E:E,A1484)</f>
        <v>0</v>
      </c>
      <c r="D1484" t="e">
        <f>COUNTIF(#REF!,B1484)</f>
        <v>#REF!</v>
      </c>
    </row>
    <row r="1485" spans="1:4" x14ac:dyDescent="0.2">
      <c r="A1485" s="4">
        <v>1471</v>
      </c>
      <c r="B1485" s="18" t="s">
        <v>1378</v>
      </c>
      <c r="C1485">
        <f>COUNTIF(Atleti!E:E,A1485)</f>
        <v>0</v>
      </c>
      <c r="D1485" t="e">
        <f>COUNTIF(#REF!,B1485)</f>
        <v>#REF!</v>
      </c>
    </row>
    <row r="1486" spans="1:4" x14ac:dyDescent="0.2">
      <c r="A1486" s="4">
        <v>1472</v>
      </c>
      <c r="B1486" s="18" t="s">
        <v>1379</v>
      </c>
      <c r="C1486">
        <f>COUNTIF(Atleti!E:E,A1486)</f>
        <v>3</v>
      </c>
      <c r="D1486" t="e">
        <f>COUNTIF(#REF!,B1486)</f>
        <v>#REF!</v>
      </c>
    </row>
    <row r="1487" spans="1:4" x14ac:dyDescent="0.2">
      <c r="A1487" s="4">
        <v>1473</v>
      </c>
      <c r="B1487" s="18" t="s">
        <v>1380</v>
      </c>
      <c r="C1487">
        <f>COUNTIF(Atleti!E:E,A1487)</f>
        <v>0</v>
      </c>
      <c r="D1487" t="e">
        <f>COUNTIF(#REF!,B1487)</f>
        <v>#REF!</v>
      </c>
    </row>
    <row r="1488" spans="1:4" x14ac:dyDescent="0.2">
      <c r="A1488" s="4">
        <v>1474</v>
      </c>
      <c r="B1488" s="18" t="s">
        <v>1381</v>
      </c>
      <c r="C1488">
        <f>COUNTIF(Atleti!E:E,A1488)</f>
        <v>0</v>
      </c>
      <c r="D1488" t="e">
        <f>COUNTIF(#REF!,B1488)</f>
        <v>#REF!</v>
      </c>
    </row>
    <row r="1489" spans="1:4" x14ac:dyDescent="0.2">
      <c r="A1489" s="4">
        <v>1475</v>
      </c>
      <c r="B1489" s="18" t="s">
        <v>1382</v>
      </c>
      <c r="C1489">
        <f>COUNTIF(Atleti!E:E,A1489)</f>
        <v>0</v>
      </c>
      <c r="D1489" t="e">
        <f>COUNTIF(#REF!,B1489)</f>
        <v>#REF!</v>
      </c>
    </row>
    <row r="1490" spans="1:4" x14ac:dyDescent="0.2">
      <c r="A1490" s="4">
        <v>1476</v>
      </c>
      <c r="B1490" s="18" t="s">
        <v>1383</v>
      </c>
      <c r="C1490">
        <f>COUNTIF(Atleti!E:E,A1490)</f>
        <v>0</v>
      </c>
      <c r="D1490" t="e">
        <f>COUNTIF(#REF!,B1490)</f>
        <v>#REF!</v>
      </c>
    </row>
    <row r="1491" spans="1:4" x14ac:dyDescent="0.2">
      <c r="A1491" s="4">
        <v>1477</v>
      </c>
      <c r="B1491" s="18" t="s">
        <v>1384</v>
      </c>
      <c r="C1491">
        <f>COUNTIF(Atleti!E:E,A1491)</f>
        <v>0</v>
      </c>
      <c r="D1491" t="e">
        <f>COUNTIF(#REF!,B1491)</f>
        <v>#REF!</v>
      </c>
    </row>
    <row r="1492" spans="1:4" x14ac:dyDescent="0.2">
      <c r="A1492" s="4">
        <v>1478</v>
      </c>
      <c r="B1492" s="18" t="s">
        <v>1385</v>
      </c>
      <c r="C1492">
        <f>COUNTIF(Atleti!E:E,A1492)</f>
        <v>0</v>
      </c>
      <c r="D1492" t="e">
        <f>COUNTIF(#REF!,B1492)</f>
        <v>#REF!</v>
      </c>
    </row>
    <row r="1493" spans="1:4" x14ac:dyDescent="0.2">
      <c r="A1493" s="4">
        <v>1479</v>
      </c>
      <c r="B1493" s="18" t="s">
        <v>1386</v>
      </c>
      <c r="C1493">
        <f>COUNTIF(Atleti!E:E,A1493)</f>
        <v>0</v>
      </c>
      <c r="D1493" t="e">
        <f>COUNTIF(#REF!,B1493)</f>
        <v>#REF!</v>
      </c>
    </row>
    <row r="1494" spans="1:4" x14ac:dyDescent="0.2">
      <c r="A1494" s="4">
        <v>1480</v>
      </c>
      <c r="B1494" s="18" t="s">
        <v>1387</v>
      </c>
      <c r="C1494">
        <f>COUNTIF(Atleti!E:E,A1494)</f>
        <v>0</v>
      </c>
      <c r="D1494" t="e">
        <f>COUNTIF(#REF!,B1494)</f>
        <v>#REF!</v>
      </c>
    </row>
    <row r="1495" spans="1:4" x14ac:dyDescent="0.2">
      <c r="A1495" s="4">
        <v>1481</v>
      </c>
      <c r="B1495" s="18" t="s">
        <v>1388</v>
      </c>
      <c r="C1495">
        <f>COUNTIF(Atleti!E:E,A1495)</f>
        <v>0</v>
      </c>
      <c r="D1495" t="e">
        <f>COUNTIF(#REF!,B1495)</f>
        <v>#REF!</v>
      </c>
    </row>
    <row r="1496" spans="1:4" x14ac:dyDescent="0.2">
      <c r="A1496" s="4">
        <v>1482</v>
      </c>
      <c r="B1496" s="18" t="s">
        <v>1389</v>
      </c>
      <c r="C1496">
        <f>COUNTIF(Atleti!E:E,A1496)</f>
        <v>0</v>
      </c>
      <c r="D1496" t="e">
        <f>COUNTIF(#REF!,B1496)</f>
        <v>#REF!</v>
      </c>
    </row>
    <row r="1497" spans="1:4" x14ac:dyDescent="0.2">
      <c r="A1497" s="4">
        <v>1483</v>
      </c>
      <c r="B1497" s="18" t="s">
        <v>1390</v>
      </c>
      <c r="C1497">
        <f>COUNTIF(Atleti!E:E,A1497)</f>
        <v>0</v>
      </c>
      <c r="D1497" t="e">
        <f>COUNTIF(#REF!,B1497)</f>
        <v>#REF!</v>
      </c>
    </row>
    <row r="1498" spans="1:4" x14ac:dyDescent="0.2">
      <c r="A1498" s="4">
        <v>1484</v>
      </c>
      <c r="B1498" s="18" t="s">
        <v>1391</v>
      </c>
      <c r="C1498">
        <f>COUNTIF(Atleti!E:E,A1498)</f>
        <v>0</v>
      </c>
      <c r="D1498" t="e">
        <f>COUNTIF(#REF!,B1498)</f>
        <v>#REF!</v>
      </c>
    </row>
    <row r="1499" spans="1:4" x14ac:dyDescent="0.2">
      <c r="A1499" s="4">
        <v>1485</v>
      </c>
      <c r="B1499" s="18" t="s">
        <v>1930</v>
      </c>
      <c r="C1499">
        <f>COUNTIF(Atleti!E:E,A1499)</f>
        <v>0</v>
      </c>
      <c r="D1499" t="e">
        <f>COUNTIF(#REF!,B1499)</f>
        <v>#REF!</v>
      </c>
    </row>
    <row r="1500" spans="1:4" x14ac:dyDescent="0.2">
      <c r="A1500" s="4">
        <v>1486</v>
      </c>
      <c r="B1500" s="18" t="s">
        <v>1392</v>
      </c>
      <c r="C1500">
        <f>COUNTIF(Atleti!E:E,A1500)</f>
        <v>0</v>
      </c>
      <c r="D1500" t="e">
        <f>COUNTIF(#REF!,B1500)</f>
        <v>#REF!</v>
      </c>
    </row>
    <row r="1501" spans="1:4" x14ac:dyDescent="0.2">
      <c r="A1501" s="4">
        <v>1487</v>
      </c>
      <c r="B1501" s="18" t="s">
        <v>1393</v>
      </c>
      <c r="C1501">
        <f>COUNTIF(Atleti!E:E,A1501)</f>
        <v>0</v>
      </c>
      <c r="D1501" t="e">
        <f>COUNTIF(#REF!,B1501)</f>
        <v>#REF!</v>
      </c>
    </row>
    <row r="1502" spans="1:4" x14ac:dyDescent="0.2">
      <c r="A1502" s="4">
        <v>1488</v>
      </c>
      <c r="B1502" s="18" t="s">
        <v>1394</v>
      </c>
      <c r="C1502">
        <f>COUNTIF(Atleti!E:E,A1502)</f>
        <v>0</v>
      </c>
      <c r="D1502" t="e">
        <f>COUNTIF(#REF!,B1502)</f>
        <v>#REF!</v>
      </c>
    </row>
    <row r="1503" spans="1:4" x14ac:dyDescent="0.2">
      <c r="A1503" s="4">
        <v>1489</v>
      </c>
      <c r="B1503" s="18" t="s">
        <v>1395</v>
      </c>
      <c r="C1503">
        <f>COUNTIF(Atleti!E:E,A1503)</f>
        <v>0</v>
      </c>
      <c r="D1503" t="e">
        <f>COUNTIF(#REF!,B1503)</f>
        <v>#REF!</v>
      </c>
    </row>
    <row r="1504" spans="1:4" x14ac:dyDescent="0.2">
      <c r="A1504" s="4">
        <v>1490</v>
      </c>
      <c r="B1504" s="18" t="s">
        <v>1396</v>
      </c>
      <c r="C1504">
        <f>COUNTIF(Atleti!E:E,A1504)</f>
        <v>0</v>
      </c>
      <c r="D1504" t="e">
        <f>COUNTIF(#REF!,B1504)</f>
        <v>#REF!</v>
      </c>
    </row>
    <row r="1505" spans="1:4" x14ac:dyDescent="0.2">
      <c r="A1505" s="4">
        <v>1491</v>
      </c>
      <c r="B1505" s="18" t="s">
        <v>1397</v>
      </c>
      <c r="C1505">
        <f>COUNTIF(Atleti!E:E,A1505)</f>
        <v>0</v>
      </c>
      <c r="D1505" t="e">
        <f>COUNTIF(#REF!,B1505)</f>
        <v>#REF!</v>
      </c>
    </row>
    <row r="1506" spans="1:4" x14ac:dyDescent="0.2">
      <c r="A1506" s="4">
        <v>1492</v>
      </c>
      <c r="B1506" s="18" t="s">
        <v>1398</v>
      </c>
      <c r="C1506">
        <f>COUNTIF(Atleti!E:E,A1506)</f>
        <v>0</v>
      </c>
      <c r="D1506" t="e">
        <f>COUNTIF(#REF!,B1506)</f>
        <v>#REF!</v>
      </c>
    </row>
    <row r="1507" spans="1:4" x14ac:dyDescent="0.2">
      <c r="A1507" s="4">
        <v>1493</v>
      </c>
      <c r="B1507" s="18" t="s">
        <v>1399</v>
      </c>
      <c r="C1507">
        <f>COUNTIF(Atleti!E:E,A1507)</f>
        <v>0</v>
      </c>
      <c r="D1507" t="e">
        <f>COUNTIF(#REF!,B1507)</f>
        <v>#REF!</v>
      </c>
    </row>
    <row r="1508" spans="1:4" x14ac:dyDescent="0.2">
      <c r="A1508" s="4">
        <v>1494</v>
      </c>
      <c r="B1508" s="18" t="s">
        <v>1400</v>
      </c>
      <c r="C1508">
        <f>COUNTIF(Atleti!E:E,A1508)</f>
        <v>0</v>
      </c>
      <c r="D1508" t="e">
        <f>COUNTIF(#REF!,B1508)</f>
        <v>#REF!</v>
      </c>
    </row>
    <row r="1509" spans="1:4" x14ac:dyDescent="0.2">
      <c r="A1509" s="4">
        <v>1495</v>
      </c>
      <c r="B1509" s="18" t="s">
        <v>1401</v>
      </c>
      <c r="C1509">
        <f>COUNTIF(Atleti!E:E,A1509)</f>
        <v>0</v>
      </c>
      <c r="D1509" t="e">
        <f>COUNTIF(#REF!,B1509)</f>
        <v>#REF!</v>
      </c>
    </row>
    <row r="1510" spans="1:4" x14ac:dyDescent="0.2">
      <c r="A1510" s="4">
        <v>1496</v>
      </c>
      <c r="B1510" s="18" t="s">
        <v>1402</v>
      </c>
      <c r="C1510">
        <f>COUNTIF(Atleti!E:E,A1510)</f>
        <v>0</v>
      </c>
      <c r="D1510" t="e">
        <f>COUNTIF(#REF!,B1510)</f>
        <v>#REF!</v>
      </c>
    </row>
    <row r="1511" spans="1:4" x14ac:dyDescent="0.2">
      <c r="A1511" s="4">
        <v>1497</v>
      </c>
      <c r="B1511" s="18" t="s">
        <v>1403</v>
      </c>
      <c r="C1511">
        <f>COUNTIF(Atleti!E:E,A1511)</f>
        <v>0</v>
      </c>
      <c r="D1511" t="e">
        <f>COUNTIF(#REF!,B1511)</f>
        <v>#REF!</v>
      </c>
    </row>
    <row r="1512" spans="1:4" x14ac:dyDescent="0.2">
      <c r="A1512" s="4">
        <v>1498</v>
      </c>
      <c r="B1512" s="18" t="s">
        <v>1404</v>
      </c>
      <c r="C1512">
        <f>COUNTIF(Atleti!E:E,A1512)</f>
        <v>0</v>
      </c>
      <c r="D1512" t="e">
        <f>COUNTIF(#REF!,B1512)</f>
        <v>#REF!</v>
      </c>
    </row>
    <row r="1513" spans="1:4" x14ac:dyDescent="0.2">
      <c r="A1513" s="4">
        <v>1499</v>
      </c>
      <c r="B1513" s="18" t="s">
        <v>1405</v>
      </c>
      <c r="C1513">
        <f>COUNTIF(Atleti!E:E,A1513)</f>
        <v>0</v>
      </c>
      <c r="D1513" t="e">
        <f>COUNTIF(#REF!,B1513)</f>
        <v>#REF!</v>
      </c>
    </row>
    <row r="1514" spans="1:4" x14ac:dyDescent="0.2">
      <c r="A1514" s="4">
        <v>1500</v>
      </c>
      <c r="B1514" s="18" t="s">
        <v>1406</v>
      </c>
      <c r="C1514">
        <f>COUNTIF(Atleti!E:E,A1514)</f>
        <v>0</v>
      </c>
      <c r="D1514" t="e">
        <f>COUNTIF(#REF!,B1514)</f>
        <v>#REF!</v>
      </c>
    </row>
    <row r="1515" spans="1:4" x14ac:dyDescent="0.2">
      <c r="A1515" s="4">
        <v>1501</v>
      </c>
      <c r="B1515" s="18" t="s">
        <v>1407</v>
      </c>
      <c r="C1515">
        <f>COUNTIF(Atleti!E:E,A1515)</f>
        <v>0</v>
      </c>
      <c r="D1515" t="e">
        <f>COUNTIF(#REF!,B1515)</f>
        <v>#REF!</v>
      </c>
    </row>
    <row r="1516" spans="1:4" x14ac:dyDescent="0.2">
      <c r="A1516" s="4">
        <v>1502</v>
      </c>
      <c r="B1516" s="18" t="s">
        <v>1408</v>
      </c>
      <c r="C1516">
        <f>COUNTIF(Atleti!E:E,A1516)</f>
        <v>0</v>
      </c>
      <c r="D1516" t="e">
        <f>COUNTIF(#REF!,B1516)</f>
        <v>#REF!</v>
      </c>
    </row>
    <row r="1517" spans="1:4" x14ac:dyDescent="0.2">
      <c r="A1517" s="4">
        <v>1503</v>
      </c>
      <c r="B1517" s="18" t="s">
        <v>1409</v>
      </c>
      <c r="C1517">
        <f>COUNTIF(Atleti!E:E,A1517)</f>
        <v>0</v>
      </c>
      <c r="D1517" t="e">
        <f>COUNTIF(#REF!,B1517)</f>
        <v>#REF!</v>
      </c>
    </row>
    <row r="1518" spans="1:4" x14ac:dyDescent="0.2">
      <c r="A1518" s="4">
        <v>1504</v>
      </c>
      <c r="B1518" s="18" t="s">
        <v>1410</v>
      </c>
      <c r="C1518">
        <f>COUNTIF(Atleti!E:E,A1518)</f>
        <v>0</v>
      </c>
      <c r="D1518" t="e">
        <f>COUNTIF(#REF!,B1518)</f>
        <v>#REF!</v>
      </c>
    </row>
    <row r="1519" spans="1:4" x14ac:dyDescent="0.2">
      <c r="A1519" s="4">
        <v>1505</v>
      </c>
      <c r="B1519" s="18" t="s">
        <v>1411</v>
      </c>
      <c r="C1519">
        <f>COUNTIF(Atleti!E:E,A1519)</f>
        <v>0</v>
      </c>
      <c r="D1519" t="e">
        <f>COUNTIF(#REF!,B1519)</f>
        <v>#REF!</v>
      </c>
    </row>
    <row r="1520" spans="1:4" x14ac:dyDescent="0.2">
      <c r="A1520" s="4">
        <v>1506</v>
      </c>
      <c r="B1520" s="18" t="s">
        <v>1412</v>
      </c>
      <c r="C1520">
        <f>COUNTIF(Atleti!E:E,A1520)</f>
        <v>0</v>
      </c>
      <c r="D1520" t="e">
        <f>COUNTIF(#REF!,B1520)</f>
        <v>#REF!</v>
      </c>
    </row>
    <row r="1521" spans="1:4" x14ac:dyDescent="0.2">
      <c r="A1521" s="4">
        <v>1507</v>
      </c>
      <c r="B1521" s="18" t="s">
        <v>1413</v>
      </c>
      <c r="C1521">
        <f>COUNTIF(Atleti!E:E,A1521)</f>
        <v>0</v>
      </c>
      <c r="D1521" t="e">
        <f>COUNTIF(#REF!,B1521)</f>
        <v>#REF!</v>
      </c>
    </row>
    <row r="1522" spans="1:4" x14ac:dyDescent="0.2">
      <c r="A1522" s="4">
        <v>1508</v>
      </c>
      <c r="B1522" s="18" t="s">
        <v>1931</v>
      </c>
      <c r="C1522">
        <f>COUNTIF(Atleti!E:E,A1522)</f>
        <v>0</v>
      </c>
      <c r="D1522" t="e">
        <f>COUNTIF(#REF!,B1522)</f>
        <v>#REF!</v>
      </c>
    </row>
    <row r="1523" spans="1:4" x14ac:dyDescent="0.2">
      <c r="A1523" s="4">
        <v>1509</v>
      </c>
      <c r="B1523" s="18" t="s">
        <v>1414</v>
      </c>
      <c r="C1523">
        <f>COUNTIF(Atleti!E:E,A1523)</f>
        <v>0</v>
      </c>
      <c r="D1523" t="e">
        <f>COUNTIF(#REF!,B1523)</f>
        <v>#REF!</v>
      </c>
    </row>
    <row r="1524" spans="1:4" x14ac:dyDescent="0.2">
      <c r="A1524" s="4">
        <v>1510</v>
      </c>
      <c r="B1524" s="18" t="s">
        <v>1779</v>
      </c>
      <c r="C1524">
        <f>COUNTIF(Atleti!E:E,A1524)</f>
        <v>0</v>
      </c>
      <c r="D1524" t="e">
        <f>COUNTIF(#REF!,B1524)</f>
        <v>#REF!</v>
      </c>
    </row>
    <row r="1525" spans="1:4" x14ac:dyDescent="0.2">
      <c r="A1525" s="4">
        <v>1511</v>
      </c>
      <c r="B1525" s="18" t="s">
        <v>1415</v>
      </c>
      <c r="C1525">
        <f>COUNTIF(Atleti!E:E,A1525)</f>
        <v>0</v>
      </c>
      <c r="D1525" t="e">
        <f>COUNTIF(#REF!,B1525)</f>
        <v>#REF!</v>
      </c>
    </row>
    <row r="1526" spans="1:4" x14ac:dyDescent="0.2">
      <c r="A1526" s="4">
        <v>1512</v>
      </c>
      <c r="B1526" s="18" t="s">
        <v>1416</v>
      </c>
      <c r="C1526">
        <f>COUNTIF(Atleti!E:E,A1526)</f>
        <v>0</v>
      </c>
      <c r="D1526" t="e">
        <f>COUNTIF(#REF!,B1526)</f>
        <v>#REF!</v>
      </c>
    </row>
    <row r="1527" spans="1:4" x14ac:dyDescent="0.2">
      <c r="A1527" s="4">
        <v>1513</v>
      </c>
      <c r="B1527" s="18" t="s">
        <v>1932</v>
      </c>
      <c r="C1527">
        <f>COUNTIF(Atleti!E:E,A1527)</f>
        <v>0</v>
      </c>
      <c r="D1527" t="e">
        <f>COUNTIF(#REF!,B1527)</f>
        <v>#REF!</v>
      </c>
    </row>
    <row r="1528" spans="1:4" x14ac:dyDescent="0.2">
      <c r="A1528" s="4">
        <v>1514</v>
      </c>
      <c r="B1528" s="18" t="s">
        <v>1417</v>
      </c>
      <c r="C1528">
        <f>COUNTIF(Atleti!E:E,A1528)</f>
        <v>0</v>
      </c>
      <c r="D1528" t="e">
        <f>COUNTIF(#REF!,B1528)</f>
        <v>#REF!</v>
      </c>
    </row>
    <row r="1529" spans="1:4" x14ac:dyDescent="0.2">
      <c r="A1529" s="4">
        <v>1515</v>
      </c>
      <c r="B1529" s="18" t="s">
        <v>1418</v>
      </c>
      <c r="C1529">
        <f>COUNTIF(Atleti!E:E,A1529)</f>
        <v>0</v>
      </c>
      <c r="D1529" t="e">
        <f>COUNTIF(#REF!,B1529)</f>
        <v>#REF!</v>
      </c>
    </row>
    <row r="1530" spans="1:4" x14ac:dyDescent="0.2">
      <c r="A1530" s="4">
        <v>1516</v>
      </c>
      <c r="B1530" s="18" t="s">
        <v>1419</v>
      </c>
      <c r="C1530">
        <f>COUNTIF(Atleti!E:E,A1530)</f>
        <v>0</v>
      </c>
      <c r="D1530" t="e">
        <f>COUNTIF(#REF!,B1530)</f>
        <v>#REF!</v>
      </c>
    </row>
    <row r="1531" spans="1:4" x14ac:dyDescent="0.2">
      <c r="A1531" s="4">
        <v>1517</v>
      </c>
      <c r="B1531" s="18" t="s">
        <v>1420</v>
      </c>
      <c r="C1531">
        <f>COUNTIF(Atleti!E:E,A1531)</f>
        <v>0</v>
      </c>
      <c r="D1531" t="e">
        <f>COUNTIF(#REF!,B1531)</f>
        <v>#REF!</v>
      </c>
    </row>
    <row r="1532" spans="1:4" x14ac:dyDescent="0.2">
      <c r="A1532" s="4">
        <v>1518</v>
      </c>
      <c r="B1532" s="18" t="s">
        <v>1421</v>
      </c>
      <c r="C1532">
        <f>COUNTIF(Atleti!E:E,A1532)</f>
        <v>0</v>
      </c>
      <c r="D1532" t="e">
        <f>COUNTIF(#REF!,B1532)</f>
        <v>#REF!</v>
      </c>
    </row>
    <row r="1533" spans="1:4" x14ac:dyDescent="0.2">
      <c r="A1533" s="4">
        <v>1519</v>
      </c>
      <c r="B1533" s="18" t="s">
        <v>1422</v>
      </c>
      <c r="C1533">
        <f>COUNTIF(Atleti!E:E,A1533)</f>
        <v>0</v>
      </c>
      <c r="D1533" t="e">
        <f>COUNTIF(#REF!,B1533)</f>
        <v>#REF!</v>
      </c>
    </row>
    <row r="1534" spans="1:4" x14ac:dyDescent="0.2">
      <c r="A1534" s="4">
        <v>1520</v>
      </c>
      <c r="B1534" s="18" t="s">
        <v>1423</v>
      </c>
      <c r="C1534">
        <f>COUNTIF(Atleti!E:E,A1534)</f>
        <v>0</v>
      </c>
      <c r="D1534" t="e">
        <f>COUNTIF(#REF!,B1534)</f>
        <v>#REF!</v>
      </c>
    </row>
    <row r="1535" spans="1:4" x14ac:dyDescent="0.2">
      <c r="A1535" s="4">
        <v>1521</v>
      </c>
      <c r="B1535" s="18" t="s">
        <v>1424</v>
      </c>
      <c r="C1535">
        <f>COUNTIF(Atleti!E:E,A1535)</f>
        <v>0</v>
      </c>
      <c r="D1535" t="e">
        <f>COUNTIF(#REF!,B1535)</f>
        <v>#REF!</v>
      </c>
    </row>
    <row r="1536" spans="1:4" x14ac:dyDescent="0.2">
      <c r="A1536" s="4">
        <v>1522</v>
      </c>
      <c r="B1536" s="18" t="s">
        <v>1425</v>
      </c>
      <c r="C1536">
        <f>COUNTIF(Atleti!E:E,A1536)</f>
        <v>0</v>
      </c>
      <c r="D1536" t="e">
        <f>COUNTIF(#REF!,B1536)</f>
        <v>#REF!</v>
      </c>
    </row>
    <row r="1537" spans="1:4" x14ac:dyDescent="0.2">
      <c r="A1537" s="4">
        <v>1523</v>
      </c>
      <c r="B1537" s="18" t="s">
        <v>1426</v>
      </c>
      <c r="C1537">
        <f>COUNTIF(Atleti!E:E,A1537)</f>
        <v>0</v>
      </c>
      <c r="D1537" t="e">
        <f>COUNTIF(#REF!,B1537)</f>
        <v>#REF!</v>
      </c>
    </row>
    <row r="1538" spans="1:4" x14ac:dyDescent="0.2">
      <c r="A1538" s="4">
        <v>1524</v>
      </c>
      <c r="B1538" s="18" t="s">
        <v>1427</v>
      </c>
      <c r="C1538">
        <f>COUNTIF(Atleti!E:E,A1538)</f>
        <v>0</v>
      </c>
      <c r="D1538" t="e">
        <f>COUNTIF(#REF!,B1538)</f>
        <v>#REF!</v>
      </c>
    </row>
    <row r="1539" spans="1:4" x14ac:dyDescent="0.2">
      <c r="A1539" s="4">
        <v>1525</v>
      </c>
      <c r="B1539" s="18" t="s">
        <v>1428</v>
      </c>
      <c r="C1539">
        <f>COUNTIF(Atleti!E:E,A1539)</f>
        <v>0</v>
      </c>
      <c r="D1539" t="e">
        <f>COUNTIF(#REF!,B1539)</f>
        <v>#REF!</v>
      </c>
    </row>
    <row r="1540" spans="1:4" x14ac:dyDescent="0.2">
      <c r="A1540" s="4">
        <v>1526</v>
      </c>
      <c r="B1540" s="18" t="s">
        <v>1429</v>
      </c>
      <c r="C1540">
        <f>COUNTIF(Atleti!E:E,A1540)</f>
        <v>0</v>
      </c>
      <c r="D1540" t="e">
        <f>COUNTIF(#REF!,B1540)</f>
        <v>#REF!</v>
      </c>
    </row>
    <row r="1541" spans="1:4" x14ac:dyDescent="0.2">
      <c r="A1541" s="4">
        <v>1527</v>
      </c>
      <c r="B1541" s="18" t="s">
        <v>1430</v>
      </c>
      <c r="C1541">
        <f>COUNTIF(Atleti!E:E,A1541)</f>
        <v>0</v>
      </c>
      <c r="D1541" t="e">
        <f>COUNTIF(#REF!,B1541)</f>
        <v>#REF!</v>
      </c>
    </row>
    <row r="1542" spans="1:4" x14ac:dyDescent="0.2">
      <c r="A1542" s="4">
        <v>1528</v>
      </c>
      <c r="B1542" s="18" t="s">
        <v>1431</v>
      </c>
      <c r="C1542">
        <f>COUNTIF(Atleti!E:E,A1542)</f>
        <v>0</v>
      </c>
      <c r="D1542" t="e">
        <f>COUNTIF(#REF!,B1542)</f>
        <v>#REF!</v>
      </c>
    </row>
    <row r="1543" spans="1:4" x14ac:dyDescent="0.2">
      <c r="A1543" s="4">
        <v>1529</v>
      </c>
      <c r="B1543" s="18" t="s">
        <v>1432</v>
      </c>
      <c r="C1543">
        <f>COUNTIF(Atleti!E:E,A1543)</f>
        <v>0</v>
      </c>
      <c r="D1543" t="e">
        <f>COUNTIF(#REF!,B1543)</f>
        <v>#REF!</v>
      </c>
    </row>
    <row r="1544" spans="1:4" x14ac:dyDescent="0.2">
      <c r="A1544" s="4">
        <v>1530</v>
      </c>
      <c r="B1544" s="18" t="s">
        <v>1433</v>
      </c>
      <c r="C1544">
        <f>COUNTIF(Atleti!E:E,A1544)</f>
        <v>0</v>
      </c>
      <c r="D1544" t="e">
        <f>COUNTIF(#REF!,B1544)</f>
        <v>#REF!</v>
      </c>
    </row>
    <row r="1545" spans="1:4" x14ac:dyDescent="0.2">
      <c r="A1545" s="4">
        <v>1531</v>
      </c>
      <c r="B1545" s="18" t="s">
        <v>1434</v>
      </c>
      <c r="C1545">
        <f>COUNTIF(Atleti!E:E,A1545)</f>
        <v>0</v>
      </c>
      <c r="D1545" t="e">
        <f>COUNTIF(#REF!,B1545)</f>
        <v>#REF!</v>
      </c>
    </row>
    <row r="1546" spans="1:4" x14ac:dyDescent="0.2">
      <c r="A1546" s="4">
        <v>1532</v>
      </c>
      <c r="B1546" s="18" t="s">
        <v>1435</v>
      </c>
      <c r="C1546">
        <f>COUNTIF(Atleti!E:E,A1546)</f>
        <v>0</v>
      </c>
      <c r="D1546" t="e">
        <f>COUNTIF(#REF!,B1546)</f>
        <v>#REF!</v>
      </c>
    </row>
    <row r="1547" spans="1:4" x14ac:dyDescent="0.2">
      <c r="A1547" s="4">
        <v>1533</v>
      </c>
      <c r="B1547" s="18" t="s">
        <v>1436</v>
      </c>
      <c r="C1547">
        <f>COUNTIF(Atleti!E:E,A1547)</f>
        <v>0</v>
      </c>
      <c r="D1547" t="e">
        <f>COUNTIF(#REF!,B1547)</f>
        <v>#REF!</v>
      </c>
    </row>
    <row r="1548" spans="1:4" x14ac:dyDescent="0.2">
      <c r="A1548" s="4">
        <v>1534</v>
      </c>
      <c r="B1548" s="18" t="s">
        <v>1933</v>
      </c>
      <c r="C1548">
        <f>COUNTIF(Atleti!E:E,A1548)</f>
        <v>0</v>
      </c>
      <c r="D1548" t="e">
        <f>COUNTIF(#REF!,B1548)</f>
        <v>#REF!</v>
      </c>
    </row>
    <row r="1549" spans="1:4" x14ac:dyDescent="0.2">
      <c r="A1549" s="4">
        <v>1535</v>
      </c>
      <c r="B1549" s="18" t="s">
        <v>1437</v>
      </c>
      <c r="C1549">
        <f>COUNTIF(Atleti!E:E,A1549)</f>
        <v>0</v>
      </c>
      <c r="D1549" t="e">
        <f>COUNTIF(#REF!,B1549)</f>
        <v>#REF!</v>
      </c>
    </row>
    <row r="1550" spans="1:4" x14ac:dyDescent="0.2">
      <c r="A1550" s="4">
        <v>1536</v>
      </c>
      <c r="B1550" s="18" t="s">
        <v>1438</v>
      </c>
      <c r="C1550">
        <f>COUNTIF(Atleti!E:E,A1550)</f>
        <v>0</v>
      </c>
      <c r="D1550" t="e">
        <f>COUNTIF(#REF!,B1550)</f>
        <v>#REF!</v>
      </c>
    </row>
    <row r="1551" spans="1:4" x14ac:dyDescent="0.2">
      <c r="A1551" s="4">
        <v>1537</v>
      </c>
      <c r="B1551" s="18" t="s">
        <v>1439</v>
      </c>
      <c r="C1551">
        <f>COUNTIF(Atleti!E:E,A1551)</f>
        <v>0</v>
      </c>
      <c r="D1551" t="e">
        <f>COUNTIF(#REF!,B1551)</f>
        <v>#REF!</v>
      </c>
    </row>
    <row r="1552" spans="1:4" x14ac:dyDescent="0.2">
      <c r="A1552" s="4">
        <v>1538</v>
      </c>
      <c r="B1552" s="18" t="s">
        <v>1440</v>
      </c>
      <c r="C1552">
        <f>COUNTIF(Atleti!E:E,A1552)</f>
        <v>0</v>
      </c>
      <c r="D1552" t="e">
        <f>COUNTIF(#REF!,B1552)</f>
        <v>#REF!</v>
      </c>
    </row>
    <row r="1553" spans="1:4" x14ac:dyDescent="0.2">
      <c r="A1553" s="4">
        <v>1539</v>
      </c>
      <c r="B1553" s="18" t="s">
        <v>1441</v>
      </c>
      <c r="C1553">
        <f>COUNTIF(Atleti!E:E,A1553)</f>
        <v>0</v>
      </c>
      <c r="D1553" t="e">
        <f>COUNTIF(#REF!,B1553)</f>
        <v>#REF!</v>
      </c>
    </row>
    <row r="1554" spans="1:4" x14ac:dyDescent="0.2">
      <c r="A1554" s="4">
        <v>1540</v>
      </c>
      <c r="B1554" s="18" t="s">
        <v>1442</v>
      </c>
      <c r="C1554">
        <f>COUNTIF(Atleti!E:E,A1554)</f>
        <v>0</v>
      </c>
      <c r="D1554" t="e">
        <f>COUNTIF(#REF!,B1554)</f>
        <v>#REF!</v>
      </c>
    </row>
    <row r="1555" spans="1:4" x14ac:dyDescent="0.2">
      <c r="A1555" s="4">
        <v>1541</v>
      </c>
      <c r="B1555" s="18" t="s">
        <v>1443</v>
      </c>
      <c r="C1555">
        <f>COUNTIF(Atleti!E:E,A1555)</f>
        <v>0</v>
      </c>
      <c r="D1555" t="e">
        <f>COUNTIF(#REF!,B1555)</f>
        <v>#REF!</v>
      </c>
    </row>
    <row r="1556" spans="1:4" x14ac:dyDescent="0.2">
      <c r="A1556" s="4">
        <v>1542</v>
      </c>
      <c r="B1556" s="18" t="s">
        <v>1444</v>
      </c>
      <c r="C1556">
        <f>COUNTIF(Atleti!E:E,A1556)</f>
        <v>0</v>
      </c>
      <c r="D1556" t="e">
        <f>COUNTIF(#REF!,B1556)</f>
        <v>#REF!</v>
      </c>
    </row>
    <row r="1557" spans="1:4" x14ac:dyDescent="0.2">
      <c r="A1557" s="4">
        <v>1543</v>
      </c>
      <c r="B1557" s="18" t="s">
        <v>1934</v>
      </c>
      <c r="C1557">
        <f>COUNTIF(Atleti!E:E,A1557)</f>
        <v>0</v>
      </c>
      <c r="D1557" t="e">
        <f>COUNTIF(#REF!,B1557)</f>
        <v>#REF!</v>
      </c>
    </row>
    <row r="1558" spans="1:4" x14ac:dyDescent="0.2">
      <c r="A1558" s="4">
        <v>1544</v>
      </c>
      <c r="B1558" s="18" t="s">
        <v>1445</v>
      </c>
      <c r="C1558">
        <f>COUNTIF(Atleti!E:E,A1558)</f>
        <v>0</v>
      </c>
      <c r="D1558" t="e">
        <f>COUNTIF(#REF!,B1558)</f>
        <v>#REF!</v>
      </c>
    </row>
    <row r="1559" spans="1:4" x14ac:dyDescent="0.2">
      <c r="A1559" s="4">
        <v>1545</v>
      </c>
      <c r="B1559" s="18" t="s">
        <v>1446</v>
      </c>
      <c r="C1559">
        <f>COUNTIF(Atleti!E:E,A1559)</f>
        <v>0</v>
      </c>
      <c r="D1559" t="e">
        <f>COUNTIF(#REF!,B1559)</f>
        <v>#REF!</v>
      </c>
    </row>
    <row r="1560" spans="1:4" x14ac:dyDescent="0.2">
      <c r="A1560" s="4">
        <v>1546</v>
      </c>
      <c r="B1560" s="18" t="s">
        <v>1447</v>
      </c>
      <c r="C1560">
        <f>COUNTIF(Atleti!E:E,A1560)</f>
        <v>0</v>
      </c>
      <c r="D1560" t="e">
        <f>COUNTIF(#REF!,B1560)</f>
        <v>#REF!</v>
      </c>
    </row>
    <row r="1561" spans="1:4" x14ac:dyDescent="0.2">
      <c r="A1561" s="4">
        <v>1547</v>
      </c>
      <c r="B1561" s="18" t="s">
        <v>1448</v>
      </c>
      <c r="C1561">
        <f>COUNTIF(Atleti!E:E,A1561)</f>
        <v>0</v>
      </c>
      <c r="D1561" t="e">
        <f>COUNTIF(#REF!,B1561)</f>
        <v>#REF!</v>
      </c>
    </row>
    <row r="1562" spans="1:4" x14ac:dyDescent="0.2">
      <c r="A1562" s="4">
        <v>1548</v>
      </c>
      <c r="B1562" s="18" t="s">
        <v>1449</v>
      </c>
      <c r="C1562">
        <f>COUNTIF(Atleti!E:E,A1562)</f>
        <v>0</v>
      </c>
      <c r="D1562" t="e">
        <f>COUNTIF(#REF!,B1562)</f>
        <v>#REF!</v>
      </c>
    </row>
    <row r="1563" spans="1:4" x14ac:dyDescent="0.2">
      <c r="A1563" s="4">
        <v>1549</v>
      </c>
      <c r="B1563" s="18" t="s">
        <v>1450</v>
      </c>
      <c r="C1563">
        <f>COUNTIF(Atleti!E:E,A1563)</f>
        <v>0</v>
      </c>
      <c r="D1563" t="e">
        <f>COUNTIF(#REF!,B1563)</f>
        <v>#REF!</v>
      </c>
    </row>
    <row r="1564" spans="1:4" x14ac:dyDescent="0.2">
      <c r="A1564" s="4">
        <v>1550</v>
      </c>
      <c r="B1564" s="18" t="s">
        <v>1451</v>
      </c>
      <c r="C1564">
        <f>COUNTIF(Atleti!E:E,A1564)</f>
        <v>0</v>
      </c>
      <c r="D1564" t="e">
        <f>COUNTIF(#REF!,B1564)</f>
        <v>#REF!</v>
      </c>
    </row>
    <row r="1565" spans="1:4" x14ac:dyDescent="0.2">
      <c r="A1565" s="4">
        <v>1551</v>
      </c>
      <c r="B1565" s="18" t="s">
        <v>1452</v>
      </c>
      <c r="C1565">
        <f>COUNTIF(Atleti!E:E,A1565)</f>
        <v>0</v>
      </c>
      <c r="D1565" t="e">
        <f>COUNTIF(#REF!,B1565)</f>
        <v>#REF!</v>
      </c>
    </row>
    <row r="1566" spans="1:4" x14ac:dyDescent="0.2">
      <c r="A1566" s="4">
        <v>1552</v>
      </c>
      <c r="B1566" s="18" t="s">
        <v>1453</v>
      </c>
      <c r="C1566">
        <f>COUNTIF(Atleti!E:E,A1566)</f>
        <v>0</v>
      </c>
      <c r="D1566" t="e">
        <f>COUNTIF(#REF!,B1566)</f>
        <v>#REF!</v>
      </c>
    </row>
    <row r="1567" spans="1:4" x14ac:dyDescent="0.2">
      <c r="A1567" s="4">
        <v>1553</v>
      </c>
      <c r="B1567" s="18" t="s">
        <v>1935</v>
      </c>
      <c r="C1567">
        <f>COUNTIF(Atleti!E:E,A1567)</f>
        <v>0</v>
      </c>
      <c r="D1567" t="e">
        <f>COUNTIF(#REF!,B1567)</f>
        <v>#REF!</v>
      </c>
    </row>
    <row r="1568" spans="1:4" x14ac:dyDescent="0.2">
      <c r="A1568" s="4">
        <v>1554</v>
      </c>
      <c r="B1568" s="18" t="s">
        <v>1454</v>
      </c>
      <c r="C1568">
        <f>COUNTIF(Atleti!E:E,A1568)</f>
        <v>0</v>
      </c>
      <c r="D1568" t="e">
        <f>COUNTIF(#REF!,B1568)</f>
        <v>#REF!</v>
      </c>
    </row>
    <row r="1569" spans="1:4" x14ac:dyDescent="0.2">
      <c r="A1569" s="4">
        <v>1555</v>
      </c>
      <c r="B1569" s="18" t="s">
        <v>1455</v>
      </c>
      <c r="C1569">
        <f>COUNTIF(Atleti!E:E,A1569)</f>
        <v>0</v>
      </c>
      <c r="D1569" t="e">
        <f>COUNTIF(#REF!,B1569)</f>
        <v>#REF!</v>
      </c>
    </row>
    <row r="1570" spans="1:4" x14ac:dyDescent="0.2">
      <c r="A1570" s="4">
        <v>1556</v>
      </c>
      <c r="B1570" s="18" t="s">
        <v>1456</v>
      </c>
      <c r="C1570">
        <f>COUNTIF(Atleti!E:E,A1570)</f>
        <v>0</v>
      </c>
      <c r="D1570" t="e">
        <f>COUNTIF(#REF!,B1570)</f>
        <v>#REF!</v>
      </c>
    </row>
    <row r="1571" spans="1:4" x14ac:dyDescent="0.2">
      <c r="A1571" s="4">
        <v>1557</v>
      </c>
      <c r="B1571" s="18" t="s">
        <v>1457</v>
      </c>
      <c r="C1571">
        <f>COUNTIF(Atleti!E:E,A1571)</f>
        <v>0</v>
      </c>
      <c r="D1571" t="e">
        <f>COUNTIF(#REF!,B1571)</f>
        <v>#REF!</v>
      </c>
    </row>
    <row r="1572" spans="1:4" x14ac:dyDescent="0.2">
      <c r="A1572" s="4">
        <v>1558</v>
      </c>
      <c r="B1572" s="18" t="s">
        <v>1458</v>
      </c>
      <c r="C1572">
        <f>COUNTIF(Atleti!E:E,A1572)</f>
        <v>0</v>
      </c>
      <c r="D1572" t="e">
        <f>COUNTIF(#REF!,B1572)</f>
        <v>#REF!</v>
      </c>
    </row>
    <row r="1573" spans="1:4" x14ac:dyDescent="0.2">
      <c r="A1573" s="4">
        <v>1559</v>
      </c>
      <c r="B1573" s="18" t="s">
        <v>1459</v>
      </c>
      <c r="C1573">
        <f>COUNTIF(Atleti!E:E,A1573)</f>
        <v>0</v>
      </c>
      <c r="D1573" t="e">
        <f>COUNTIF(#REF!,B1573)</f>
        <v>#REF!</v>
      </c>
    </row>
    <row r="1574" spans="1:4" x14ac:dyDescent="0.2">
      <c r="A1574" s="4">
        <v>1560</v>
      </c>
      <c r="B1574" s="18" t="s">
        <v>1936</v>
      </c>
      <c r="C1574">
        <f>COUNTIF(Atleti!E:E,A1574)</f>
        <v>0</v>
      </c>
      <c r="D1574" t="e">
        <f>COUNTIF(#REF!,B1574)</f>
        <v>#REF!</v>
      </c>
    </row>
    <row r="1575" spans="1:4" x14ac:dyDescent="0.2">
      <c r="A1575" s="4">
        <v>1561</v>
      </c>
      <c r="B1575" s="18" t="s">
        <v>1460</v>
      </c>
      <c r="C1575">
        <f>COUNTIF(Atleti!E:E,A1575)</f>
        <v>0</v>
      </c>
      <c r="D1575" t="e">
        <f>COUNTIF(#REF!,B1575)</f>
        <v>#REF!</v>
      </c>
    </row>
    <row r="1576" spans="1:4" x14ac:dyDescent="0.2">
      <c r="A1576" s="4">
        <v>1562</v>
      </c>
      <c r="B1576" s="18" t="s">
        <v>1461</v>
      </c>
      <c r="C1576">
        <f>COUNTIF(Atleti!E:E,A1576)</f>
        <v>0</v>
      </c>
      <c r="D1576" t="e">
        <f>COUNTIF(#REF!,B1576)</f>
        <v>#REF!</v>
      </c>
    </row>
    <row r="1577" spans="1:4" x14ac:dyDescent="0.2">
      <c r="A1577" s="4">
        <v>1563</v>
      </c>
      <c r="B1577" s="18" t="s">
        <v>1462</v>
      </c>
      <c r="C1577">
        <f>COUNTIF(Atleti!E:E,A1577)</f>
        <v>0</v>
      </c>
      <c r="D1577" t="e">
        <f>COUNTIF(#REF!,B1577)</f>
        <v>#REF!</v>
      </c>
    </row>
    <row r="1578" spans="1:4" x14ac:dyDescent="0.2">
      <c r="A1578" s="4">
        <v>1564</v>
      </c>
      <c r="B1578" s="18" t="s">
        <v>1463</v>
      </c>
      <c r="C1578">
        <f>COUNTIF(Atleti!E:E,A1578)</f>
        <v>1</v>
      </c>
      <c r="D1578" t="e">
        <f>COUNTIF(#REF!,B1578)</f>
        <v>#REF!</v>
      </c>
    </row>
    <row r="1579" spans="1:4" x14ac:dyDescent="0.2">
      <c r="A1579" s="4">
        <v>1565</v>
      </c>
      <c r="B1579" s="18" t="s">
        <v>1464</v>
      </c>
      <c r="C1579">
        <f>COUNTIF(Atleti!E:E,A1579)</f>
        <v>0</v>
      </c>
      <c r="D1579" t="e">
        <f>COUNTIF(#REF!,B1579)</f>
        <v>#REF!</v>
      </c>
    </row>
    <row r="1580" spans="1:4" x14ac:dyDescent="0.2">
      <c r="A1580" s="4">
        <v>1566</v>
      </c>
      <c r="B1580" s="18" t="s">
        <v>1465</v>
      </c>
      <c r="C1580">
        <f>COUNTIF(Atleti!E:E,A1580)</f>
        <v>0</v>
      </c>
      <c r="D1580" t="e">
        <f>COUNTIF(#REF!,B1580)</f>
        <v>#REF!</v>
      </c>
    </row>
    <row r="1581" spans="1:4" x14ac:dyDescent="0.2">
      <c r="A1581" s="4">
        <v>1567</v>
      </c>
      <c r="B1581" s="18" t="s">
        <v>1466</v>
      </c>
      <c r="C1581">
        <f>COUNTIF(Atleti!E:E,A1581)</f>
        <v>0</v>
      </c>
      <c r="D1581" t="e">
        <f>COUNTIF(#REF!,B1581)</f>
        <v>#REF!</v>
      </c>
    </row>
    <row r="1582" spans="1:4" x14ac:dyDescent="0.2">
      <c r="A1582" s="4">
        <v>1568</v>
      </c>
      <c r="B1582" s="18" t="s">
        <v>1467</v>
      </c>
      <c r="C1582">
        <f>COUNTIF(Atleti!E:E,A1582)</f>
        <v>0</v>
      </c>
      <c r="D1582" t="e">
        <f>COUNTIF(#REF!,B1582)</f>
        <v>#REF!</v>
      </c>
    </row>
    <row r="1583" spans="1:4" x14ac:dyDescent="0.2">
      <c r="A1583" s="4">
        <v>1569</v>
      </c>
      <c r="B1583" s="18" t="s">
        <v>1468</v>
      </c>
      <c r="C1583">
        <f>COUNTIF(Atleti!E:E,A1583)</f>
        <v>0</v>
      </c>
      <c r="D1583" t="e">
        <f>COUNTIF(#REF!,B1583)</f>
        <v>#REF!</v>
      </c>
    </row>
    <row r="1584" spans="1:4" x14ac:dyDescent="0.2">
      <c r="A1584" s="4">
        <v>1570</v>
      </c>
      <c r="B1584" s="18" t="s">
        <v>1469</v>
      </c>
      <c r="C1584">
        <f>COUNTIF(Atleti!E:E,A1584)</f>
        <v>0</v>
      </c>
      <c r="D1584" t="e">
        <f>COUNTIF(#REF!,B1584)</f>
        <v>#REF!</v>
      </c>
    </row>
    <row r="1585" spans="1:4" x14ac:dyDescent="0.2">
      <c r="A1585" s="4">
        <v>1571</v>
      </c>
      <c r="B1585" s="18" t="s">
        <v>1470</v>
      </c>
      <c r="C1585">
        <f>COUNTIF(Atleti!E:E,A1585)</f>
        <v>0</v>
      </c>
      <c r="D1585" t="e">
        <f>COUNTIF(#REF!,B1585)</f>
        <v>#REF!</v>
      </c>
    </row>
    <row r="1586" spans="1:4" x14ac:dyDescent="0.2">
      <c r="A1586" s="4">
        <v>1572</v>
      </c>
      <c r="B1586" s="18" t="s">
        <v>1471</v>
      </c>
      <c r="C1586">
        <f>COUNTIF(Atleti!E:E,A1586)</f>
        <v>0</v>
      </c>
      <c r="D1586" t="e">
        <f>COUNTIF(#REF!,B1586)</f>
        <v>#REF!</v>
      </c>
    </row>
    <row r="1587" spans="1:4" x14ac:dyDescent="0.2">
      <c r="A1587" s="4">
        <v>1573</v>
      </c>
      <c r="B1587" s="18" t="s">
        <v>1472</v>
      </c>
      <c r="C1587">
        <f>COUNTIF(Atleti!E:E,A1587)</f>
        <v>0</v>
      </c>
      <c r="D1587" t="e">
        <f>COUNTIF(#REF!,B1587)</f>
        <v>#REF!</v>
      </c>
    </row>
    <row r="1588" spans="1:4" x14ac:dyDescent="0.2">
      <c r="A1588" s="4">
        <v>1574</v>
      </c>
      <c r="B1588" s="18" t="s">
        <v>1473</v>
      </c>
      <c r="C1588">
        <f>COUNTIF(Atleti!E:E,A1588)</f>
        <v>0</v>
      </c>
      <c r="D1588" t="e">
        <f>COUNTIF(#REF!,B1588)</f>
        <v>#REF!</v>
      </c>
    </row>
    <row r="1589" spans="1:4" x14ac:dyDescent="0.2">
      <c r="A1589" s="4">
        <v>1575</v>
      </c>
      <c r="B1589" s="18" t="s">
        <v>1474</v>
      </c>
      <c r="C1589">
        <f>COUNTIF(Atleti!E:E,A1589)</f>
        <v>0</v>
      </c>
      <c r="D1589" t="e">
        <f>COUNTIF(#REF!,B1589)</f>
        <v>#REF!</v>
      </c>
    </row>
    <row r="1590" spans="1:4" x14ac:dyDescent="0.2">
      <c r="A1590" s="4">
        <v>1576</v>
      </c>
      <c r="B1590" s="18" t="s">
        <v>1475</v>
      </c>
      <c r="C1590">
        <f>COUNTIF(Atleti!E:E,A1590)</f>
        <v>1</v>
      </c>
      <c r="D1590" t="e">
        <f>COUNTIF(#REF!,B1590)</f>
        <v>#REF!</v>
      </c>
    </row>
    <row r="1591" spans="1:4" x14ac:dyDescent="0.2">
      <c r="A1591" s="4">
        <v>1577</v>
      </c>
      <c r="B1591" s="18" t="s">
        <v>1780</v>
      </c>
      <c r="C1591">
        <f>COUNTIF(Atleti!E:E,A1591)</f>
        <v>0</v>
      </c>
      <c r="D1591" t="e">
        <f>COUNTIF(#REF!,B1591)</f>
        <v>#REF!</v>
      </c>
    </row>
    <row r="1592" spans="1:4" x14ac:dyDescent="0.2">
      <c r="A1592" s="4">
        <v>1578</v>
      </c>
      <c r="B1592" s="18" t="s">
        <v>1476</v>
      </c>
      <c r="C1592">
        <f>COUNTIF(Atleti!E:E,A1592)</f>
        <v>0</v>
      </c>
      <c r="D1592" t="e">
        <f>COUNTIF(#REF!,B1592)</f>
        <v>#REF!</v>
      </c>
    </row>
    <row r="1593" spans="1:4" x14ac:dyDescent="0.2">
      <c r="A1593" s="4">
        <v>1579</v>
      </c>
      <c r="B1593" s="18" t="s">
        <v>1477</v>
      </c>
      <c r="C1593">
        <f>COUNTIF(Atleti!E:E,A1593)</f>
        <v>0</v>
      </c>
      <c r="D1593" t="e">
        <f>COUNTIF(#REF!,B1593)</f>
        <v>#REF!</v>
      </c>
    </row>
    <row r="1594" spans="1:4" x14ac:dyDescent="0.2">
      <c r="A1594" s="4">
        <v>1580</v>
      </c>
      <c r="B1594" s="18" t="s">
        <v>1478</v>
      </c>
      <c r="C1594">
        <f>COUNTIF(Atleti!E:E,A1594)</f>
        <v>0</v>
      </c>
      <c r="D1594" t="e">
        <f>COUNTIF(#REF!,B1594)</f>
        <v>#REF!</v>
      </c>
    </row>
    <row r="1595" spans="1:4" x14ac:dyDescent="0.2">
      <c r="A1595" s="4">
        <v>1581</v>
      </c>
      <c r="B1595" s="18" t="s">
        <v>1479</v>
      </c>
      <c r="C1595">
        <f>COUNTIF(Atleti!E:E,A1595)</f>
        <v>0</v>
      </c>
      <c r="D1595" t="e">
        <f>COUNTIF(#REF!,B1595)</f>
        <v>#REF!</v>
      </c>
    </row>
    <row r="1596" spans="1:4" x14ac:dyDescent="0.2">
      <c r="A1596" s="4">
        <v>1582</v>
      </c>
      <c r="B1596" s="18" t="s">
        <v>1480</v>
      </c>
      <c r="C1596">
        <f>COUNTIF(Atleti!E:E,A1596)</f>
        <v>0</v>
      </c>
      <c r="D1596" t="e">
        <f>COUNTIF(#REF!,B1596)</f>
        <v>#REF!</v>
      </c>
    </row>
    <row r="1597" spans="1:4" x14ac:dyDescent="0.2">
      <c r="A1597" s="4">
        <v>1583</v>
      </c>
      <c r="B1597" s="18" t="s">
        <v>1481</v>
      </c>
      <c r="C1597">
        <f>COUNTIF(Atleti!E:E,A1597)</f>
        <v>0</v>
      </c>
      <c r="D1597" t="e">
        <f>COUNTIF(#REF!,B1597)</f>
        <v>#REF!</v>
      </c>
    </row>
    <row r="1598" spans="1:4" x14ac:dyDescent="0.2">
      <c r="A1598" s="4">
        <v>1584</v>
      </c>
      <c r="B1598" s="18" t="s">
        <v>1482</v>
      </c>
      <c r="C1598">
        <f>COUNTIF(Atleti!E:E,A1598)</f>
        <v>0</v>
      </c>
      <c r="D1598" t="e">
        <f>COUNTIF(#REF!,B1598)</f>
        <v>#REF!</v>
      </c>
    </row>
    <row r="1599" spans="1:4" x14ac:dyDescent="0.2">
      <c r="A1599" s="4">
        <v>1585</v>
      </c>
      <c r="B1599" s="18" t="s">
        <v>1483</v>
      </c>
      <c r="C1599">
        <f>COUNTIF(Atleti!E:E,A1599)</f>
        <v>0</v>
      </c>
      <c r="D1599" t="e">
        <f>COUNTIF(#REF!,B1599)</f>
        <v>#REF!</v>
      </c>
    </row>
    <row r="1600" spans="1:4" x14ac:dyDescent="0.2">
      <c r="A1600" s="4">
        <v>1586</v>
      </c>
      <c r="B1600" s="18" t="s">
        <v>1484</v>
      </c>
      <c r="C1600">
        <f>COUNTIF(Atleti!E:E,A1600)</f>
        <v>0</v>
      </c>
      <c r="D1600" t="e">
        <f>COUNTIF(#REF!,B1600)</f>
        <v>#REF!</v>
      </c>
    </row>
    <row r="1601" spans="1:4" x14ac:dyDescent="0.2">
      <c r="A1601" s="4">
        <v>1587</v>
      </c>
      <c r="B1601" s="18" t="s">
        <v>1485</v>
      </c>
      <c r="C1601">
        <f>COUNTIF(Atleti!E:E,A1601)</f>
        <v>2</v>
      </c>
      <c r="D1601" t="e">
        <f>COUNTIF(#REF!,B1601)</f>
        <v>#REF!</v>
      </c>
    </row>
    <row r="1602" spans="1:4" x14ac:dyDescent="0.2">
      <c r="A1602" s="4">
        <v>1588</v>
      </c>
      <c r="B1602" s="18" t="s">
        <v>1486</v>
      </c>
      <c r="C1602">
        <f>COUNTIF(Atleti!E:E,A1602)</f>
        <v>0</v>
      </c>
      <c r="D1602" t="e">
        <f>COUNTIF(#REF!,B1602)</f>
        <v>#REF!</v>
      </c>
    </row>
    <row r="1603" spans="1:4" x14ac:dyDescent="0.2">
      <c r="A1603" s="4">
        <v>1589</v>
      </c>
      <c r="B1603" s="18" t="s">
        <v>1487</v>
      </c>
      <c r="C1603">
        <f>COUNTIF(Atleti!E:E,A1603)</f>
        <v>0</v>
      </c>
      <c r="D1603" t="e">
        <f>COUNTIF(#REF!,B1603)</f>
        <v>#REF!</v>
      </c>
    </row>
    <row r="1604" spans="1:4" x14ac:dyDescent="0.2">
      <c r="A1604" s="4">
        <v>1590</v>
      </c>
      <c r="B1604" s="18" t="s">
        <v>1488</v>
      </c>
      <c r="C1604">
        <f>COUNTIF(Atleti!E:E,A1604)</f>
        <v>0</v>
      </c>
      <c r="D1604" t="e">
        <f>COUNTIF(#REF!,B1604)</f>
        <v>#REF!</v>
      </c>
    </row>
    <row r="1605" spans="1:4" x14ac:dyDescent="0.2">
      <c r="A1605" s="4">
        <v>1591</v>
      </c>
      <c r="B1605" s="18" t="s">
        <v>1489</v>
      </c>
      <c r="C1605">
        <f>COUNTIF(Atleti!E:E,A1605)</f>
        <v>0</v>
      </c>
      <c r="D1605" t="e">
        <f>COUNTIF(#REF!,B1605)</f>
        <v>#REF!</v>
      </c>
    </row>
    <row r="1606" spans="1:4" x14ac:dyDescent="0.2">
      <c r="A1606" s="4">
        <v>1592</v>
      </c>
      <c r="B1606" s="18" t="s">
        <v>1490</v>
      </c>
      <c r="C1606">
        <f>COUNTIF(Atleti!E:E,A1606)</f>
        <v>0</v>
      </c>
      <c r="D1606" t="e">
        <f>COUNTIF(#REF!,B1606)</f>
        <v>#REF!</v>
      </c>
    </row>
    <row r="1607" spans="1:4" x14ac:dyDescent="0.2">
      <c r="A1607" s="4">
        <v>1593</v>
      </c>
      <c r="B1607" s="18" t="s">
        <v>1491</v>
      </c>
      <c r="C1607">
        <f>COUNTIF(Atleti!E:E,A1607)</f>
        <v>0</v>
      </c>
      <c r="D1607" t="e">
        <f>COUNTIF(#REF!,B1607)</f>
        <v>#REF!</v>
      </c>
    </row>
    <row r="1608" spans="1:4" x14ac:dyDescent="0.2">
      <c r="A1608" s="4">
        <v>1594</v>
      </c>
      <c r="B1608" s="18" t="s">
        <v>1492</v>
      </c>
      <c r="C1608">
        <f>COUNTIF(Atleti!E:E,A1608)</f>
        <v>0</v>
      </c>
      <c r="D1608" t="e">
        <f>COUNTIF(#REF!,B1608)</f>
        <v>#REF!</v>
      </c>
    </row>
    <row r="1609" spans="1:4" x14ac:dyDescent="0.2">
      <c r="A1609" s="4">
        <v>1595</v>
      </c>
      <c r="B1609" s="18" t="s">
        <v>1493</v>
      </c>
      <c r="C1609">
        <f>COUNTIF(Atleti!E:E,A1609)</f>
        <v>0</v>
      </c>
      <c r="D1609" t="e">
        <f>COUNTIF(#REF!,B1609)</f>
        <v>#REF!</v>
      </c>
    </row>
    <row r="1610" spans="1:4" x14ac:dyDescent="0.2">
      <c r="A1610" s="4">
        <v>1596</v>
      </c>
      <c r="B1610" s="18" t="s">
        <v>1494</v>
      </c>
      <c r="C1610">
        <f>COUNTIF(Atleti!E:E,A1610)</f>
        <v>0</v>
      </c>
      <c r="D1610" t="e">
        <f>COUNTIF(#REF!,B1610)</f>
        <v>#REF!</v>
      </c>
    </row>
    <row r="1611" spans="1:4" x14ac:dyDescent="0.2">
      <c r="A1611" s="4">
        <v>1597</v>
      </c>
      <c r="B1611" s="18" t="s">
        <v>1495</v>
      </c>
      <c r="C1611">
        <f>COUNTIF(Atleti!E:E,A1611)</f>
        <v>0</v>
      </c>
      <c r="D1611" t="e">
        <f>COUNTIF(#REF!,B1611)</f>
        <v>#REF!</v>
      </c>
    </row>
    <row r="1612" spans="1:4" x14ac:dyDescent="0.2">
      <c r="A1612" s="4">
        <v>1598</v>
      </c>
      <c r="B1612" s="18" t="s">
        <v>1496</v>
      </c>
      <c r="C1612">
        <f>COUNTIF(Atleti!E:E,A1612)</f>
        <v>0</v>
      </c>
      <c r="D1612" t="e">
        <f>COUNTIF(#REF!,B1612)</f>
        <v>#REF!</v>
      </c>
    </row>
    <row r="1613" spans="1:4" x14ac:dyDescent="0.2">
      <c r="A1613" s="4">
        <v>1599</v>
      </c>
      <c r="B1613" s="18" t="s">
        <v>1937</v>
      </c>
      <c r="C1613">
        <f>COUNTIF(Atleti!E:E,A1613)</f>
        <v>0</v>
      </c>
      <c r="D1613" t="e">
        <f>COUNTIF(#REF!,B1613)</f>
        <v>#REF!</v>
      </c>
    </row>
    <row r="1614" spans="1:4" x14ac:dyDescent="0.2">
      <c r="A1614" s="4">
        <v>1600</v>
      </c>
      <c r="B1614" s="18" t="s">
        <v>1497</v>
      </c>
      <c r="C1614">
        <f>COUNTIF(Atleti!E:E,A1614)</f>
        <v>0</v>
      </c>
      <c r="D1614" t="e">
        <f>COUNTIF(#REF!,B1614)</f>
        <v>#REF!</v>
      </c>
    </row>
    <row r="1615" spans="1:4" x14ac:dyDescent="0.2">
      <c r="A1615" s="4">
        <v>1601</v>
      </c>
      <c r="B1615" s="18" t="s">
        <v>1498</v>
      </c>
      <c r="C1615">
        <f>COUNTIF(Atleti!E:E,A1615)</f>
        <v>0</v>
      </c>
      <c r="D1615" t="e">
        <f>COUNTIF(#REF!,B1615)</f>
        <v>#REF!</v>
      </c>
    </row>
    <row r="1616" spans="1:4" x14ac:dyDescent="0.2">
      <c r="A1616" s="4">
        <v>1602</v>
      </c>
      <c r="B1616" s="18" t="s">
        <v>1499</v>
      </c>
      <c r="C1616">
        <f>COUNTIF(Atleti!E:E,A1616)</f>
        <v>0</v>
      </c>
      <c r="D1616" t="e">
        <f>COUNTIF(#REF!,B1616)</f>
        <v>#REF!</v>
      </c>
    </row>
    <row r="1617" spans="1:4" x14ac:dyDescent="0.2">
      <c r="A1617" s="4">
        <v>1603</v>
      </c>
      <c r="B1617" s="18" t="s">
        <v>1500</v>
      </c>
      <c r="C1617">
        <f>COUNTIF(Atleti!E:E,A1617)</f>
        <v>0</v>
      </c>
      <c r="D1617" t="e">
        <f>COUNTIF(#REF!,B1617)</f>
        <v>#REF!</v>
      </c>
    </row>
    <row r="1618" spans="1:4" x14ac:dyDescent="0.2">
      <c r="A1618" s="4">
        <v>1604</v>
      </c>
      <c r="B1618" s="18" t="s">
        <v>1501</v>
      </c>
      <c r="C1618">
        <f>COUNTIF(Atleti!E:E,A1618)</f>
        <v>0</v>
      </c>
      <c r="D1618" t="e">
        <f>COUNTIF(#REF!,B1618)</f>
        <v>#REF!</v>
      </c>
    </row>
    <row r="1619" spans="1:4" x14ac:dyDescent="0.2">
      <c r="A1619" s="4">
        <v>1605</v>
      </c>
      <c r="B1619" s="18" t="s">
        <v>1502</v>
      </c>
      <c r="C1619">
        <f>COUNTIF(Atleti!E:E,A1619)</f>
        <v>0</v>
      </c>
      <c r="D1619" t="e">
        <f>COUNTIF(#REF!,B1619)</f>
        <v>#REF!</v>
      </c>
    </row>
    <row r="1620" spans="1:4" x14ac:dyDescent="0.2">
      <c r="A1620" s="4">
        <v>1606</v>
      </c>
      <c r="B1620" s="18" t="s">
        <v>1503</v>
      </c>
      <c r="C1620">
        <f>COUNTIF(Atleti!E:E,A1620)</f>
        <v>0</v>
      </c>
      <c r="D1620" t="e">
        <f>COUNTIF(#REF!,B1620)</f>
        <v>#REF!</v>
      </c>
    </row>
    <row r="1621" spans="1:4" x14ac:dyDescent="0.2">
      <c r="A1621" s="4">
        <v>1607</v>
      </c>
      <c r="B1621" s="18" t="s">
        <v>1504</v>
      </c>
      <c r="C1621">
        <f>COUNTIF(Atleti!E:E,A1621)</f>
        <v>0</v>
      </c>
      <c r="D1621" t="e">
        <f>COUNTIF(#REF!,B1621)</f>
        <v>#REF!</v>
      </c>
    </row>
    <row r="1622" spans="1:4" x14ac:dyDescent="0.2">
      <c r="A1622" s="4">
        <v>1608</v>
      </c>
      <c r="B1622" s="18" t="s">
        <v>1505</v>
      </c>
      <c r="C1622">
        <f>COUNTIF(Atleti!E:E,A1622)</f>
        <v>0</v>
      </c>
      <c r="D1622" t="e">
        <f>COUNTIF(#REF!,B1622)</f>
        <v>#REF!</v>
      </c>
    </row>
    <row r="1623" spans="1:4" x14ac:dyDescent="0.2">
      <c r="A1623" s="4">
        <v>1609</v>
      </c>
      <c r="B1623" s="18" t="s">
        <v>1506</v>
      </c>
      <c r="C1623">
        <f>COUNTIF(Atleti!E:E,A1623)</f>
        <v>0</v>
      </c>
      <c r="D1623" t="e">
        <f>COUNTIF(#REF!,B1623)</f>
        <v>#REF!</v>
      </c>
    </row>
    <row r="1624" spans="1:4" x14ac:dyDescent="0.2">
      <c r="A1624" s="4">
        <v>1610</v>
      </c>
      <c r="B1624" s="18" t="s">
        <v>1507</v>
      </c>
      <c r="C1624">
        <f>COUNTIF(Atleti!E:E,A1624)</f>
        <v>0</v>
      </c>
      <c r="D1624" t="e">
        <f>COUNTIF(#REF!,B1624)</f>
        <v>#REF!</v>
      </c>
    </row>
    <row r="1625" spans="1:4" x14ac:dyDescent="0.2">
      <c r="A1625" s="4">
        <v>1611</v>
      </c>
      <c r="B1625" s="18" t="s">
        <v>1508</v>
      </c>
      <c r="C1625">
        <f>COUNTIF(Atleti!E:E,A1625)</f>
        <v>0</v>
      </c>
      <c r="D1625" t="e">
        <f>COUNTIF(#REF!,B1625)</f>
        <v>#REF!</v>
      </c>
    </row>
    <row r="1626" spans="1:4" x14ac:dyDescent="0.2">
      <c r="A1626" s="4">
        <v>1612</v>
      </c>
      <c r="B1626" s="18" t="s">
        <v>1509</v>
      </c>
      <c r="C1626">
        <f>COUNTIF(Atleti!E:E,A1626)</f>
        <v>0</v>
      </c>
      <c r="D1626" t="e">
        <f>COUNTIF(#REF!,B1626)</f>
        <v>#REF!</v>
      </c>
    </row>
    <row r="1627" spans="1:4" x14ac:dyDescent="0.2">
      <c r="A1627" s="4">
        <v>1613</v>
      </c>
      <c r="B1627" s="18" t="s">
        <v>1510</v>
      </c>
      <c r="C1627">
        <f>COUNTIF(Atleti!E:E,A1627)</f>
        <v>0</v>
      </c>
      <c r="D1627" t="e">
        <f>COUNTIF(#REF!,B1627)</f>
        <v>#REF!</v>
      </c>
    </row>
    <row r="1628" spans="1:4" x14ac:dyDescent="0.2">
      <c r="A1628" s="4">
        <v>1865</v>
      </c>
      <c r="B1628" s="18" t="s">
        <v>2325</v>
      </c>
      <c r="C1628">
        <f>COUNTIF(Atleti!E$2:E$9996,A1628)</f>
        <v>1</v>
      </c>
      <c r="D1628" t="e">
        <f>COUNTIF(#REF!,B1628)</f>
        <v>#REF!</v>
      </c>
    </row>
    <row r="1629" spans="1:4" x14ac:dyDescent="0.2">
      <c r="A1629" s="4">
        <v>1614</v>
      </c>
      <c r="B1629" s="18" t="s">
        <v>1511</v>
      </c>
      <c r="C1629">
        <f>COUNTIF(Atleti!E:E,A1629)</f>
        <v>0</v>
      </c>
      <c r="D1629" t="e">
        <f>COUNTIF(#REF!,B1629)</f>
        <v>#REF!</v>
      </c>
    </row>
    <row r="1630" spans="1:4" x14ac:dyDescent="0.2">
      <c r="A1630" s="4">
        <v>1615</v>
      </c>
      <c r="B1630" s="18" t="s">
        <v>1512</v>
      </c>
      <c r="C1630">
        <f>COUNTIF(Atleti!E:E,A1630)</f>
        <v>0</v>
      </c>
      <c r="D1630" t="e">
        <f>COUNTIF(#REF!,B1630)</f>
        <v>#REF!</v>
      </c>
    </row>
    <row r="1631" spans="1:4" x14ac:dyDescent="0.2">
      <c r="A1631" s="4">
        <v>1616</v>
      </c>
      <c r="B1631" s="18" t="s">
        <v>1513</v>
      </c>
      <c r="C1631">
        <f>COUNTIF(Atleti!E:E,A1631)</f>
        <v>1</v>
      </c>
      <c r="D1631" t="e">
        <f>COUNTIF(#REF!,B1631)</f>
        <v>#REF!</v>
      </c>
    </row>
    <row r="1632" spans="1:4" x14ac:dyDescent="0.2">
      <c r="A1632" s="4">
        <v>1617</v>
      </c>
      <c r="B1632" s="18" t="s">
        <v>1514</v>
      </c>
      <c r="C1632">
        <f>COUNTIF(Atleti!E:E,A1632)</f>
        <v>0</v>
      </c>
      <c r="D1632" t="e">
        <f>COUNTIF(#REF!,B1632)</f>
        <v>#REF!</v>
      </c>
    </row>
    <row r="1633" spans="1:4" x14ac:dyDescent="0.2">
      <c r="A1633" s="4">
        <v>1618</v>
      </c>
      <c r="B1633" s="18" t="s">
        <v>1515</v>
      </c>
      <c r="C1633">
        <f>COUNTIF(Atleti!E:E,A1633)</f>
        <v>0</v>
      </c>
      <c r="D1633" t="e">
        <f>COUNTIF(#REF!,B1633)</f>
        <v>#REF!</v>
      </c>
    </row>
    <row r="1634" spans="1:4" x14ac:dyDescent="0.2">
      <c r="A1634" s="4">
        <v>1619</v>
      </c>
      <c r="B1634" s="18" t="s">
        <v>1516</v>
      </c>
      <c r="C1634">
        <f>COUNTIF(Atleti!E:E,A1634)</f>
        <v>0</v>
      </c>
      <c r="D1634" t="e">
        <f>COUNTIF(#REF!,B1634)</f>
        <v>#REF!</v>
      </c>
    </row>
    <row r="1635" spans="1:4" x14ac:dyDescent="0.2">
      <c r="A1635" s="4">
        <v>1620</v>
      </c>
      <c r="B1635" s="18" t="s">
        <v>1517</v>
      </c>
      <c r="C1635">
        <f>COUNTIF(Atleti!E:E,A1635)</f>
        <v>0</v>
      </c>
      <c r="D1635" t="e">
        <f>COUNTIF(#REF!,B1635)</f>
        <v>#REF!</v>
      </c>
    </row>
    <row r="1636" spans="1:4" x14ac:dyDescent="0.2">
      <c r="A1636" s="4">
        <v>1621</v>
      </c>
      <c r="B1636" s="18" t="s">
        <v>1518</v>
      </c>
      <c r="C1636">
        <f>COUNTIF(Atleti!E:E,A1636)</f>
        <v>0</v>
      </c>
      <c r="D1636" t="e">
        <f>COUNTIF(#REF!,B1636)</f>
        <v>#REF!</v>
      </c>
    </row>
    <row r="1637" spans="1:4" x14ac:dyDescent="0.2">
      <c r="A1637" s="4">
        <v>1622</v>
      </c>
      <c r="B1637" s="18" t="s">
        <v>1519</v>
      </c>
      <c r="C1637">
        <f>COUNTIF(Atleti!E:E,A1637)</f>
        <v>0</v>
      </c>
      <c r="D1637" t="e">
        <f>COUNTIF(#REF!,B1637)</f>
        <v>#REF!</v>
      </c>
    </row>
    <row r="1638" spans="1:4" x14ac:dyDescent="0.2">
      <c r="A1638" s="4">
        <v>1623</v>
      </c>
      <c r="B1638" s="18" t="s">
        <v>1520</v>
      </c>
      <c r="C1638">
        <f>COUNTIF(Atleti!E:E,A1638)</f>
        <v>0</v>
      </c>
      <c r="D1638" t="e">
        <f>COUNTIF(#REF!,B1638)</f>
        <v>#REF!</v>
      </c>
    </row>
    <row r="1639" spans="1:4" x14ac:dyDescent="0.2">
      <c r="A1639" s="4">
        <v>1624</v>
      </c>
      <c r="B1639" s="18" t="s">
        <v>1521</v>
      </c>
      <c r="C1639">
        <f>COUNTIF(Atleti!E:E,A1639)</f>
        <v>1</v>
      </c>
      <c r="D1639" t="e">
        <f>COUNTIF(#REF!,B1639)</f>
        <v>#REF!</v>
      </c>
    </row>
    <row r="1640" spans="1:4" x14ac:dyDescent="0.2">
      <c r="A1640" s="4">
        <v>1625</v>
      </c>
      <c r="B1640" s="18" t="s">
        <v>1522</v>
      </c>
      <c r="C1640">
        <f>COUNTIF(Atleti!E:E,A1640)</f>
        <v>0</v>
      </c>
      <c r="D1640" t="e">
        <f>COUNTIF(#REF!,B1640)</f>
        <v>#REF!</v>
      </c>
    </row>
    <row r="1641" spans="1:4" x14ac:dyDescent="0.2">
      <c r="A1641" s="4">
        <v>1626</v>
      </c>
      <c r="B1641" s="18" t="s">
        <v>1523</v>
      </c>
      <c r="C1641">
        <f>COUNTIF(Atleti!E:E,A1641)</f>
        <v>2</v>
      </c>
      <c r="D1641" t="e">
        <f>COUNTIF(#REF!,B1641)</f>
        <v>#REF!</v>
      </c>
    </row>
    <row r="1642" spans="1:4" x14ac:dyDescent="0.2">
      <c r="A1642" s="4">
        <v>1627</v>
      </c>
      <c r="B1642" s="18" t="s">
        <v>1524</v>
      </c>
      <c r="C1642">
        <f>COUNTIF(Atleti!E:E,A1642)</f>
        <v>0</v>
      </c>
      <c r="D1642" t="e">
        <f>COUNTIF(#REF!,B1642)</f>
        <v>#REF!</v>
      </c>
    </row>
    <row r="1643" spans="1:4" x14ac:dyDescent="0.2">
      <c r="A1643" s="4">
        <v>1628</v>
      </c>
      <c r="B1643" s="18" t="s">
        <v>1525</v>
      </c>
      <c r="C1643">
        <f>COUNTIF(Atleti!E:E,A1643)</f>
        <v>0</v>
      </c>
      <c r="D1643" t="e">
        <f>COUNTIF(#REF!,B1643)</f>
        <v>#REF!</v>
      </c>
    </row>
    <row r="1644" spans="1:4" x14ac:dyDescent="0.2">
      <c r="A1644" s="4">
        <v>1629</v>
      </c>
      <c r="B1644" s="18" t="s">
        <v>1526</v>
      </c>
      <c r="C1644">
        <f>COUNTIF(Atleti!E:E,A1644)</f>
        <v>0</v>
      </c>
      <c r="D1644" t="e">
        <f>COUNTIF(#REF!,B1644)</f>
        <v>#REF!</v>
      </c>
    </row>
    <row r="1645" spans="1:4" x14ac:dyDescent="0.2">
      <c r="A1645" s="4">
        <v>1630</v>
      </c>
      <c r="B1645" s="18" t="s">
        <v>1527</v>
      </c>
      <c r="C1645">
        <f>COUNTIF(Atleti!E:E,A1645)</f>
        <v>0</v>
      </c>
      <c r="D1645" t="e">
        <f>COUNTIF(#REF!,B1645)</f>
        <v>#REF!</v>
      </c>
    </row>
    <row r="1646" spans="1:4" x14ac:dyDescent="0.2">
      <c r="A1646" s="4">
        <v>1631</v>
      </c>
      <c r="B1646" s="18" t="s">
        <v>1938</v>
      </c>
      <c r="C1646">
        <f>COUNTIF(Atleti!E:E,A1646)</f>
        <v>0</v>
      </c>
      <c r="D1646" t="e">
        <f>COUNTIF(#REF!,B1646)</f>
        <v>#REF!</v>
      </c>
    </row>
    <row r="1647" spans="1:4" x14ac:dyDescent="0.2">
      <c r="A1647" s="4">
        <v>1632</v>
      </c>
      <c r="B1647" s="18" t="s">
        <v>1528</v>
      </c>
      <c r="C1647">
        <f>COUNTIF(Atleti!E:E,A1647)</f>
        <v>0</v>
      </c>
      <c r="D1647" t="e">
        <f>COUNTIF(#REF!,B1647)</f>
        <v>#REF!</v>
      </c>
    </row>
    <row r="1648" spans="1:4" x14ac:dyDescent="0.2">
      <c r="A1648" s="4">
        <v>1633</v>
      </c>
      <c r="B1648" s="18" t="s">
        <v>1529</v>
      </c>
      <c r="C1648">
        <f>COUNTIF(Atleti!E:E,A1648)</f>
        <v>0</v>
      </c>
      <c r="D1648" t="e">
        <f>COUNTIF(#REF!,B1648)</f>
        <v>#REF!</v>
      </c>
    </row>
    <row r="1649" spans="1:4" x14ac:dyDescent="0.2">
      <c r="A1649" s="4">
        <v>1634</v>
      </c>
      <c r="B1649" s="18" t="s">
        <v>1530</v>
      </c>
      <c r="C1649">
        <f>COUNTIF(Atleti!E:E,A1649)</f>
        <v>0</v>
      </c>
      <c r="D1649" t="e">
        <f>COUNTIF(#REF!,B1649)</f>
        <v>#REF!</v>
      </c>
    </row>
    <row r="1650" spans="1:4" x14ac:dyDescent="0.2">
      <c r="A1650" s="4">
        <v>1635</v>
      </c>
      <c r="B1650" s="18" t="s">
        <v>1531</v>
      </c>
      <c r="C1650">
        <f>COUNTIF(Atleti!E:E,A1650)</f>
        <v>0</v>
      </c>
      <c r="D1650" t="e">
        <f>COUNTIF(#REF!,B1650)</f>
        <v>#REF!</v>
      </c>
    </row>
    <row r="1651" spans="1:4" x14ac:dyDescent="0.2">
      <c r="A1651" s="4">
        <v>1636</v>
      </c>
      <c r="B1651" s="18" t="s">
        <v>1532</v>
      </c>
      <c r="C1651">
        <f>COUNTIF(Atleti!E:E,A1651)</f>
        <v>1</v>
      </c>
      <c r="D1651" t="e">
        <f>COUNTIF(#REF!,B1651)</f>
        <v>#REF!</v>
      </c>
    </row>
    <row r="1652" spans="1:4" x14ac:dyDescent="0.2">
      <c r="A1652" s="4">
        <v>1637</v>
      </c>
      <c r="B1652" s="18" t="s">
        <v>1939</v>
      </c>
      <c r="C1652">
        <f>COUNTIF(Atleti!E:E,A1652)</f>
        <v>0</v>
      </c>
      <c r="D1652" t="e">
        <f>COUNTIF(#REF!,B1652)</f>
        <v>#REF!</v>
      </c>
    </row>
    <row r="1653" spans="1:4" x14ac:dyDescent="0.2">
      <c r="A1653" s="4">
        <v>1638</v>
      </c>
      <c r="B1653" s="18" t="s">
        <v>1533</v>
      </c>
      <c r="C1653">
        <f>COUNTIF(Atleti!E:E,A1653)</f>
        <v>0</v>
      </c>
      <c r="D1653" t="e">
        <f>COUNTIF(#REF!,B1653)</f>
        <v>#REF!</v>
      </c>
    </row>
    <row r="1654" spans="1:4" x14ac:dyDescent="0.2">
      <c r="A1654" s="4">
        <v>1639</v>
      </c>
      <c r="B1654" s="18" t="s">
        <v>1534</v>
      </c>
      <c r="C1654">
        <f>COUNTIF(Atleti!E:E,A1654)</f>
        <v>0</v>
      </c>
      <c r="D1654" t="e">
        <f>COUNTIF(#REF!,B1654)</f>
        <v>#REF!</v>
      </c>
    </row>
    <row r="1655" spans="1:4" x14ac:dyDescent="0.2">
      <c r="A1655" s="4">
        <v>1640</v>
      </c>
      <c r="B1655" s="18" t="s">
        <v>1535</v>
      </c>
      <c r="C1655">
        <f>COUNTIF(Atleti!E:E,A1655)</f>
        <v>0</v>
      </c>
      <c r="D1655" t="e">
        <f>COUNTIF(#REF!,B1655)</f>
        <v>#REF!</v>
      </c>
    </row>
    <row r="1656" spans="1:4" x14ac:dyDescent="0.2">
      <c r="A1656" s="4">
        <v>1641</v>
      </c>
      <c r="B1656" s="18" t="s">
        <v>1536</v>
      </c>
      <c r="C1656">
        <f>COUNTIF(Atleti!E:E,A1656)</f>
        <v>0</v>
      </c>
      <c r="D1656" t="e">
        <f>COUNTIF(#REF!,B1656)</f>
        <v>#REF!</v>
      </c>
    </row>
    <row r="1657" spans="1:4" x14ac:dyDescent="0.2">
      <c r="A1657" s="4">
        <v>1642</v>
      </c>
      <c r="B1657" s="18" t="s">
        <v>1537</v>
      </c>
      <c r="C1657">
        <f>COUNTIF(Atleti!E:E,A1657)</f>
        <v>1</v>
      </c>
      <c r="D1657" t="e">
        <f>COUNTIF(#REF!,B1657)</f>
        <v>#REF!</v>
      </c>
    </row>
    <row r="1658" spans="1:4" x14ac:dyDescent="0.2">
      <c r="A1658" s="4">
        <v>1643</v>
      </c>
      <c r="B1658" s="18" t="s">
        <v>1538</v>
      </c>
      <c r="C1658">
        <f>COUNTIF(Atleti!E:E,A1658)</f>
        <v>0</v>
      </c>
      <c r="D1658" t="e">
        <f>COUNTIF(#REF!,B1658)</f>
        <v>#REF!</v>
      </c>
    </row>
    <row r="1659" spans="1:4" x14ac:dyDescent="0.2">
      <c r="A1659" s="4">
        <v>1644</v>
      </c>
      <c r="B1659" s="18" t="s">
        <v>1539</v>
      </c>
      <c r="C1659">
        <f>COUNTIF(Atleti!E:E,A1659)</f>
        <v>0</v>
      </c>
      <c r="D1659" t="e">
        <f>COUNTIF(#REF!,B1659)</f>
        <v>#REF!</v>
      </c>
    </row>
    <row r="1660" spans="1:4" x14ac:dyDescent="0.2">
      <c r="A1660" s="4">
        <v>1645</v>
      </c>
      <c r="B1660" s="18" t="s">
        <v>1540</v>
      </c>
      <c r="C1660">
        <f>COUNTIF(Atleti!E:E,A1660)</f>
        <v>0</v>
      </c>
      <c r="D1660" t="e">
        <f>COUNTIF(#REF!,B1660)</f>
        <v>#REF!</v>
      </c>
    </row>
    <row r="1661" spans="1:4" x14ac:dyDescent="0.2">
      <c r="A1661" s="4">
        <v>1646</v>
      </c>
      <c r="B1661" s="18" t="s">
        <v>1781</v>
      </c>
      <c r="C1661">
        <f>COUNTIF(Atleti!E:E,A1661)</f>
        <v>0</v>
      </c>
      <c r="D1661" t="e">
        <f>COUNTIF(#REF!,B1661)</f>
        <v>#REF!</v>
      </c>
    </row>
    <row r="1662" spans="1:4" x14ac:dyDescent="0.2">
      <c r="A1662" s="4">
        <v>1647</v>
      </c>
      <c r="B1662" s="18" t="s">
        <v>1541</v>
      </c>
      <c r="C1662">
        <f>COUNTIF(Atleti!E:E,A1662)</f>
        <v>0</v>
      </c>
      <c r="D1662" t="e">
        <f>COUNTIF(#REF!,B1662)</f>
        <v>#REF!</v>
      </c>
    </row>
    <row r="1663" spans="1:4" x14ac:dyDescent="0.2">
      <c r="A1663" s="4">
        <v>1648</v>
      </c>
      <c r="B1663" s="18" t="s">
        <v>1940</v>
      </c>
      <c r="C1663">
        <f>COUNTIF(Atleti!E:E,A1663)</f>
        <v>0</v>
      </c>
      <c r="D1663" t="e">
        <f>COUNTIF(#REF!,B1663)</f>
        <v>#REF!</v>
      </c>
    </row>
    <row r="1664" spans="1:4" x14ac:dyDescent="0.2">
      <c r="A1664" s="4">
        <v>1649</v>
      </c>
      <c r="B1664" s="18" t="s">
        <v>1542</v>
      </c>
      <c r="C1664">
        <f>COUNTIF(Atleti!E:E,A1664)</f>
        <v>0</v>
      </c>
      <c r="D1664" t="e">
        <f>COUNTIF(#REF!,B1664)</f>
        <v>#REF!</v>
      </c>
    </row>
    <row r="1665" spans="1:4" x14ac:dyDescent="0.2">
      <c r="A1665" s="4">
        <v>1650</v>
      </c>
      <c r="B1665" s="18" t="s">
        <v>1543</v>
      </c>
      <c r="C1665">
        <f>COUNTIF(Atleti!E:E,A1665)</f>
        <v>0</v>
      </c>
      <c r="D1665" t="e">
        <f>COUNTIF(#REF!,B1665)</f>
        <v>#REF!</v>
      </c>
    </row>
    <row r="1666" spans="1:4" x14ac:dyDescent="0.2">
      <c r="A1666" s="4">
        <v>1651</v>
      </c>
      <c r="B1666" s="18" t="s">
        <v>1544</v>
      </c>
      <c r="C1666">
        <f>COUNTIF(Atleti!E:E,A1666)</f>
        <v>0</v>
      </c>
      <c r="D1666" t="e">
        <f>COUNTIF(#REF!,B1666)</f>
        <v>#REF!</v>
      </c>
    </row>
    <row r="1667" spans="1:4" x14ac:dyDescent="0.2">
      <c r="A1667" s="4">
        <v>1652</v>
      </c>
      <c r="B1667" s="18" t="s">
        <v>1545</v>
      </c>
      <c r="C1667">
        <f>COUNTIF(Atleti!E:E,A1667)</f>
        <v>0</v>
      </c>
      <c r="D1667" t="e">
        <f>COUNTIF(#REF!,B1667)</f>
        <v>#REF!</v>
      </c>
    </row>
    <row r="1668" spans="1:4" x14ac:dyDescent="0.2">
      <c r="A1668" s="4">
        <v>1653</v>
      </c>
      <c r="B1668" s="18" t="s">
        <v>1546</v>
      </c>
      <c r="C1668">
        <f>COUNTIF(Atleti!E:E,A1668)</f>
        <v>0</v>
      </c>
      <c r="D1668" t="e">
        <f>COUNTIF(#REF!,B1668)</f>
        <v>#REF!</v>
      </c>
    </row>
    <row r="1669" spans="1:4" x14ac:dyDescent="0.2">
      <c r="A1669" s="4">
        <v>1654</v>
      </c>
      <c r="B1669" s="18" t="s">
        <v>1547</v>
      </c>
      <c r="C1669">
        <f>COUNTIF(Atleti!E:E,A1669)</f>
        <v>0</v>
      </c>
      <c r="D1669" t="e">
        <f>COUNTIF(#REF!,B1669)</f>
        <v>#REF!</v>
      </c>
    </row>
    <row r="1670" spans="1:4" x14ac:dyDescent="0.2">
      <c r="A1670" s="4">
        <v>1655</v>
      </c>
      <c r="B1670" s="18" t="s">
        <v>1548</v>
      </c>
      <c r="C1670">
        <f>COUNTIF(Atleti!E:E,A1670)</f>
        <v>0</v>
      </c>
      <c r="D1670" t="e">
        <f>COUNTIF(#REF!,B1670)</f>
        <v>#REF!</v>
      </c>
    </row>
    <row r="1671" spans="1:4" x14ac:dyDescent="0.2">
      <c r="A1671" s="4">
        <v>1656</v>
      </c>
      <c r="B1671" s="18" t="s">
        <v>1549</v>
      </c>
      <c r="C1671">
        <f>COUNTIF(Atleti!E:E,A1671)</f>
        <v>0</v>
      </c>
      <c r="D1671" t="e">
        <f>COUNTIF(#REF!,B1671)</f>
        <v>#REF!</v>
      </c>
    </row>
    <row r="1672" spans="1:4" x14ac:dyDescent="0.2">
      <c r="A1672" s="4">
        <v>1657</v>
      </c>
      <c r="B1672" s="18" t="s">
        <v>1941</v>
      </c>
      <c r="C1672">
        <f>COUNTIF(Atleti!E:E,A1672)</f>
        <v>1</v>
      </c>
      <c r="D1672" t="e">
        <f>COUNTIF(#REF!,B1672)</f>
        <v>#REF!</v>
      </c>
    </row>
    <row r="1673" spans="1:4" x14ac:dyDescent="0.2">
      <c r="A1673" s="4">
        <v>1658</v>
      </c>
      <c r="B1673" s="18" t="s">
        <v>1550</v>
      </c>
      <c r="C1673">
        <f>COUNTIF(Atleti!E:E,A1673)</f>
        <v>0</v>
      </c>
      <c r="D1673" t="e">
        <f>COUNTIF(#REF!,B1673)</f>
        <v>#REF!</v>
      </c>
    </row>
    <row r="1674" spans="1:4" x14ac:dyDescent="0.2">
      <c r="A1674" s="4">
        <v>1659</v>
      </c>
      <c r="B1674" s="18" t="s">
        <v>1551</v>
      </c>
      <c r="C1674">
        <f>COUNTIF(Atleti!E:E,A1674)</f>
        <v>0</v>
      </c>
      <c r="D1674" t="e">
        <f>COUNTIF(#REF!,B1674)</f>
        <v>#REF!</v>
      </c>
    </row>
    <row r="1675" spans="1:4" x14ac:dyDescent="0.2">
      <c r="A1675" s="4">
        <v>1660</v>
      </c>
      <c r="B1675" s="18" t="s">
        <v>1782</v>
      </c>
      <c r="C1675">
        <f>COUNTIF(Atleti!E:E,A1675)</f>
        <v>0</v>
      </c>
      <c r="D1675" t="e">
        <f>COUNTIF(#REF!,B1675)</f>
        <v>#REF!</v>
      </c>
    </row>
    <row r="1676" spans="1:4" x14ac:dyDescent="0.2">
      <c r="A1676" s="4">
        <v>1661</v>
      </c>
      <c r="B1676" s="18" t="s">
        <v>1552</v>
      </c>
      <c r="C1676">
        <f>COUNTIF(Atleti!E:E,A1676)</f>
        <v>0</v>
      </c>
      <c r="D1676" t="e">
        <f>COUNTIF(#REF!,B1676)</f>
        <v>#REF!</v>
      </c>
    </row>
    <row r="1677" spans="1:4" x14ac:dyDescent="0.2">
      <c r="A1677" s="4">
        <v>1662</v>
      </c>
      <c r="B1677" s="18" t="s">
        <v>1553</v>
      </c>
      <c r="C1677">
        <f>COUNTIF(Atleti!E:E,A1677)</f>
        <v>0</v>
      </c>
      <c r="D1677" t="e">
        <f>COUNTIF(#REF!,B1677)</f>
        <v>#REF!</v>
      </c>
    </row>
    <row r="1678" spans="1:4" x14ac:dyDescent="0.2">
      <c r="A1678" s="4">
        <v>1663</v>
      </c>
      <c r="B1678" s="18" t="s">
        <v>1554</v>
      </c>
      <c r="C1678">
        <f>COUNTIF(Atleti!E:E,A1678)</f>
        <v>0</v>
      </c>
      <c r="D1678" t="e">
        <f>COUNTIF(#REF!,B1678)</f>
        <v>#REF!</v>
      </c>
    </row>
    <row r="1679" spans="1:4" x14ac:dyDescent="0.2">
      <c r="A1679" s="4">
        <v>1664</v>
      </c>
      <c r="B1679" s="18" t="s">
        <v>1783</v>
      </c>
      <c r="C1679">
        <f>COUNTIF(Atleti!E:E,A1679)</f>
        <v>0</v>
      </c>
      <c r="D1679" t="e">
        <f>COUNTIF(#REF!,B1679)</f>
        <v>#REF!</v>
      </c>
    </row>
    <row r="1680" spans="1:4" x14ac:dyDescent="0.2">
      <c r="A1680" s="4">
        <v>1665</v>
      </c>
      <c r="B1680" s="18" t="s">
        <v>1555</v>
      </c>
      <c r="C1680">
        <f>COUNTIF(Atleti!E:E,A1680)</f>
        <v>0</v>
      </c>
      <c r="D1680" t="e">
        <f>COUNTIF(#REF!,B1680)</f>
        <v>#REF!</v>
      </c>
    </row>
    <row r="1681" spans="1:4" x14ac:dyDescent="0.2">
      <c r="A1681" s="4">
        <v>1666</v>
      </c>
      <c r="B1681" s="18" t="s">
        <v>1556</v>
      </c>
      <c r="C1681">
        <f>COUNTIF(Atleti!E:E,A1681)</f>
        <v>0</v>
      </c>
      <c r="D1681" t="e">
        <f>COUNTIF(#REF!,B1681)</f>
        <v>#REF!</v>
      </c>
    </row>
    <row r="1682" spans="1:4" x14ac:dyDescent="0.2">
      <c r="A1682" s="4">
        <v>1667</v>
      </c>
      <c r="B1682" s="18" t="s">
        <v>1557</v>
      </c>
      <c r="C1682">
        <f>COUNTIF(Atleti!E:E,A1682)</f>
        <v>0</v>
      </c>
      <c r="D1682" t="e">
        <f>COUNTIF(#REF!,B1682)</f>
        <v>#REF!</v>
      </c>
    </row>
    <row r="1683" spans="1:4" x14ac:dyDescent="0.2">
      <c r="A1683" s="4">
        <v>1668</v>
      </c>
      <c r="B1683" s="18" t="s">
        <v>1558</v>
      </c>
      <c r="C1683">
        <f>COUNTIF(Atleti!E:E,A1683)</f>
        <v>7</v>
      </c>
      <c r="D1683" t="e">
        <f>COUNTIF(#REF!,B1683)</f>
        <v>#REF!</v>
      </c>
    </row>
    <row r="1684" spans="1:4" x14ac:dyDescent="0.2">
      <c r="A1684" s="4">
        <v>1669</v>
      </c>
      <c r="B1684" s="18" t="s">
        <v>1559</v>
      </c>
      <c r="C1684">
        <f>COUNTIF(Atleti!E:E,A1684)</f>
        <v>0</v>
      </c>
      <c r="D1684" t="e">
        <f>COUNTIF(#REF!,B1684)</f>
        <v>#REF!</v>
      </c>
    </row>
    <row r="1685" spans="1:4" x14ac:dyDescent="0.2">
      <c r="A1685" s="4">
        <v>1670</v>
      </c>
      <c r="B1685" s="18" t="s">
        <v>1560</v>
      </c>
      <c r="C1685">
        <f>COUNTIF(Atleti!E:E,A1685)</f>
        <v>0</v>
      </c>
      <c r="D1685" t="e">
        <f>COUNTIF(#REF!,B1685)</f>
        <v>#REF!</v>
      </c>
    </row>
    <row r="1686" spans="1:4" x14ac:dyDescent="0.2">
      <c r="A1686" s="4">
        <v>1671</v>
      </c>
      <c r="B1686" s="18" t="s">
        <v>1561</v>
      </c>
      <c r="C1686">
        <f>COUNTIF(Atleti!E:E,A1686)</f>
        <v>0</v>
      </c>
      <c r="D1686" t="e">
        <f>COUNTIF(#REF!,B1686)</f>
        <v>#REF!</v>
      </c>
    </row>
    <row r="1687" spans="1:4" x14ac:dyDescent="0.2">
      <c r="A1687" s="4">
        <v>1672</v>
      </c>
      <c r="B1687" s="18" t="s">
        <v>1562</v>
      </c>
      <c r="C1687">
        <f>COUNTIF(Atleti!E:E,A1687)</f>
        <v>0</v>
      </c>
      <c r="D1687" t="e">
        <f>COUNTIF(#REF!,B1687)</f>
        <v>#REF!</v>
      </c>
    </row>
    <row r="1688" spans="1:4" x14ac:dyDescent="0.2">
      <c r="A1688" s="4">
        <v>1673</v>
      </c>
      <c r="B1688" s="18" t="s">
        <v>1563</v>
      </c>
      <c r="C1688">
        <f>COUNTIF(Atleti!E:E,A1688)</f>
        <v>0</v>
      </c>
      <c r="D1688" t="e">
        <f>COUNTIF(#REF!,B1688)</f>
        <v>#REF!</v>
      </c>
    </row>
    <row r="1689" spans="1:4" x14ac:dyDescent="0.2">
      <c r="A1689" s="4">
        <v>1674</v>
      </c>
      <c r="B1689" s="18" t="s">
        <v>1564</v>
      </c>
      <c r="C1689">
        <f>COUNTIF(Atleti!E:E,A1689)</f>
        <v>0</v>
      </c>
      <c r="D1689" t="e">
        <f>COUNTIF(#REF!,B1689)</f>
        <v>#REF!</v>
      </c>
    </row>
    <row r="1690" spans="1:4" x14ac:dyDescent="0.2">
      <c r="A1690" s="4">
        <v>1675</v>
      </c>
      <c r="B1690" s="18" t="s">
        <v>1565</v>
      </c>
      <c r="C1690">
        <f>COUNTIF(Atleti!E:E,A1690)</f>
        <v>0</v>
      </c>
      <c r="D1690" t="e">
        <f>COUNTIF(#REF!,B1690)</f>
        <v>#REF!</v>
      </c>
    </row>
    <row r="1691" spans="1:4" x14ac:dyDescent="0.2">
      <c r="A1691" s="4">
        <v>1676</v>
      </c>
      <c r="B1691" s="18" t="s">
        <v>1566</v>
      </c>
      <c r="C1691">
        <f>COUNTIF(Atleti!E:E,A1691)</f>
        <v>0</v>
      </c>
      <c r="D1691" t="e">
        <f>COUNTIF(#REF!,B1691)</f>
        <v>#REF!</v>
      </c>
    </row>
    <row r="1692" spans="1:4" x14ac:dyDescent="0.2">
      <c r="A1692" s="4">
        <v>1677</v>
      </c>
      <c r="B1692" s="18" t="s">
        <v>1567</v>
      </c>
      <c r="C1692">
        <f>COUNTIF(Atleti!E:E,A1692)</f>
        <v>0</v>
      </c>
      <c r="D1692" t="e">
        <f>COUNTIF(#REF!,B1692)</f>
        <v>#REF!</v>
      </c>
    </row>
    <row r="1693" spans="1:4" x14ac:dyDescent="0.2">
      <c r="A1693" s="4">
        <v>1678</v>
      </c>
      <c r="B1693" s="18" t="s">
        <v>1568</v>
      </c>
      <c r="C1693">
        <f>COUNTIF(Atleti!E:E,A1693)</f>
        <v>0</v>
      </c>
      <c r="D1693" t="e">
        <f>COUNTIF(#REF!,B1693)</f>
        <v>#REF!</v>
      </c>
    </row>
    <row r="1694" spans="1:4" x14ac:dyDescent="0.2">
      <c r="A1694" s="4">
        <v>1679</v>
      </c>
      <c r="B1694" s="18" t="s">
        <v>1569</v>
      </c>
      <c r="C1694">
        <f>COUNTIF(Atleti!E:E,A1694)</f>
        <v>0</v>
      </c>
      <c r="D1694" t="e">
        <f>COUNTIF(#REF!,B1694)</f>
        <v>#REF!</v>
      </c>
    </row>
    <row r="1695" spans="1:4" x14ac:dyDescent="0.2">
      <c r="A1695" s="4">
        <v>1680</v>
      </c>
      <c r="B1695" s="18" t="s">
        <v>1570</v>
      </c>
      <c r="C1695">
        <f>COUNTIF(Atleti!E:E,A1695)</f>
        <v>0</v>
      </c>
      <c r="D1695" t="e">
        <f>COUNTIF(#REF!,B1695)</f>
        <v>#REF!</v>
      </c>
    </row>
    <row r="1696" spans="1:4" x14ac:dyDescent="0.2">
      <c r="A1696" s="4">
        <v>1681</v>
      </c>
      <c r="B1696" s="18" t="s">
        <v>1571</v>
      </c>
      <c r="C1696">
        <f>COUNTIF(Atleti!E:E,A1696)</f>
        <v>0</v>
      </c>
      <c r="D1696" t="e">
        <f>COUNTIF(#REF!,B1696)</f>
        <v>#REF!</v>
      </c>
    </row>
    <row r="1697" spans="1:4" x14ac:dyDescent="0.2">
      <c r="A1697" s="4">
        <v>1682</v>
      </c>
      <c r="B1697" s="18" t="s">
        <v>1572</v>
      </c>
      <c r="C1697">
        <f>COUNTIF(Atleti!E:E,A1697)</f>
        <v>0</v>
      </c>
      <c r="D1697" t="e">
        <f>COUNTIF(#REF!,B1697)</f>
        <v>#REF!</v>
      </c>
    </row>
    <row r="1698" spans="1:4" x14ac:dyDescent="0.2">
      <c r="A1698" s="4">
        <v>1683</v>
      </c>
      <c r="B1698" s="18" t="s">
        <v>1573</v>
      </c>
      <c r="C1698">
        <f>COUNTIF(Atleti!E:E,A1698)</f>
        <v>0</v>
      </c>
      <c r="D1698" t="e">
        <f>COUNTIF(#REF!,B1698)</f>
        <v>#REF!</v>
      </c>
    </row>
    <row r="1699" spans="1:4" x14ac:dyDescent="0.2">
      <c r="A1699" s="4">
        <v>1684</v>
      </c>
      <c r="B1699" s="18" t="s">
        <v>1574</v>
      </c>
      <c r="C1699">
        <f>COUNTIF(Atleti!E:E,A1699)</f>
        <v>0</v>
      </c>
      <c r="D1699" t="e">
        <f>COUNTIF(#REF!,B1699)</f>
        <v>#REF!</v>
      </c>
    </row>
    <row r="1700" spans="1:4" x14ac:dyDescent="0.2">
      <c r="A1700" s="4">
        <v>1685</v>
      </c>
      <c r="B1700" s="18" t="s">
        <v>1575</v>
      </c>
      <c r="C1700">
        <f>COUNTIF(Atleti!E:E,A1700)</f>
        <v>0</v>
      </c>
      <c r="D1700" t="e">
        <f>COUNTIF(#REF!,B1700)</f>
        <v>#REF!</v>
      </c>
    </row>
    <row r="1701" spans="1:4" x14ac:dyDescent="0.2">
      <c r="A1701" s="4">
        <v>1686</v>
      </c>
      <c r="B1701" s="18" t="s">
        <v>1576</v>
      </c>
      <c r="C1701">
        <f>COUNTIF(Atleti!E:E,A1701)</f>
        <v>0</v>
      </c>
      <c r="D1701" t="e">
        <f>COUNTIF(#REF!,B1701)</f>
        <v>#REF!</v>
      </c>
    </row>
    <row r="1702" spans="1:4" x14ac:dyDescent="0.2">
      <c r="A1702" s="4">
        <v>1687</v>
      </c>
      <c r="B1702" s="18" t="s">
        <v>1577</v>
      </c>
      <c r="C1702">
        <f>COUNTIF(Atleti!E:E,A1702)</f>
        <v>0</v>
      </c>
      <c r="D1702" t="e">
        <f>COUNTIF(#REF!,B1702)</f>
        <v>#REF!</v>
      </c>
    </row>
    <row r="1703" spans="1:4" x14ac:dyDescent="0.2">
      <c r="A1703" s="4">
        <v>1688</v>
      </c>
      <c r="B1703" s="18" t="s">
        <v>1578</v>
      </c>
      <c r="C1703">
        <f>COUNTIF(Atleti!E:E,A1703)</f>
        <v>0</v>
      </c>
      <c r="D1703" t="e">
        <f>COUNTIF(#REF!,B1703)</f>
        <v>#REF!</v>
      </c>
    </row>
    <row r="1704" spans="1:4" x14ac:dyDescent="0.2">
      <c r="A1704" s="4">
        <v>1689</v>
      </c>
      <c r="B1704" s="18" t="s">
        <v>1579</v>
      </c>
      <c r="C1704">
        <f>COUNTIF(Atleti!E:E,A1704)</f>
        <v>0</v>
      </c>
      <c r="D1704" t="e">
        <f>COUNTIF(#REF!,B1704)</f>
        <v>#REF!</v>
      </c>
    </row>
    <row r="1705" spans="1:4" x14ac:dyDescent="0.2">
      <c r="A1705" s="4">
        <v>1690</v>
      </c>
      <c r="B1705" s="18" t="s">
        <v>1580</v>
      </c>
      <c r="C1705">
        <f>COUNTIF(Atleti!E:E,A1705)</f>
        <v>5</v>
      </c>
      <c r="D1705" t="e">
        <f>COUNTIF(#REF!,B1705)</f>
        <v>#REF!</v>
      </c>
    </row>
    <row r="1706" spans="1:4" x14ac:dyDescent="0.2">
      <c r="A1706" s="4">
        <v>1691</v>
      </c>
      <c r="B1706" s="18" t="s">
        <v>1581</v>
      </c>
      <c r="C1706">
        <f>COUNTIF(Atleti!E:E,A1706)</f>
        <v>0</v>
      </c>
      <c r="D1706" t="e">
        <f>COUNTIF(#REF!,B1706)</f>
        <v>#REF!</v>
      </c>
    </row>
    <row r="1707" spans="1:4" x14ac:dyDescent="0.2">
      <c r="A1707" s="4">
        <v>1692</v>
      </c>
      <c r="B1707" s="18" t="s">
        <v>1942</v>
      </c>
      <c r="C1707">
        <f>COUNTIF(Atleti!E:E,A1707)</f>
        <v>0</v>
      </c>
      <c r="D1707" t="e">
        <f>COUNTIF(#REF!,B1707)</f>
        <v>#REF!</v>
      </c>
    </row>
    <row r="1708" spans="1:4" x14ac:dyDescent="0.2">
      <c r="A1708" s="4">
        <v>1693</v>
      </c>
      <c r="B1708" s="18" t="s">
        <v>1582</v>
      </c>
      <c r="C1708">
        <f>COUNTIF(Atleti!E:E,A1708)</f>
        <v>0</v>
      </c>
      <c r="D1708" t="e">
        <f>COUNTIF(#REF!,B1708)</f>
        <v>#REF!</v>
      </c>
    </row>
    <row r="1709" spans="1:4" x14ac:dyDescent="0.2">
      <c r="A1709" s="4">
        <v>1694</v>
      </c>
      <c r="B1709" s="18" t="s">
        <v>1583</v>
      </c>
      <c r="C1709">
        <f>COUNTIF(Atleti!E:E,A1709)</f>
        <v>0</v>
      </c>
      <c r="D1709" t="e">
        <f>COUNTIF(#REF!,B1709)</f>
        <v>#REF!</v>
      </c>
    </row>
    <row r="1710" spans="1:4" x14ac:dyDescent="0.2">
      <c r="A1710" s="4">
        <v>1695</v>
      </c>
      <c r="B1710" s="18" t="s">
        <v>1584</v>
      </c>
      <c r="C1710">
        <f>COUNTIF(Atleti!E:E,A1710)</f>
        <v>0</v>
      </c>
      <c r="D1710" t="e">
        <f>COUNTIF(#REF!,B1710)</f>
        <v>#REF!</v>
      </c>
    </row>
    <row r="1711" spans="1:4" x14ac:dyDescent="0.2">
      <c r="A1711" s="4">
        <v>1696</v>
      </c>
      <c r="B1711" s="18" t="s">
        <v>1585</v>
      </c>
      <c r="C1711">
        <f>COUNTIF(Atleti!E:E,A1711)</f>
        <v>0</v>
      </c>
      <c r="D1711" t="e">
        <f>COUNTIF(#REF!,B1711)</f>
        <v>#REF!</v>
      </c>
    </row>
    <row r="1712" spans="1:4" x14ac:dyDescent="0.2">
      <c r="A1712" s="4">
        <v>1697</v>
      </c>
      <c r="B1712" s="18" t="s">
        <v>1586</v>
      </c>
      <c r="C1712">
        <f>COUNTIF(Atleti!E:E,A1712)</f>
        <v>0</v>
      </c>
      <c r="D1712" t="e">
        <f>COUNTIF(#REF!,B1712)</f>
        <v>#REF!</v>
      </c>
    </row>
    <row r="1713" spans="1:4" x14ac:dyDescent="0.2">
      <c r="A1713" s="4">
        <v>1698</v>
      </c>
      <c r="B1713" s="18" t="s">
        <v>1587</v>
      </c>
      <c r="C1713">
        <f>COUNTIF(Atleti!E:E,A1713)</f>
        <v>0</v>
      </c>
      <c r="D1713" t="e">
        <f>COUNTIF(#REF!,B1713)</f>
        <v>#REF!</v>
      </c>
    </row>
    <row r="1714" spans="1:4" x14ac:dyDescent="0.2">
      <c r="A1714" s="4">
        <v>1699</v>
      </c>
      <c r="B1714" s="18" t="s">
        <v>1588</v>
      </c>
      <c r="C1714">
        <f>COUNTIF(Atleti!E:E,A1714)</f>
        <v>0</v>
      </c>
      <c r="D1714" t="e">
        <f>COUNTIF(#REF!,B1714)</f>
        <v>#REF!</v>
      </c>
    </row>
    <row r="1715" spans="1:4" x14ac:dyDescent="0.2">
      <c r="A1715" s="4">
        <v>1700</v>
      </c>
      <c r="B1715" s="18" t="s">
        <v>1589</v>
      </c>
      <c r="C1715">
        <f>COUNTIF(Atleti!E:E,A1715)</f>
        <v>0</v>
      </c>
      <c r="D1715" t="e">
        <f>COUNTIF(#REF!,B1715)</f>
        <v>#REF!</v>
      </c>
    </row>
    <row r="1716" spans="1:4" x14ac:dyDescent="0.2">
      <c r="A1716" s="4">
        <v>1701</v>
      </c>
      <c r="B1716" s="18" t="s">
        <v>1590</v>
      </c>
      <c r="C1716">
        <f>COUNTIF(Atleti!E:E,A1716)</f>
        <v>0</v>
      </c>
      <c r="D1716" t="e">
        <f>COUNTIF(#REF!,B1716)</f>
        <v>#REF!</v>
      </c>
    </row>
    <row r="1717" spans="1:4" x14ac:dyDescent="0.2">
      <c r="A1717" s="4">
        <v>1702</v>
      </c>
      <c r="B1717" s="18" t="s">
        <v>1591</v>
      </c>
      <c r="C1717">
        <f>COUNTIF(Atleti!E:E,A1717)</f>
        <v>0</v>
      </c>
      <c r="D1717" t="e">
        <f>COUNTIF(#REF!,B1717)</f>
        <v>#REF!</v>
      </c>
    </row>
    <row r="1718" spans="1:4" x14ac:dyDescent="0.2">
      <c r="A1718" s="4">
        <v>1703</v>
      </c>
      <c r="B1718" s="18" t="s">
        <v>1592</v>
      </c>
      <c r="C1718">
        <f>COUNTIF(Atleti!E:E,A1718)</f>
        <v>0</v>
      </c>
      <c r="D1718" t="e">
        <f>COUNTIF(#REF!,B1718)</f>
        <v>#REF!</v>
      </c>
    </row>
    <row r="1719" spans="1:4" x14ac:dyDescent="0.2">
      <c r="A1719" s="4">
        <v>1704</v>
      </c>
      <c r="B1719" s="18" t="s">
        <v>1784</v>
      </c>
      <c r="C1719">
        <f>COUNTIF(Atleti!E:E,A1719)</f>
        <v>0</v>
      </c>
      <c r="D1719" t="e">
        <f>COUNTIF(#REF!,B1719)</f>
        <v>#REF!</v>
      </c>
    </row>
    <row r="1720" spans="1:4" x14ac:dyDescent="0.2">
      <c r="A1720" s="4">
        <v>1705</v>
      </c>
      <c r="B1720" s="18" t="s">
        <v>1593</v>
      </c>
      <c r="C1720">
        <f>COUNTIF(Atleti!E:E,A1720)</f>
        <v>0</v>
      </c>
      <c r="D1720" t="e">
        <f>COUNTIF(#REF!,B1720)</f>
        <v>#REF!</v>
      </c>
    </row>
    <row r="1721" spans="1:4" x14ac:dyDescent="0.2">
      <c r="A1721" s="4">
        <v>1706</v>
      </c>
      <c r="B1721" s="18" t="s">
        <v>1594</v>
      </c>
      <c r="C1721">
        <f>COUNTIF(Atleti!E:E,A1721)</f>
        <v>0</v>
      </c>
      <c r="D1721" t="e">
        <f>COUNTIF(#REF!,B1721)</f>
        <v>#REF!</v>
      </c>
    </row>
    <row r="1722" spans="1:4" x14ac:dyDescent="0.2">
      <c r="A1722" s="4">
        <v>1707</v>
      </c>
      <c r="B1722" s="18" t="s">
        <v>1595</v>
      </c>
      <c r="C1722">
        <f>COUNTIF(Atleti!E:E,A1722)</f>
        <v>0</v>
      </c>
      <c r="D1722" t="e">
        <f>COUNTIF(#REF!,B1722)</f>
        <v>#REF!</v>
      </c>
    </row>
    <row r="1723" spans="1:4" x14ac:dyDescent="0.2">
      <c r="A1723" s="4">
        <v>1708</v>
      </c>
      <c r="B1723" s="18" t="s">
        <v>1596</v>
      </c>
      <c r="C1723">
        <f>COUNTIF(Atleti!E:E,A1723)</f>
        <v>1</v>
      </c>
      <c r="D1723" t="e">
        <f>COUNTIF(#REF!,B1723)</f>
        <v>#REF!</v>
      </c>
    </row>
    <row r="1724" spans="1:4" x14ac:dyDescent="0.2">
      <c r="A1724" s="4">
        <v>1709</v>
      </c>
      <c r="B1724" s="18" t="s">
        <v>1785</v>
      </c>
      <c r="C1724">
        <f>COUNTIF(Atleti!E:E,A1724)</f>
        <v>1</v>
      </c>
      <c r="D1724" t="e">
        <f>COUNTIF(#REF!,B1724)</f>
        <v>#REF!</v>
      </c>
    </row>
    <row r="1725" spans="1:4" x14ac:dyDescent="0.2">
      <c r="A1725" s="4">
        <v>1710</v>
      </c>
      <c r="B1725" s="18" t="s">
        <v>1597</v>
      </c>
      <c r="C1725">
        <f>COUNTIF(Atleti!E:E,A1725)</f>
        <v>0</v>
      </c>
      <c r="D1725" t="e">
        <f>COUNTIF(#REF!,B1725)</f>
        <v>#REF!</v>
      </c>
    </row>
    <row r="1726" spans="1:4" x14ac:dyDescent="0.2">
      <c r="A1726" s="4">
        <v>1711</v>
      </c>
      <c r="B1726" s="18" t="s">
        <v>1943</v>
      </c>
      <c r="C1726">
        <f>COUNTIF(Atleti!E:E,A1726)</f>
        <v>0</v>
      </c>
      <c r="D1726" t="e">
        <f>COUNTIF(#REF!,B1726)</f>
        <v>#REF!</v>
      </c>
    </row>
    <row r="1727" spans="1:4" x14ac:dyDescent="0.2">
      <c r="A1727" s="4">
        <v>1712</v>
      </c>
      <c r="B1727" s="18" t="s">
        <v>1944</v>
      </c>
      <c r="C1727">
        <f>COUNTIF(Atleti!E:E,A1727)</f>
        <v>0</v>
      </c>
      <c r="D1727" t="e">
        <f>COUNTIF(#REF!,B1727)</f>
        <v>#REF!</v>
      </c>
    </row>
    <row r="1728" spans="1:4" x14ac:dyDescent="0.2">
      <c r="A1728" s="4">
        <v>1713</v>
      </c>
      <c r="B1728" s="18" t="s">
        <v>1945</v>
      </c>
      <c r="C1728">
        <f>COUNTIF(Atleti!E:E,A1728)</f>
        <v>0</v>
      </c>
      <c r="D1728" t="e">
        <f>COUNTIF(#REF!,B1728)</f>
        <v>#REF!</v>
      </c>
    </row>
    <row r="1729" spans="1:4" x14ac:dyDescent="0.2">
      <c r="A1729" s="4">
        <v>1714</v>
      </c>
      <c r="B1729" s="18" t="s">
        <v>1598</v>
      </c>
      <c r="C1729">
        <f>COUNTIF(Atleti!E:E,A1729)</f>
        <v>0</v>
      </c>
      <c r="D1729" t="e">
        <f>COUNTIF(#REF!,B1729)</f>
        <v>#REF!</v>
      </c>
    </row>
    <row r="1730" spans="1:4" x14ac:dyDescent="0.2">
      <c r="A1730" s="4">
        <v>1715</v>
      </c>
      <c r="B1730" s="18" t="s">
        <v>1599</v>
      </c>
      <c r="C1730">
        <f>COUNTIF(Atleti!E:E,A1730)</f>
        <v>0</v>
      </c>
      <c r="D1730" t="e">
        <f>COUNTIF(#REF!,B1730)</f>
        <v>#REF!</v>
      </c>
    </row>
    <row r="1731" spans="1:4" x14ac:dyDescent="0.2">
      <c r="A1731" s="4">
        <v>1716</v>
      </c>
      <c r="B1731" s="18" t="s">
        <v>1786</v>
      </c>
      <c r="C1731">
        <f>COUNTIF(Atleti!E:E,A1731)</f>
        <v>1</v>
      </c>
      <c r="D1731" t="e">
        <f>COUNTIF(#REF!,B1731)</f>
        <v>#REF!</v>
      </c>
    </row>
    <row r="1732" spans="1:4" x14ac:dyDescent="0.2">
      <c r="A1732" s="4">
        <v>1717</v>
      </c>
      <c r="B1732" s="18" t="s">
        <v>1600</v>
      </c>
      <c r="C1732">
        <f>COUNTIF(Atleti!E:E,A1732)</f>
        <v>0</v>
      </c>
      <c r="D1732" t="e">
        <f>COUNTIF(#REF!,B1732)</f>
        <v>#REF!</v>
      </c>
    </row>
    <row r="1733" spans="1:4" x14ac:dyDescent="0.2">
      <c r="A1733" s="4">
        <v>1718</v>
      </c>
      <c r="B1733" s="18" t="s">
        <v>1601</v>
      </c>
      <c r="C1733">
        <f>COUNTIF(Atleti!E:E,A1733)</f>
        <v>0</v>
      </c>
      <c r="D1733" t="e">
        <f>COUNTIF(#REF!,B1733)</f>
        <v>#REF!</v>
      </c>
    </row>
    <row r="1734" spans="1:4" x14ac:dyDescent="0.2">
      <c r="A1734" s="4">
        <v>1719</v>
      </c>
      <c r="B1734" s="18" t="s">
        <v>1602</v>
      </c>
      <c r="C1734">
        <f>COUNTIF(Atleti!E:E,A1734)</f>
        <v>0</v>
      </c>
      <c r="D1734" t="e">
        <f>COUNTIF(#REF!,B1734)</f>
        <v>#REF!</v>
      </c>
    </row>
    <row r="1735" spans="1:4" x14ac:dyDescent="0.2">
      <c r="A1735" s="4">
        <v>1720</v>
      </c>
      <c r="B1735" s="18" t="s">
        <v>1603</v>
      </c>
      <c r="C1735">
        <f>COUNTIF(Atleti!E:E,A1735)</f>
        <v>0</v>
      </c>
      <c r="D1735" t="e">
        <f>COUNTIF(#REF!,B1735)</f>
        <v>#REF!</v>
      </c>
    </row>
    <row r="1736" spans="1:4" x14ac:dyDescent="0.2">
      <c r="A1736" s="4">
        <v>1721</v>
      </c>
      <c r="B1736" s="18" t="s">
        <v>1604</v>
      </c>
      <c r="C1736">
        <f>COUNTIF(Atleti!E:E,A1736)</f>
        <v>0</v>
      </c>
      <c r="D1736" t="e">
        <f>COUNTIF(#REF!,B1736)</f>
        <v>#REF!</v>
      </c>
    </row>
    <row r="1737" spans="1:4" x14ac:dyDescent="0.2">
      <c r="A1737" s="4">
        <v>1722</v>
      </c>
      <c r="B1737" s="18" t="s">
        <v>1605</v>
      </c>
      <c r="C1737">
        <f>COUNTIF(Atleti!E:E,A1737)</f>
        <v>0</v>
      </c>
      <c r="D1737" t="e">
        <f>COUNTIF(#REF!,B1737)</f>
        <v>#REF!</v>
      </c>
    </row>
    <row r="1738" spans="1:4" x14ac:dyDescent="0.2">
      <c r="A1738" s="4">
        <v>1723</v>
      </c>
      <c r="B1738" s="18" t="s">
        <v>1606</v>
      </c>
      <c r="C1738">
        <f>COUNTIF(Atleti!E:E,A1738)</f>
        <v>0</v>
      </c>
      <c r="D1738" t="e">
        <f>COUNTIF(#REF!,B1738)</f>
        <v>#REF!</v>
      </c>
    </row>
    <row r="1739" spans="1:4" x14ac:dyDescent="0.2">
      <c r="A1739" s="4">
        <v>1724</v>
      </c>
      <c r="B1739" s="18" t="s">
        <v>1607</v>
      </c>
      <c r="C1739">
        <f>COUNTIF(Atleti!E:E,A1739)</f>
        <v>0</v>
      </c>
      <c r="D1739" t="e">
        <f>COUNTIF(#REF!,B1739)</f>
        <v>#REF!</v>
      </c>
    </row>
    <row r="1740" spans="1:4" x14ac:dyDescent="0.2">
      <c r="A1740" s="4">
        <v>1725</v>
      </c>
      <c r="B1740" s="18" t="s">
        <v>1608</v>
      </c>
      <c r="C1740">
        <f>COUNTIF(Atleti!E:E,A1740)</f>
        <v>0</v>
      </c>
      <c r="D1740" t="e">
        <f>COUNTIF(#REF!,B1740)</f>
        <v>#REF!</v>
      </c>
    </row>
    <row r="1741" spans="1:4" x14ac:dyDescent="0.2">
      <c r="A1741" s="4">
        <v>1726</v>
      </c>
      <c r="B1741" s="18" t="s">
        <v>1609</v>
      </c>
      <c r="C1741">
        <f>COUNTIF(Atleti!E:E,A1741)</f>
        <v>0</v>
      </c>
      <c r="D1741" t="e">
        <f>COUNTIF(#REF!,B1741)</f>
        <v>#REF!</v>
      </c>
    </row>
    <row r="1742" spans="1:4" x14ac:dyDescent="0.2">
      <c r="A1742" s="4">
        <v>1727</v>
      </c>
      <c r="B1742" s="18" t="s">
        <v>1610</v>
      </c>
      <c r="C1742">
        <f>COUNTIF(Atleti!E:E,A1742)</f>
        <v>0</v>
      </c>
      <c r="D1742" t="e">
        <f>COUNTIF(#REF!,B1742)</f>
        <v>#REF!</v>
      </c>
    </row>
    <row r="1743" spans="1:4" x14ac:dyDescent="0.2">
      <c r="A1743" s="4">
        <v>1728</v>
      </c>
      <c r="B1743" s="18" t="s">
        <v>1611</v>
      </c>
      <c r="C1743">
        <f>COUNTIF(Atleti!E:E,A1743)</f>
        <v>0</v>
      </c>
      <c r="D1743" t="e">
        <f>COUNTIF(#REF!,B1743)</f>
        <v>#REF!</v>
      </c>
    </row>
    <row r="1744" spans="1:4" x14ac:dyDescent="0.2">
      <c r="A1744" s="4">
        <v>1729</v>
      </c>
      <c r="B1744" s="18" t="s">
        <v>1612</v>
      </c>
      <c r="C1744">
        <f>COUNTIF(Atleti!E:E,A1744)</f>
        <v>0</v>
      </c>
      <c r="D1744" t="e">
        <f>COUNTIF(#REF!,B1744)</f>
        <v>#REF!</v>
      </c>
    </row>
    <row r="1745" spans="1:4" x14ac:dyDescent="0.2">
      <c r="A1745" s="4">
        <v>1730</v>
      </c>
      <c r="B1745" s="18" t="s">
        <v>1613</v>
      </c>
      <c r="C1745">
        <f>COUNTIF(Atleti!E:E,A1745)</f>
        <v>0</v>
      </c>
      <c r="D1745" t="e">
        <f>COUNTIF(#REF!,B1745)</f>
        <v>#REF!</v>
      </c>
    </row>
    <row r="1746" spans="1:4" x14ac:dyDescent="0.2">
      <c r="A1746" s="4">
        <v>1731</v>
      </c>
      <c r="B1746" s="18" t="s">
        <v>1614</v>
      </c>
      <c r="C1746">
        <f>COUNTIF(Atleti!E:E,A1746)</f>
        <v>0</v>
      </c>
      <c r="D1746" t="e">
        <f>COUNTIF(#REF!,B1746)</f>
        <v>#REF!</v>
      </c>
    </row>
    <row r="1747" spans="1:4" x14ac:dyDescent="0.2">
      <c r="A1747" s="4">
        <v>1732</v>
      </c>
      <c r="B1747" s="18" t="s">
        <v>1615</v>
      </c>
      <c r="C1747">
        <f>COUNTIF(Atleti!E:E,A1747)</f>
        <v>0</v>
      </c>
      <c r="D1747" t="e">
        <f>COUNTIF(#REF!,B1747)</f>
        <v>#REF!</v>
      </c>
    </row>
    <row r="1748" spans="1:4" x14ac:dyDescent="0.2">
      <c r="A1748" s="4">
        <v>1733</v>
      </c>
      <c r="B1748" s="18" t="s">
        <v>1616</v>
      </c>
      <c r="C1748">
        <f>COUNTIF(Atleti!E:E,A1748)</f>
        <v>0</v>
      </c>
      <c r="D1748" t="e">
        <f>COUNTIF(#REF!,B1748)</f>
        <v>#REF!</v>
      </c>
    </row>
    <row r="1749" spans="1:4" x14ac:dyDescent="0.2">
      <c r="A1749" s="4">
        <v>1734</v>
      </c>
      <c r="B1749" s="18" t="s">
        <v>1617</v>
      </c>
      <c r="C1749">
        <f>COUNTIF(Atleti!E:E,A1749)</f>
        <v>0</v>
      </c>
      <c r="D1749" t="e">
        <f>COUNTIF(#REF!,B1749)</f>
        <v>#REF!</v>
      </c>
    </row>
    <row r="1750" spans="1:4" x14ac:dyDescent="0.2">
      <c r="A1750" s="4">
        <v>1735</v>
      </c>
      <c r="B1750" s="18" t="s">
        <v>1618</v>
      </c>
      <c r="C1750">
        <f>COUNTIF(Atleti!E:E,A1750)</f>
        <v>0</v>
      </c>
      <c r="D1750" t="e">
        <f>COUNTIF(#REF!,B1750)</f>
        <v>#REF!</v>
      </c>
    </row>
    <row r="1751" spans="1:4" x14ac:dyDescent="0.2">
      <c r="A1751" s="4">
        <v>1736</v>
      </c>
      <c r="B1751" s="18" t="s">
        <v>1619</v>
      </c>
      <c r="C1751">
        <f>COUNTIF(Atleti!E:E,A1751)</f>
        <v>0</v>
      </c>
      <c r="D1751" t="e">
        <f>COUNTIF(#REF!,B1751)</f>
        <v>#REF!</v>
      </c>
    </row>
    <row r="1752" spans="1:4" x14ac:dyDescent="0.2">
      <c r="A1752" s="4">
        <v>1737</v>
      </c>
      <c r="B1752" s="18" t="s">
        <v>1620</v>
      </c>
      <c r="C1752">
        <f>COUNTIF(Atleti!E:E,A1752)</f>
        <v>0</v>
      </c>
      <c r="D1752" t="e">
        <f>COUNTIF(#REF!,B1752)</f>
        <v>#REF!</v>
      </c>
    </row>
    <row r="1753" spans="1:4" x14ac:dyDescent="0.2">
      <c r="A1753" s="4">
        <v>1738</v>
      </c>
      <c r="B1753" s="18" t="s">
        <v>1621</v>
      </c>
      <c r="C1753">
        <f>COUNTIF(Atleti!E:E,A1753)</f>
        <v>0</v>
      </c>
      <c r="D1753" t="e">
        <f>COUNTIF(#REF!,B1753)</f>
        <v>#REF!</v>
      </c>
    </row>
    <row r="1754" spans="1:4" x14ac:dyDescent="0.2">
      <c r="A1754" s="4">
        <v>1739</v>
      </c>
      <c r="B1754" s="18" t="s">
        <v>1622</v>
      </c>
      <c r="C1754">
        <f>COUNTIF(Atleti!E:E,A1754)</f>
        <v>0</v>
      </c>
      <c r="D1754" t="e">
        <f>COUNTIF(#REF!,B1754)</f>
        <v>#REF!</v>
      </c>
    </row>
    <row r="1755" spans="1:4" x14ac:dyDescent="0.2">
      <c r="A1755" s="4">
        <v>1740</v>
      </c>
      <c r="B1755" s="18" t="s">
        <v>1623</v>
      </c>
      <c r="C1755">
        <f>COUNTIF(Atleti!E:E,A1755)</f>
        <v>0</v>
      </c>
      <c r="D1755" t="e">
        <f>COUNTIF(#REF!,B1755)</f>
        <v>#REF!</v>
      </c>
    </row>
    <row r="1756" spans="1:4" x14ac:dyDescent="0.2">
      <c r="A1756" s="4">
        <v>1741</v>
      </c>
      <c r="B1756" s="18" t="s">
        <v>1624</v>
      </c>
      <c r="C1756">
        <f>COUNTIF(Atleti!E:E,A1756)</f>
        <v>0</v>
      </c>
      <c r="D1756" t="e">
        <f>COUNTIF(#REF!,B1756)</f>
        <v>#REF!</v>
      </c>
    </row>
    <row r="1757" spans="1:4" x14ac:dyDescent="0.2">
      <c r="A1757" s="4">
        <v>1742</v>
      </c>
      <c r="B1757" s="18" t="s">
        <v>1625</v>
      </c>
      <c r="C1757">
        <f>COUNTIF(Atleti!E:E,A1757)</f>
        <v>0</v>
      </c>
      <c r="D1757" t="e">
        <f>COUNTIF(#REF!,B1757)</f>
        <v>#REF!</v>
      </c>
    </row>
    <row r="1758" spans="1:4" x14ac:dyDescent="0.2">
      <c r="A1758" s="4">
        <v>1743</v>
      </c>
      <c r="B1758" s="18" t="s">
        <v>1626</v>
      </c>
      <c r="C1758">
        <f>COUNTIF(Atleti!E:E,A1758)</f>
        <v>0</v>
      </c>
      <c r="D1758" t="e">
        <f>COUNTIF(#REF!,B1758)</f>
        <v>#REF!</v>
      </c>
    </row>
    <row r="1759" spans="1:4" x14ac:dyDescent="0.2">
      <c r="A1759" s="4">
        <v>1744</v>
      </c>
      <c r="B1759" s="18" t="s">
        <v>1627</v>
      </c>
      <c r="C1759">
        <f>COUNTIF(Atleti!E:E,A1759)</f>
        <v>0</v>
      </c>
      <c r="D1759" t="e">
        <f>COUNTIF(#REF!,B1759)</f>
        <v>#REF!</v>
      </c>
    </row>
    <row r="1760" spans="1:4" x14ac:dyDescent="0.2">
      <c r="A1760" s="4">
        <v>1745</v>
      </c>
      <c r="B1760" s="18" t="s">
        <v>1628</v>
      </c>
      <c r="C1760">
        <f>COUNTIF(Atleti!E:E,A1760)</f>
        <v>0</v>
      </c>
      <c r="D1760" t="e">
        <f>COUNTIF(#REF!,B1760)</f>
        <v>#REF!</v>
      </c>
    </row>
    <row r="1761" spans="1:4" x14ac:dyDescent="0.2">
      <c r="A1761" s="4">
        <v>1746</v>
      </c>
      <c r="B1761" s="18" t="s">
        <v>1629</v>
      </c>
      <c r="C1761">
        <f>COUNTIF(Atleti!E:E,A1761)</f>
        <v>0</v>
      </c>
      <c r="D1761" t="e">
        <f>COUNTIF(#REF!,B1761)</f>
        <v>#REF!</v>
      </c>
    </row>
    <row r="1762" spans="1:4" x14ac:dyDescent="0.2">
      <c r="A1762" s="4">
        <v>1747</v>
      </c>
      <c r="B1762" s="18" t="s">
        <v>1630</v>
      </c>
      <c r="C1762">
        <f>COUNTIF(Atleti!E:E,A1762)</f>
        <v>0</v>
      </c>
      <c r="D1762" t="e">
        <f>COUNTIF(#REF!,B1762)</f>
        <v>#REF!</v>
      </c>
    </row>
    <row r="1763" spans="1:4" x14ac:dyDescent="0.2">
      <c r="A1763" s="4">
        <v>1748</v>
      </c>
      <c r="B1763" s="18" t="s">
        <v>1631</v>
      </c>
      <c r="C1763">
        <f>COUNTIF(Atleti!E:E,A1763)</f>
        <v>0</v>
      </c>
      <c r="D1763" t="e">
        <f>COUNTIF(#REF!,B1763)</f>
        <v>#REF!</v>
      </c>
    </row>
    <row r="1764" spans="1:4" x14ac:dyDescent="0.2">
      <c r="A1764" s="4">
        <v>1749</v>
      </c>
      <c r="B1764" s="18" t="s">
        <v>1632</v>
      </c>
      <c r="C1764">
        <f>COUNTIF(Atleti!E:E,A1764)</f>
        <v>0</v>
      </c>
      <c r="D1764" t="e">
        <f>COUNTIF(#REF!,B1764)</f>
        <v>#REF!</v>
      </c>
    </row>
    <row r="1765" spans="1:4" x14ac:dyDescent="0.2">
      <c r="A1765" s="4">
        <v>1750</v>
      </c>
      <c r="B1765" s="18" t="s">
        <v>1633</v>
      </c>
      <c r="C1765">
        <f>COUNTIF(Atleti!E:E,A1765)</f>
        <v>0</v>
      </c>
      <c r="D1765" t="e">
        <f>COUNTIF(#REF!,B1765)</f>
        <v>#REF!</v>
      </c>
    </row>
    <row r="1766" spans="1:4" x14ac:dyDescent="0.2">
      <c r="A1766" s="4">
        <v>1751</v>
      </c>
      <c r="B1766" s="18" t="s">
        <v>1634</v>
      </c>
      <c r="C1766">
        <f>COUNTIF(Atleti!E:E,A1766)</f>
        <v>0</v>
      </c>
      <c r="D1766" t="e">
        <f>COUNTIF(#REF!,B1766)</f>
        <v>#REF!</v>
      </c>
    </row>
    <row r="1767" spans="1:4" x14ac:dyDescent="0.2">
      <c r="A1767" s="4">
        <v>1752</v>
      </c>
      <c r="B1767" s="18" t="s">
        <v>1635</v>
      </c>
      <c r="C1767">
        <f>COUNTIF(Atleti!E:E,A1767)</f>
        <v>0</v>
      </c>
      <c r="D1767" t="e">
        <f>COUNTIF(#REF!,B1767)</f>
        <v>#REF!</v>
      </c>
    </row>
    <row r="1768" spans="1:4" x14ac:dyDescent="0.2">
      <c r="A1768" s="4">
        <v>1753</v>
      </c>
      <c r="B1768" s="18" t="s">
        <v>1636</v>
      </c>
      <c r="C1768">
        <f>COUNTIF(Atleti!E:E,A1768)</f>
        <v>0</v>
      </c>
      <c r="D1768" t="e">
        <f>COUNTIF(#REF!,B1768)</f>
        <v>#REF!</v>
      </c>
    </row>
    <row r="1769" spans="1:4" x14ac:dyDescent="0.2">
      <c r="A1769" s="4">
        <v>1754</v>
      </c>
      <c r="B1769" s="18" t="s">
        <v>1637</v>
      </c>
      <c r="C1769">
        <f>COUNTIF(Atleti!E:E,A1769)</f>
        <v>0</v>
      </c>
      <c r="D1769" t="e">
        <f>COUNTIF(#REF!,B1769)</f>
        <v>#REF!</v>
      </c>
    </row>
    <row r="1770" spans="1:4" x14ac:dyDescent="0.2">
      <c r="A1770" s="4">
        <v>1755</v>
      </c>
      <c r="B1770" s="18" t="s">
        <v>1638</v>
      </c>
      <c r="C1770">
        <f>COUNTIF(Atleti!E:E,A1770)</f>
        <v>0</v>
      </c>
      <c r="D1770" t="e">
        <f>COUNTIF(#REF!,B1770)</f>
        <v>#REF!</v>
      </c>
    </row>
    <row r="1771" spans="1:4" x14ac:dyDescent="0.2">
      <c r="A1771" s="4">
        <v>1756</v>
      </c>
      <c r="B1771" s="18" t="s">
        <v>1639</v>
      </c>
      <c r="C1771">
        <f>COUNTIF(Atleti!E:E,A1771)</f>
        <v>0</v>
      </c>
      <c r="D1771" t="e">
        <f>COUNTIF(#REF!,B1771)</f>
        <v>#REF!</v>
      </c>
    </row>
    <row r="1772" spans="1:4" x14ac:dyDescent="0.2">
      <c r="A1772" s="4">
        <v>1757</v>
      </c>
      <c r="B1772" s="18" t="s">
        <v>1640</v>
      </c>
      <c r="C1772">
        <f>COUNTIF(Atleti!E:E,A1772)</f>
        <v>0</v>
      </c>
      <c r="D1772" t="e">
        <f>COUNTIF(#REF!,B1772)</f>
        <v>#REF!</v>
      </c>
    </row>
    <row r="1773" spans="1:4" x14ac:dyDescent="0.2">
      <c r="A1773" s="4">
        <v>1758</v>
      </c>
      <c r="B1773" s="18" t="s">
        <v>1641</v>
      </c>
      <c r="C1773">
        <f>COUNTIF(Atleti!E:E,A1773)</f>
        <v>0</v>
      </c>
      <c r="D1773" t="e">
        <f>COUNTIF(#REF!,B1773)</f>
        <v>#REF!</v>
      </c>
    </row>
    <row r="1774" spans="1:4" x14ac:dyDescent="0.2">
      <c r="A1774" s="4">
        <v>1759</v>
      </c>
      <c r="B1774" s="18" t="s">
        <v>1642</v>
      </c>
      <c r="C1774">
        <f>COUNTIF(Atleti!E:E,A1774)</f>
        <v>0</v>
      </c>
      <c r="D1774" t="e">
        <f>COUNTIF(#REF!,B1774)</f>
        <v>#REF!</v>
      </c>
    </row>
    <row r="1775" spans="1:4" x14ac:dyDescent="0.2">
      <c r="A1775" s="4">
        <v>1760</v>
      </c>
      <c r="B1775" s="18" t="s">
        <v>1643</v>
      </c>
      <c r="C1775">
        <f>COUNTIF(Atleti!E:E,A1775)</f>
        <v>0</v>
      </c>
      <c r="D1775" t="e">
        <f>COUNTIF(#REF!,B1775)</f>
        <v>#REF!</v>
      </c>
    </row>
    <row r="1776" spans="1:4" x14ac:dyDescent="0.2">
      <c r="A1776" s="4">
        <v>1761</v>
      </c>
      <c r="B1776" s="18" t="s">
        <v>1644</v>
      </c>
      <c r="C1776">
        <f>COUNTIF(Atleti!E:E,A1776)</f>
        <v>0</v>
      </c>
      <c r="D1776" t="e">
        <f>COUNTIF(#REF!,B1776)</f>
        <v>#REF!</v>
      </c>
    </row>
    <row r="1777" spans="1:4" x14ac:dyDescent="0.2">
      <c r="A1777" s="4">
        <v>1762</v>
      </c>
      <c r="B1777" s="18" t="s">
        <v>1645</v>
      </c>
      <c r="C1777">
        <f>COUNTIF(Atleti!E:E,A1777)</f>
        <v>0</v>
      </c>
      <c r="D1777" t="e">
        <f>COUNTIF(#REF!,B1777)</f>
        <v>#REF!</v>
      </c>
    </row>
    <row r="1778" spans="1:4" x14ac:dyDescent="0.2">
      <c r="A1778" s="4">
        <v>1763</v>
      </c>
      <c r="B1778" s="18" t="s">
        <v>1646</v>
      </c>
      <c r="C1778">
        <f>COUNTIF(Atleti!E:E,A1778)</f>
        <v>0</v>
      </c>
      <c r="D1778" t="e">
        <f>COUNTIF(#REF!,B1778)</f>
        <v>#REF!</v>
      </c>
    </row>
    <row r="1779" spans="1:4" x14ac:dyDescent="0.2">
      <c r="A1779" s="4">
        <v>1764</v>
      </c>
      <c r="B1779" s="18" t="s">
        <v>1647</v>
      </c>
      <c r="C1779">
        <f>COUNTIF(Atleti!E:E,A1779)</f>
        <v>0</v>
      </c>
      <c r="D1779" t="e">
        <f>COUNTIF(#REF!,B1779)</f>
        <v>#REF!</v>
      </c>
    </row>
    <row r="1780" spans="1:4" x14ac:dyDescent="0.2">
      <c r="A1780" s="4">
        <v>1765</v>
      </c>
      <c r="B1780" s="18" t="s">
        <v>1648</v>
      </c>
      <c r="C1780">
        <f>COUNTIF(Atleti!E:E,A1780)</f>
        <v>0</v>
      </c>
      <c r="D1780" t="e">
        <f>COUNTIF(#REF!,B1780)</f>
        <v>#REF!</v>
      </c>
    </row>
    <row r="1781" spans="1:4" x14ac:dyDescent="0.2">
      <c r="A1781" s="4">
        <v>1766</v>
      </c>
      <c r="B1781" s="18" t="s">
        <v>1649</v>
      </c>
      <c r="C1781">
        <f>COUNTIF(Atleti!E:E,A1781)</f>
        <v>0</v>
      </c>
      <c r="D1781" t="e">
        <f>COUNTIF(#REF!,B1781)</f>
        <v>#REF!</v>
      </c>
    </row>
    <row r="1782" spans="1:4" x14ac:dyDescent="0.2">
      <c r="A1782" s="4">
        <v>1767</v>
      </c>
      <c r="B1782" s="18" t="s">
        <v>1650</v>
      </c>
      <c r="C1782">
        <f>COUNTIF(Atleti!E:E,A1782)</f>
        <v>0</v>
      </c>
      <c r="D1782" t="e">
        <f>COUNTIF(#REF!,B1782)</f>
        <v>#REF!</v>
      </c>
    </row>
    <row r="1783" spans="1:4" x14ac:dyDescent="0.2">
      <c r="A1783" s="4">
        <v>1768</v>
      </c>
      <c r="B1783" s="18" t="s">
        <v>1651</v>
      </c>
      <c r="C1783">
        <f>COUNTIF(Atleti!E:E,A1783)</f>
        <v>0</v>
      </c>
      <c r="D1783" t="e">
        <f>COUNTIF(#REF!,B1783)</f>
        <v>#REF!</v>
      </c>
    </row>
    <row r="1784" spans="1:4" x14ac:dyDescent="0.2">
      <c r="A1784" s="4">
        <v>1769</v>
      </c>
      <c r="B1784" s="18" t="s">
        <v>1652</v>
      </c>
      <c r="C1784">
        <f>COUNTIF(Atleti!E:E,A1784)</f>
        <v>0</v>
      </c>
      <c r="D1784" t="e">
        <f>COUNTIF(#REF!,B1784)</f>
        <v>#REF!</v>
      </c>
    </row>
    <row r="1785" spans="1:4" x14ac:dyDescent="0.2">
      <c r="A1785" s="4">
        <v>1770</v>
      </c>
      <c r="B1785" s="18" t="s">
        <v>1653</v>
      </c>
      <c r="C1785">
        <f>COUNTIF(Atleti!E:E,A1785)</f>
        <v>0</v>
      </c>
      <c r="D1785" t="e">
        <f>COUNTIF(#REF!,B1785)</f>
        <v>#REF!</v>
      </c>
    </row>
    <row r="1786" spans="1:4" x14ac:dyDescent="0.2">
      <c r="A1786" s="4">
        <v>1771</v>
      </c>
      <c r="B1786" s="18" t="s">
        <v>1654</v>
      </c>
      <c r="C1786">
        <f>COUNTIF(Atleti!E:E,A1786)</f>
        <v>0</v>
      </c>
      <c r="D1786" t="e">
        <f>COUNTIF(#REF!,B1786)</f>
        <v>#REF!</v>
      </c>
    </row>
    <row r="1787" spans="1:4" x14ac:dyDescent="0.2">
      <c r="A1787" s="4">
        <v>1772</v>
      </c>
      <c r="B1787" s="18" t="s">
        <v>1655</v>
      </c>
      <c r="C1787">
        <f>COUNTIF(Atleti!E:E,A1787)</f>
        <v>0</v>
      </c>
      <c r="D1787" t="e">
        <f>COUNTIF(#REF!,B1787)</f>
        <v>#REF!</v>
      </c>
    </row>
    <row r="1788" spans="1:4" x14ac:dyDescent="0.2">
      <c r="A1788" s="4">
        <v>1773</v>
      </c>
      <c r="B1788" s="18" t="s">
        <v>1656</v>
      </c>
      <c r="C1788">
        <f>COUNTIF(Atleti!E:E,A1788)</f>
        <v>0</v>
      </c>
      <c r="D1788" t="e">
        <f>COUNTIF(#REF!,B1788)</f>
        <v>#REF!</v>
      </c>
    </row>
    <row r="1789" spans="1:4" x14ac:dyDescent="0.2">
      <c r="A1789" s="4">
        <v>1774</v>
      </c>
      <c r="B1789" s="18" t="s">
        <v>1657</v>
      </c>
      <c r="C1789">
        <f>COUNTIF(Atleti!E:E,A1789)</f>
        <v>0</v>
      </c>
      <c r="D1789" t="e">
        <f>COUNTIF(#REF!,B1789)</f>
        <v>#REF!</v>
      </c>
    </row>
    <row r="1790" spans="1:4" x14ac:dyDescent="0.2">
      <c r="A1790" s="4">
        <v>1775</v>
      </c>
      <c r="B1790" s="18" t="s">
        <v>1658</v>
      </c>
      <c r="C1790">
        <f>COUNTIF(Atleti!E:E,A1790)</f>
        <v>0</v>
      </c>
      <c r="D1790" t="e">
        <f>COUNTIF(#REF!,B1790)</f>
        <v>#REF!</v>
      </c>
    </row>
    <row r="1791" spans="1:4" x14ac:dyDescent="0.2">
      <c r="A1791" s="4">
        <v>1776</v>
      </c>
      <c r="B1791" s="18" t="s">
        <v>1659</v>
      </c>
      <c r="C1791">
        <f>COUNTIF(Atleti!E:E,A1791)</f>
        <v>0</v>
      </c>
      <c r="D1791" t="e">
        <f>COUNTIF(#REF!,B1791)</f>
        <v>#REF!</v>
      </c>
    </row>
    <row r="1792" spans="1:4" x14ac:dyDescent="0.2">
      <c r="A1792" s="4">
        <v>1777</v>
      </c>
      <c r="B1792" s="18" t="s">
        <v>1660</v>
      </c>
      <c r="C1792">
        <f>COUNTIF(Atleti!E:E,A1792)</f>
        <v>0</v>
      </c>
      <c r="D1792" t="e">
        <f>COUNTIF(#REF!,B1792)</f>
        <v>#REF!</v>
      </c>
    </row>
    <row r="1793" spans="1:4" x14ac:dyDescent="0.2">
      <c r="A1793" s="4">
        <v>1778</v>
      </c>
      <c r="B1793" s="18" t="s">
        <v>1661</v>
      </c>
      <c r="C1793">
        <f>COUNTIF(Atleti!E:E,A1793)</f>
        <v>0</v>
      </c>
      <c r="D1793" t="e">
        <f>COUNTIF(#REF!,B1793)</f>
        <v>#REF!</v>
      </c>
    </row>
    <row r="1794" spans="1:4" x14ac:dyDescent="0.2">
      <c r="A1794" s="4">
        <v>1779</v>
      </c>
      <c r="B1794" s="18" t="s">
        <v>1662</v>
      </c>
      <c r="C1794">
        <f>COUNTIF(Atleti!E:E,A1794)</f>
        <v>2</v>
      </c>
      <c r="D1794" t="e">
        <f>COUNTIF(#REF!,B1794)</f>
        <v>#REF!</v>
      </c>
    </row>
    <row r="1795" spans="1:4" x14ac:dyDescent="0.2">
      <c r="A1795" s="4">
        <v>1780</v>
      </c>
      <c r="B1795" s="18" t="s">
        <v>1663</v>
      </c>
      <c r="C1795">
        <f>COUNTIF(Atleti!E:E,A1795)</f>
        <v>0</v>
      </c>
      <c r="D1795" t="e">
        <f>COUNTIF(#REF!,B1795)</f>
        <v>#REF!</v>
      </c>
    </row>
    <row r="1796" spans="1:4" x14ac:dyDescent="0.2">
      <c r="A1796" s="4">
        <v>1781</v>
      </c>
      <c r="B1796" s="18" t="s">
        <v>1664</v>
      </c>
      <c r="C1796">
        <f>COUNTIF(Atleti!E:E,A1796)</f>
        <v>0</v>
      </c>
      <c r="D1796" t="e">
        <f>COUNTIF(#REF!,B1796)</f>
        <v>#REF!</v>
      </c>
    </row>
    <row r="1797" spans="1:4" x14ac:dyDescent="0.2">
      <c r="A1797" s="4">
        <v>1782</v>
      </c>
      <c r="B1797" s="18" t="s">
        <v>1665</v>
      </c>
      <c r="C1797">
        <f>COUNTIF(Atleti!E:E,A1797)</f>
        <v>0</v>
      </c>
      <c r="D1797" t="e">
        <f>COUNTIF(#REF!,B1797)</f>
        <v>#REF!</v>
      </c>
    </row>
    <row r="1798" spans="1:4" x14ac:dyDescent="0.2">
      <c r="A1798" s="4">
        <v>1783</v>
      </c>
      <c r="B1798" s="18" t="s">
        <v>1666</v>
      </c>
      <c r="C1798">
        <f>COUNTIF(Atleti!E:E,A1798)</f>
        <v>0</v>
      </c>
      <c r="D1798" t="e">
        <f>COUNTIF(#REF!,B1798)</f>
        <v>#REF!</v>
      </c>
    </row>
    <row r="1799" spans="1:4" x14ac:dyDescent="0.2">
      <c r="A1799" s="4">
        <v>1784</v>
      </c>
      <c r="B1799" s="18" t="s">
        <v>1667</v>
      </c>
      <c r="C1799">
        <f>COUNTIF(Atleti!E:E,A1799)</f>
        <v>0</v>
      </c>
      <c r="D1799" t="e">
        <f>COUNTIF(#REF!,B1799)</f>
        <v>#REF!</v>
      </c>
    </row>
    <row r="1800" spans="1:4" x14ac:dyDescent="0.2">
      <c r="A1800" s="4">
        <v>1785</v>
      </c>
      <c r="B1800" s="18" t="s">
        <v>1668</v>
      </c>
      <c r="C1800">
        <f>COUNTIF(Atleti!E:E,A1800)</f>
        <v>0</v>
      </c>
      <c r="D1800" t="e">
        <f>COUNTIF(#REF!,B1800)</f>
        <v>#REF!</v>
      </c>
    </row>
    <row r="1801" spans="1:4" x14ac:dyDescent="0.2">
      <c r="A1801" s="4">
        <v>1786</v>
      </c>
      <c r="B1801" s="18" t="s">
        <v>1669</v>
      </c>
      <c r="C1801">
        <f>COUNTIF(Atleti!E:E,A1801)</f>
        <v>0</v>
      </c>
      <c r="D1801" t="e">
        <f>COUNTIF(#REF!,B1801)</f>
        <v>#REF!</v>
      </c>
    </row>
    <row r="1802" spans="1:4" x14ac:dyDescent="0.2">
      <c r="A1802" s="4">
        <v>1787</v>
      </c>
      <c r="B1802" s="18" t="s">
        <v>1670</v>
      </c>
      <c r="C1802">
        <f>COUNTIF(Atleti!E:E,A1802)</f>
        <v>0</v>
      </c>
      <c r="D1802" t="e">
        <f>COUNTIF(#REF!,B1802)</f>
        <v>#REF!</v>
      </c>
    </row>
    <row r="1803" spans="1:4" x14ac:dyDescent="0.2">
      <c r="A1803" s="4">
        <v>1788</v>
      </c>
      <c r="B1803" s="18" t="s">
        <v>1671</v>
      </c>
      <c r="C1803">
        <f>COUNTIF(Atleti!E:E,A1803)</f>
        <v>0</v>
      </c>
      <c r="D1803" t="e">
        <f>COUNTIF(#REF!,B1803)</f>
        <v>#REF!</v>
      </c>
    </row>
    <row r="1804" spans="1:4" x14ac:dyDescent="0.2">
      <c r="A1804" s="4">
        <v>1789</v>
      </c>
      <c r="B1804" s="18" t="s">
        <v>1672</v>
      </c>
      <c r="C1804">
        <f>COUNTIF(Atleti!E:E,A1804)</f>
        <v>0</v>
      </c>
      <c r="D1804" t="e">
        <f>COUNTIF(#REF!,B1804)</f>
        <v>#REF!</v>
      </c>
    </row>
    <row r="1805" spans="1:4" x14ac:dyDescent="0.2">
      <c r="A1805" s="4">
        <v>1790</v>
      </c>
      <c r="B1805" s="18" t="s">
        <v>1673</v>
      </c>
      <c r="C1805">
        <f>COUNTIF(Atleti!E:E,A1805)</f>
        <v>0</v>
      </c>
      <c r="D1805" t="e">
        <f>COUNTIF(#REF!,B1805)</f>
        <v>#REF!</v>
      </c>
    </row>
    <row r="1806" spans="1:4" x14ac:dyDescent="0.2">
      <c r="A1806" s="4">
        <v>1791</v>
      </c>
      <c r="B1806" s="18" t="s">
        <v>1674</v>
      </c>
      <c r="C1806">
        <f>COUNTIF(Atleti!E:E,A1806)</f>
        <v>0</v>
      </c>
      <c r="D1806" t="e">
        <f>COUNTIF(#REF!,B1806)</f>
        <v>#REF!</v>
      </c>
    </row>
    <row r="1807" spans="1:4" x14ac:dyDescent="0.2">
      <c r="A1807" s="4">
        <v>1792</v>
      </c>
      <c r="B1807" s="18" t="s">
        <v>1675</v>
      </c>
      <c r="C1807">
        <f>COUNTIF(Atleti!E:E,A1807)</f>
        <v>0</v>
      </c>
      <c r="D1807" t="e">
        <f>COUNTIF(#REF!,B1807)</f>
        <v>#REF!</v>
      </c>
    </row>
    <row r="1808" spans="1:4" x14ac:dyDescent="0.2">
      <c r="A1808" s="4">
        <v>1793</v>
      </c>
      <c r="B1808" s="18" t="s">
        <v>1676</v>
      </c>
      <c r="C1808">
        <f>COUNTIF(Atleti!E:E,A1808)</f>
        <v>0</v>
      </c>
      <c r="D1808" t="e">
        <f>COUNTIF(#REF!,B1808)</f>
        <v>#REF!</v>
      </c>
    </row>
    <row r="1809" spans="1:4" x14ac:dyDescent="0.2">
      <c r="A1809" s="4">
        <v>1794</v>
      </c>
      <c r="B1809" s="18" t="s">
        <v>1677</v>
      </c>
      <c r="C1809">
        <f>COUNTIF(Atleti!E:E,A1809)</f>
        <v>0</v>
      </c>
      <c r="D1809" t="e">
        <f>COUNTIF(#REF!,B1809)</f>
        <v>#REF!</v>
      </c>
    </row>
    <row r="1810" spans="1:4" x14ac:dyDescent="0.2">
      <c r="A1810" s="4">
        <v>1795</v>
      </c>
      <c r="B1810" s="18" t="s">
        <v>1678</v>
      </c>
      <c r="C1810">
        <f>COUNTIF(Atleti!E:E,A1810)</f>
        <v>0</v>
      </c>
      <c r="D1810" t="e">
        <f>COUNTIF(#REF!,B1810)</f>
        <v>#REF!</v>
      </c>
    </row>
    <row r="1811" spans="1:4" x14ac:dyDescent="0.2">
      <c r="A1811" s="4">
        <v>1796</v>
      </c>
      <c r="B1811" s="18" t="s">
        <v>1679</v>
      </c>
      <c r="C1811">
        <f>COUNTIF(Atleti!E:E,A1811)</f>
        <v>0</v>
      </c>
      <c r="D1811" t="e">
        <f>COUNTIF(#REF!,B1811)</f>
        <v>#REF!</v>
      </c>
    </row>
    <row r="1812" spans="1:4" x14ac:dyDescent="0.2">
      <c r="A1812" s="4">
        <v>1797</v>
      </c>
      <c r="B1812" s="18" t="s">
        <v>1680</v>
      </c>
      <c r="C1812">
        <f>COUNTIF(Atleti!E:E,A1812)</f>
        <v>0</v>
      </c>
      <c r="D1812" t="e">
        <f>COUNTIF(#REF!,B1812)</f>
        <v>#REF!</v>
      </c>
    </row>
    <row r="1813" spans="1:4" x14ac:dyDescent="0.2">
      <c r="A1813" s="4">
        <v>1798</v>
      </c>
      <c r="B1813" s="18" t="s">
        <v>1681</v>
      </c>
      <c r="C1813">
        <f>COUNTIF(Atleti!E:E,A1813)</f>
        <v>0</v>
      </c>
      <c r="D1813" t="e">
        <f>COUNTIF(#REF!,B1813)</f>
        <v>#REF!</v>
      </c>
    </row>
    <row r="1814" spans="1:4" x14ac:dyDescent="0.2">
      <c r="A1814" s="4">
        <v>1799</v>
      </c>
      <c r="B1814" s="18" t="s">
        <v>1682</v>
      </c>
      <c r="C1814">
        <f>COUNTIF(Atleti!E:E,A1814)</f>
        <v>0</v>
      </c>
      <c r="D1814" t="e">
        <f>COUNTIF(#REF!,B1814)</f>
        <v>#REF!</v>
      </c>
    </row>
    <row r="1815" spans="1:4" x14ac:dyDescent="0.2">
      <c r="A1815" s="4">
        <v>1800</v>
      </c>
      <c r="B1815" s="18" t="s">
        <v>1683</v>
      </c>
      <c r="C1815">
        <f>COUNTIF(Atleti!E:E,A1815)</f>
        <v>0</v>
      </c>
      <c r="D1815" t="e">
        <f>COUNTIF(#REF!,B1815)</f>
        <v>#REF!</v>
      </c>
    </row>
    <row r="1816" spans="1:4" x14ac:dyDescent="0.2">
      <c r="A1816" s="4">
        <v>1801</v>
      </c>
      <c r="B1816" s="18" t="s">
        <v>1684</v>
      </c>
      <c r="C1816">
        <f>COUNTIF(Atleti!E:E,A1816)</f>
        <v>0</v>
      </c>
      <c r="D1816" t="e">
        <f>COUNTIF(#REF!,B1816)</f>
        <v>#REF!</v>
      </c>
    </row>
    <row r="1817" spans="1:4" x14ac:dyDescent="0.2">
      <c r="A1817" s="4">
        <v>1802</v>
      </c>
      <c r="B1817" s="18" t="s">
        <v>1685</v>
      </c>
      <c r="C1817">
        <f>COUNTIF(Atleti!E:E,A1817)</f>
        <v>0</v>
      </c>
      <c r="D1817" t="e">
        <f>COUNTIF(#REF!,B1817)</f>
        <v>#REF!</v>
      </c>
    </row>
    <row r="1818" spans="1:4" x14ac:dyDescent="0.2">
      <c r="A1818" s="4">
        <v>1803</v>
      </c>
      <c r="B1818" s="18" t="s">
        <v>1686</v>
      </c>
      <c r="C1818">
        <f>COUNTIF(Atleti!E:E,A1818)</f>
        <v>0</v>
      </c>
      <c r="D1818" t="e">
        <f>COUNTIF(#REF!,B1818)</f>
        <v>#REF!</v>
      </c>
    </row>
    <row r="1819" spans="1:4" x14ac:dyDescent="0.2">
      <c r="A1819" s="4">
        <v>1804</v>
      </c>
      <c r="B1819" s="18" t="s">
        <v>1687</v>
      </c>
      <c r="C1819">
        <f>COUNTIF(Atleti!E:E,A1819)</f>
        <v>0</v>
      </c>
      <c r="D1819" t="e">
        <f>COUNTIF(#REF!,B1819)</f>
        <v>#REF!</v>
      </c>
    </row>
    <row r="1820" spans="1:4" x14ac:dyDescent="0.2">
      <c r="A1820" s="4">
        <v>1805</v>
      </c>
      <c r="B1820" s="18" t="s">
        <v>1688</v>
      </c>
      <c r="C1820">
        <f>COUNTIF(Atleti!E:E,A1820)</f>
        <v>0</v>
      </c>
      <c r="D1820" t="e">
        <f>COUNTIF(#REF!,B1820)</f>
        <v>#REF!</v>
      </c>
    </row>
    <row r="1821" spans="1:4" x14ac:dyDescent="0.2">
      <c r="A1821" s="4">
        <v>1806</v>
      </c>
      <c r="B1821" s="18" t="s">
        <v>1689</v>
      </c>
      <c r="C1821">
        <f>COUNTIF(Atleti!E:E,A1821)</f>
        <v>0</v>
      </c>
      <c r="D1821" t="e">
        <f>COUNTIF(#REF!,B1821)</f>
        <v>#REF!</v>
      </c>
    </row>
    <row r="1822" spans="1:4" x14ac:dyDescent="0.2">
      <c r="A1822" s="4">
        <v>1807</v>
      </c>
      <c r="B1822" s="18" t="s">
        <v>1690</v>
      </c>
      <c r="C1822">
        <f>COUNTIF(Atleti!E:E,A1822)</f>
        <v>0</v>
      </c>
      <c r="D1822" t="e">
        <f>COUNTIF(#REF!,B1822)</f>
        <v>#REF!</v>
      </c>
    </row>
    <row r="1823" spans="1:4" x14ac:dyDescent="0.2">
      <c r="A1823" s="4">
        <v>1808</v>
      </c>
      <c r="B1823" s="18" t="s">
        <v>1691</v>
      </c>
      <c r="C1823">
        <f>COUNTIF(Atleti!E:E,A1823)</f>
        <v>0</v>
      </c>
      <c r="D1823" t="e">
        <f>COUNTIF(#REF!,B1823)</f>
        <v>#REF!</v>
      </c>
    </row>
    <row r="1824" spans="1:4" x14ac:dyDescent="0.2">
      <c r="A1824" s="4">
        <v>1809</v>
      </c>
      <c r="B1824" s="18" t="s">
        <v>1692</v>
      </c>
      <c r="C1824">
        <f>COUNTIF(Atleti!E:E,A1824)</f>
        <v>0</v>
      </c>
      <c r="D1824" t="e">
        <f>COUNTIF(#REF!,B1824)</f>
        <v>#REF!</v>
      </c>
    </row>
    <row r="1825" spans="1:4" x14ac:dyDescent="0.2">
      <c r="A1825" s="4">
        <v>1810</v>
      </c>
      <c r="B1825" s="18" t="s">
        <v>1693</v>
      </c>
      <c r="C1825">
        <f>COUNTIF(Atleti!E:E,A1825)</f>
        <v>0</v>
      </c>
      <c r="D1825" t="e">
        <f>COUNTIF(#REF!,B1825)</f>
        <v>#REF!</v>
      </c>
    </row>
    <row r="1826" spans="1:4" x14ac:dyDescent="0.2">
      <c r="A1826" s="4">
        <v>1811</v>
      </c>
      <c r="B1826" s="18" t="s">
        <v>1694</v>
      </c>
      <c r="C1826">
        <f>COUNTIF(Atleti!E:E,A1826)</f>
        <v>0</v>
      </c>
      <c r="D1826" t="e">
        <f>COUNTIF(#REF!,B1826)</f>
        <v>#REF!</v>
      </c>
    </row>
    <row r="1827" spans="1:4" x14ac:dyDescent="0.2">
      <c r="A1827" s="4">
        <v>1812</v>
      </c>
      <c r="B1827" s="18" t="s">
        <v>1695</v>
      </c>
      <c r="C1827">
        <f>COUNTIF(Atleti!E:E,A1827)</f>
        <v>0</v>
      </c>
      <c r="D1827" t="e">
        <f>COUNTIF(#REF!,B1827)</f>
        <v>#REF!</v>
      </c>
    </row>
    <row r="1828" spans="1:4" x14ac:dyDescent="0.2">
      <c r="A1828" s="4">
        <v>1813</v>
      </c>
      <c r="B1828" s="18" t="s">
        <v>1696</v>
      </c>
      <c r="C1828">
        <f>COUNTIF(Atleti!E:E,A1828)</f>
        <v>0</v>
      </c>
      <c r="D1828" t="e">
        <f>COUNTIF(#REF!,B1828)</f>
        <v>#REF!</v>
      </c>
    </row>
    <row r="1829" spans="1:4" x14ac:dyDescent="0.2">
      <c r="A1829" s="4">
        <v>1814</v>
      </c>
      <c r="B1829" s="18" t="s">
        <v>1697</v>
      </c>
      <c r="C1829">
        <f>COUNTIF(Atleti!E:E,A1829)</f>
        <v>0</v>
      </c>
      <c r="D1829" t="e">
        <f>COUNTIF(#REF!,B1829)</f>
        <v>#REF!</v>
      </c>
    </row>
    <row r="1830" spans="1:4" x14ac:dyDescent="0.2">
      <c r="A1830" s="4">
        <v>1815</v>
      </c>
      <c r="B1830" s="18" t="s">
        <v>1787</v>
      </c>
      <c r="C1830">
        <f>COUNTIF(Atleti!E:E,A1830)</f>
        <v>0</v>
      </c>
      <c r="D1830" t="e">
        <f>COUNTIF(#REF!,B1830)</f>
        <v>#REF!</v>
      </c>
    </row>
    <row r="1831" spans="1:4" x14ac:dyDescent="0.2">
      <c r="A1831" s="4">
        <v>1816</v>
      </c>
      <c r="B1831" s="18" t="s">
        <v>1698</v>
      </c>
      <c r="C1831">
        <f>COUNTIF(Atleti!E:E,A1831)</f>
        <v>0</v>
      </c>
      <c r="D1831" t="e">
        <f>COUNTIF(#REF!,B1831)</f>
        <v>#REF!</v>
      </c>
    </row>
    <row r="1832" spans="1:4" x14ac:dyDescent="0.2">
      <c r="A1832" s="4">
        <v>1817</v>
      </c>
      <c r="B1832" s="18" t="s">
        <v>1699</v>
      </c>
      <c r="C1832">
        <f>COUNTIF(Atleti!E:E,A1832)</f>
        <v>0</v>
      </c>
      <c r="D1832" t="e">
        <f>COUNTIF(#REF!,B1832)</f>
        <v>#REF!</v>
      </c>
    </row>
    <row r="1833" spans="1:4" x14ac:dyDescent="0.2">
      <c r="A1833" s="4">
        <v>1818</v>
      </c>
      <c r="B1833" s="18" t="s">
        <v>1700</v>
      </c>
      <c r="C1833">
        <f>COUNTIF(Atleti!E:E,A1833)</f>
        <v>0</v>
      </c>
      <c r="D1833" t="e">
        <f>COUNTIF(#REF!,B1833)</f>
        <v>#REF!</v>
      </c>
    </row>
    <row r="1834" spans="1:4" x14ac:dyDescent="0.2">
      <c r="A1834" s="4">
        <v>1819</v>
      </c>
      <c r="B1834" s="18" t="s">
        <v>1701</v>
      </c>
      <c r="C1834">
        <f>COUNTIF(Atleti!E:E,A1834)</f>
        <v>0</v>
      </c>
      <c r="D1834" t="e">
        <f>COUNTIF(#REF!,B1834)</f>
        <v>#REF!</v>
      </c>
    </row>
    <row r="1835" spans="1:4" x14ac:dyDescent="0.2">
      <c r="A1835" s="4">
        <v>1820</v>
      </c>
      <c r="B1835" s="18" t="s">
        <v>1702</v>
      </c>
      <c r="C1835">
        <f>COUNTIF(Atleti!E:E,A1835)</f>
        <v>0</v>
      </c>
      <c r="D1835" t="e">
        <f>COUNTIF(#REF!,B1835)</f>
        <v>#REF!</v>
      </c>
    </row>
    <row r="1836" spans="1:4" x14ac:dyDescent="0.2">
      <c r="A1836" s="4">
        <v>1821</v>
      </c>
      <c r="B1836" s="18" t="s">
        <v>1703</v>
      </c>
      <c r="C1836">
        <f>COUNTIF(Atleti!E:E,A1836)</f>
        <v>0</v>
      </c>
      <c r="D1836" t="e">
        <f>COUNTIF(#REF!,B1836)</f>
        <v>#REF!</v>
      </c>
    </row>
    <row r="1837" spans="1:4" x14ac:dyDescent="0.2">
      <c r="A1837" s="4">
        <v>1822</v>
      </c>
      <c r="B1837" s="18" t="s">
        <v>1704</v>
      </c>
      <c r="C1837">
        <f>COUNTIF(Atleti!E:E,A1837)</f>
        <v>0</v>
      </c>
      <c r="D1837" t="e">
        <f>COUNTIF(#REF!,B1837)</f>
        <v>#REF!</v>
      </c>
    </row>
    <row r="1838" spans="1:4" x14ac:dyDescent="0.2">
      <c r="A1838" s="4">
        <v>1823</v>
      </c>
      <c r="B1838" s="18" t="s">
        <v>1705</v>
      </c>
      <c r="C1838">
        <f>COUNTIF(Atleti!E:E,A1838)</f>
        <v>0</v>
      </c>
      <c r="D1838" t="e">
        <f>COUNTIF(#REF!,B1838)</f>
        <v>#REF!</v>
      </c>
    </row>
    <row r="1839" spans="1:4" x14ac:dyDescent="0.2">
      <c r="A1839" s="4">
        <v>1824</v>
      </c>
      <c r="B1839" s="18" t="s">
        <v>1706</v>
      </c>
      <c r="C1839">
        <f>COUNTIF(Atleti!E:E,A1839)</f>
        <v>0</v>
      </c>
      <c r="D1839" t="e">
        <f>COUNTIF(#REF!,B1839)</f>
        <v>#REF!</v>
      </c>
    </row>
    <row r="1840" spans="1:4" x14ac:dyDescent="0.2">
      <c r="A1840" s="4">
        <v>1825</v>
      </c>
      <c r="B1840" s="18" t="s">
        <v>1707</v>
      </c>
      <c r="C1840">
        <f>COUNTIF(Atleti!E:E,A1840)</f>
        <v>0</v>
      </c>
      <c r="D1840" t="e">
        <f>COUNTIF(#REF!,B1840)</f>
        <v>#REF!</v>
      </c>
    </row>
    <row r="1841" spans="1:4" x14ac:dyDescent="0.2">
      <c r="A1841" s="4">
        <v>1826</v>
      </c>
      <c r="B1841" s="18" t="s">
        <v>1708</v>
      </c>
      <c r="C1841">
        <f>COUNTIF(Atleti!E:E,A1841)</f>
        <v>0</v>
      </c>
      <c r="D1841" t="e">
        <f>COUNTIF(#REF!,B1841)</f>
        <v>#REF!</v>
      </c>
    </row>
    <row r="1842" spans="1:4" x14ac:dyDescent="0.2">
      <c r="A1842" s="4">
        <v>1827</v>
      </c>
      <c r="B1842" s="18" t="s">
        <v>1709</v>
      </c>
      <c r="C1842">
        <f>COUNTIF(Atleti!E:E,A1842)</f>
        <v>0</v>
      </c>
      <c r="D1842" t="e">
        <f>COUNTIF(#REF!,B1842)</f>
        <v>#REF!</v>
      </c>
    </row>
    <row r="1843" spans="1:4" x14ac:dyDescent="0.2">
      <c r="A1843" s="4">
        <v>1828</v>
      </c>
      <c r="B1843" s="18" t="s">
        <v>1946</v>
      </c>
      <c r="C1843">
        <f>COUNTIF(Atleti!E:E,A1843)</f>
        <v>0</v>
      </c>
      <c r="D1843" t="e">
        <f>COUNTIF(#REF!,B1843)</f>
        <v>#REF!</v>
      </c>
    </row>
    <row r="1844" spans="1:4" x14ac:dyDescent="0.2">
      <c r="A1844" s="4">
        <v>1829</v>
      </c>
      <c r="B1844" s="18" t="s">
        <v>1710</v>
      </c>
      <c r="C1844">
        <f>COUNTIF(Atleti!E:E,A1844)</f>
        <v>0</v>
      </c>
      <c r="D1844" t="e">
        <f>COUNTIF(#REF!,B1844)</f>
        <v>#REF!</v>
      </c>
    </row>
    <row r="1845" spans="1:4" x14ac:dyDescent="0.2">
      <c r="A1845" s="4">
        <v>1830</v>
      </c>
      <c r="B1845" s="18" t="s">
        <v>1711</v>
      </c>
      <c r="C1845">
        <f>COUNTIF(Atleti!E:E,A1845)</f>
        <v>0</v>
      </c>
      <c r="D1845" t="e">
        <f>COUNTIF(#REF!,B1845)</f>
        <v>#REF!</v>
      </c>
    </row>
    <row r="1846" spans="1:4" x14ac:dyDescent="0.2">
      <c r="A1846" s="4">
        <v>1831</v>
      </c>
      <c r="B1846" s="18" t="s">
        <v>1712</v>
      </c>
      <c r="C1846">
        <f>COUNTIF(Atleti!E:E,A1846)</f>
        <v>0</v>
      </c>
      <c r="D1846" t="e">
        <f>COUNTIF(#REF!,B1846)</f>
        <v>#REF!</v>
      </c>
    </row>
    <row r="1847" spans="1:4" x14ac:dyDescent="0.2">
      <c r="A1847" s="4">
        <v>1832</v>
      </c>
      <c r="B1847" s="18" t="s">
        <v>1713</v>
      </c>
      <c r="C1847">
        <f>COUNTIF(Atleti!E:E,A1847)</f>
        <v>0</v>
      </c>
      <c r="D1847" t="e">
        <f>COUNTIF(#REF!,B1847)</f>
        <v>#REF!</v>
      </c>
    </row>
    <row r="1848" spans="1:4" x14ac:dyDescent="0.2">
      <c r="A1848" s="4">
        <v>1833</v>
      </c>
      <c r="B1848" s="18" t="s">
        <v>1714</v>
      </c>
      <c r="C1848">
        <f>COUNTIF(Atleti!E:E,A1848)</f>
        <v>0</v>
      </c>
      <c r="D1848" t="e">
        <f>COUNTIF(#REF!,B1848)</f>
        <v>#REF!</v>
      </c>
    </row>
    <row r="1849" spans="1:4" x14ac:dyDescent="0.2">
      <c r="A1849" s="4">
        <v>1834</v>
      </c>
      <c r="B1849" s="18" t="s">
        <v>1715</v>
      </c>
      <c r="C1849">
        <f>COUNTIF(Atleti!E:E,A1849)</f>
        <v>1</v>
      </c>
      <c r="D1849" t="e">
        <f>COUNTIF(#REF!,B1849)</f>
        <v>#REF!</v>
      </c>
    </row>
    <row r="1850" spans="1:4" x14ac:dyDescent="0.2">
      <c r="A1850" s="4">
        <v>1835</v>
      </c>
      <c r="B1850" s="18" t="s">
        <v>1716</v>
      </c>
      <c r="C1850">
        <f>COUNTIF(Atleti!E:E,A1850)</f>
        <v>0</v>
      </c>
      <c r="D1850" t="e">
        <f>COUNTIF(#REF!,B1850)</f>
        <v>#REF!</v>
      </c>
    </row>
    <row r="1851" spans="1:4" x14ac:dyDescent="0.2">
      <c r="A1851" s="4">
        <v>1836</v>
      </c>
      <c r="B1851" s="18" t="s">
        <v>1717</v>
      </c>
      <c r="C1851">
        <f>COUNTIF(Atleti!E:E,A1851)</f>
        <v>0</v>
      </c>
      <c r="D1851" t="e">
        <f>COUNTIF(#REF!,B1851)</f>
        <v>#REF!</v>
      </c>
    </row>
    <row r="1852" spans="1:4" x14ac:dyDescent="0.2">
      <c r="A1852" s="4">
        <v>1837</v>
      </c>
      <c r="B1852" s="18" t="s">
        <v>1718</v>
      </c>
      <c r="C1852">
        <f>COUNTIF(Atleti!E:E,A1852)</f>
        <v>0</v>
      </c>
      <c r="D1852" t="e">
        <f>COUNTIF(#REF!,B1852)</f>
        <v>#REF!</v>
      </c>
    </row>
    <row r="1853" spans="1:4" x14ac:dyDescent="0.2">
      <c r="A1853" s="4">
        <v>1838</v>
      </c>
      <c r="B1853" s="18" t="s">
        <v>1719</v>
      </c>
      <c r="C1853">
        <f>COUNTIF(Atleti!E:E,A1853)</f>
        <v>0</v>
      </c>
      <c r="D1853" t="e">
        <f>COUNTIF(#REF!,B1853)</f>
        <v>#REF!</v>
      </c>
    </row>
    <row r="1854" spans="1:4" x14ac:dyDescent="0.2">
      <c r="A1854" s="4">
        <v>1839</v>
      </c>
      <c r="B1854" s="18" t="s">
        <v>1720</v>
      </c>
      <c r="C1854">
        <f>COUNTIF(Atleti!E:E,A1854)</f>
        <v>0</v>
      </c>
      <c r="D1854" t="e">
        <f>COUNTIF(#REF!,B1854)</f>
        <v>#REF!</v>
      </c>
    </row>
    <row r="1855" spans="1:4" x14ac:dyDescent="0.2">
      <c r="A1855" s="4">
        <v>1840</v>
      </c>
      <c r="B1855" s="18" t="s">
        <v>1721</v>
      </c>
      <c r="C1855">
        <f>COUNTIF(Atleti!E:E,A1855)</f>
        <v>0</v>
      </c>
      <c r="D1855" t="e">
        <f>COUNTIF(#REF!,B1855)</f>
        <v>#REF!</v>
      </c>
    </row>
    <row r="1856" spans="1:4" x14ac:dyDescent="0.2">
      <c r="A1856" s="4">
        <v>1841</v>
      </c>
      <c r="B1856" s="18" t="s">
        <v>1722</v>
      </c>
      <c r="C1856">
        <f>COUNTIF(Atleti!E:E,A1856)</f>
        <v>0</v>
      </c>
      <c r="D1856" t="e">
        <f>COUNTIF(#REF!,B1856)</f>
        <v>#REF!</v>
      </c>
    </row>
    <row r="1857" spans="1:4" x14ac:dyDescent="0.2">
      <c r="A1857" s="4">
        <v>1842</v>
      </c>
      <c r="B1857" s="18" t="s">
        <v>1723</v>
      </c>
      <c r="C1857">
        <f>COUNTIF(Atleti!E:E,A1857)</f>
        <v>0</v>
      </c>
      <c r="D1857" t="e">
        <f>COUNTIF(#REF!,B1857)</f>
        <v>#REF!</v>
      </c>
    </row>
    <row r="1858" spans="1:4" x14ac:dyDescent="0.2">
      <c r="A1858" s="4">
        <v>1843</v>
      </c>
      <c r="B1858" s="18" t="s">
        <v>1947</v>
      </c>
      <c r="C1858">
        <f>COUNTIF(Atleti!E:E,A1858)</f>
        <v>0</v>
      </c>
      <c r="D1858" t="e">
        <f>COUNTIF(#REF!,B1858)</f>
        <v>#REF!</v>
      </c>
    </row>
    <row r="1859" spans="1:4" x14ac:dyDescent="0.2">
      <c r="A1859" s="4">
        <v>1844</v>
      </c>
      <c r="B1859" s="18" t="s">
        <v>1724</v>
      </c>
      <c r="C1859">
        <f>COUNTIF(Atleti!E:E,A1859)</f>
        <v>0</v>
      </c>
      <c r="D1859" t="e">
        <f>COUNTIF(#REF!,B1859)</f>
        <v>#REF!</v>
      </c>
    </row>
    <row r="1860" spans="1:4" x14ac:dyDescent="0.2">
      <c r="A1860" s="4">
        <v>1845</v>
      </c>
      <c r="B1860" s="18" t="s">
        <v>1725</v>
      </c>
      <c r="C1860">
        <f>COUNTIF(Atleti!E:E,A1860)</f>
        <v>0</v>
      </c>
      <c r="D1860" t="e">
        <f>COUNTIF(#REF!,B1860)</f>
        <v>#REF!</v>
      </c>
    </row>
    <row r="1861" spans="1:4" x14ac:dyDescent="0.2">
      <c r="A1861" s="4">
        <v>1846</v>
      </c>
      <c r="B1861" s="18" t="s">
        <v>1726</v>
      </c>
      <c r="C1861">
        <f>COUNTIF(Atleti!E:E,A1861)</f>
        <v>0</v>
      </c>
      <c r="D1861" t="e">
        <f>COUNTIF(#REF!,B1861)</f>
        <v>#REF!</v>
      </c>
    </row>
    <row r="1862" spans="1:4" x14ac:dyDescent="0.2">
      <c r="A1862" s="4">
        <v>1847</v>
      </c>
      <c r="B1862" s="18" t="s">
        <v>1727</v>
      </c>
      <c r="C1862">
        <f>COUNTIF(Atleti!E:E,A1862)</f>
        <v>0</v>
      </c>
      <c r="D1862" t="e">
        <f>COUNTIF(#REF!,B1862)</f>
        <v>#REF!</v>
      </c>
    </row>
    <row r="1863" spans="1:4" x14ac:dyDescent="0.2">
      <c r="A1863" s="4">
        <v>1848</v>
      </c>
      <c r="B1863" s="18" t="s">
        <v>1728</v>
      </c>
      <c r="C1863">
        <f>COUNTIF(Atleti!E:E,A1863)</f>
        <v>1</v>
      </c>
      <c r="D1863" t="e">
        <f>COUNTIF(#REF!,B1863)</f>
        <v>#REF!</v>
      </c>
    </row>
    <row r="1864" spans="1:4" x14ac:dyDescent="0.2">
      <c r="A1864" s="4">
        <v>1849</v>
      </c>
      <c r="B1864" s="18" t="s">
        <v>1948</v>
      </c>
      <c r="C1864">
        <f>COUNTIF(Atleti!E:E,A1864)</f>
        <v>0</v>
      </c>
      <c r="D1864" t="e">
        <f>COUNTIF(#REF!,B1864)</f>
        <v>#REF!</v>
      </c>
    </row>
    <row r="1865" spans="1:4" x14ac:dyDescent="0.2">
      <c r="A1865" s="4">
        <v>1850</v>
      </c>
      <c r="B1865" s="18" t="s">
        <v>1729</v>
      </c>
      <c r="C1865">
        <f>COUNTIF(Atleti!E:E,A1865)</f>
        <v>0</v>
      </c>
      <c r="D1865" t="e">
        <f>COUNTIF(#REF!,B1865)</f>
        <v>#REF!</v>
      </c>
    </row>
    <row r="1866" spans="1:4" x14ac:dyDescent="0.2">
      <c r="A1866" s="4">
        <v>1851</v>
      </c>
      <c r="B1866" s="18" t="s">
        <v>1730</v>
      </c>
      <c r="C1866">
        <f>COUNTIF(Atleti!E:E,A1866)</f>
        <v>0</v>
      </c>
      <c r="D1866" t="e">
        <f>COUNTIF(#REF!,B1866)</f>
        <v>#REF!</v>
      </c>
    </row>
    <row r="1867" spans="1:4" x14ac:dyDescent="0.2">
      <c r="A1867" s="4">
        <v>1852</v>
      </c>
      <c r="B1867" s="18" t="s">
        <v>1731</v>
      </c>
      <c r="C1867">
        <f>COUNTIF(Atleti!E:E,A1867)</f>
        <v>0</v>
      </c>
      <c r="D1867" t="e">
        <f>COUNTIF(#REF!,B1867)</f>
        <v>#REF!</v>
      </c>
    </row>
    <row r="1868" spans="1:4" x14ac:dyDescent="0.2">
      <c r="A1868" s="4">
        <v>1853</v>
      </c>
      <c r="B1868" s="18" t="s">
        <v>1732</v>
      </c>
      <c r="C1868">
        <f>COUNTIF(Atleti!E:E,A1868)</f>
        <v>0</v>
      </c>
      <c r="D1868" t="e">
        <f>COUNTIF(#REF!,B1868)</f>
        <v>#REF!</v>
      </c>
    </row>
    <row r="1869" spans="1:4" x14ac:dyDescent="0.2">
      <c r="A1869" s="4">
        <v>1854</v>
      </c>
      <c r="B1869" s="18" t="s">
        <v>1742</v>
      </c>
      <c r="C1869">
        <f>COUNTIF(Atleti!E:E,A1869)</f>
        <v>1</v>
      </c>
      <c r="D1869" t="e">
        <f>COUNTIF(#REF!,B1869)</f>
        <v>#REF!</v>
      </c>
    </row>
    <row r="1870" spans="1:4" x14ac:dyDescent="0.2">
      <c r="A1870" s="4">
        <v>1855</v>
      </c>
      <c r="B1870" s="18" t="s">
        <v>1733</v>
      </c>
      <c r="C1870">
        <f>COUNTIF(Atleti!E:E,A1870)</f>
        <v>0</v>
      </c>
      <c r="D1870" t="e">
        <f>COUNTIF(#REF!,B1870)</f>
        <v>#REF!</v>
      </c>
    </row>
    <row r="1871" spans="1:4" x14ac:dyDescent="0.2">
      <c r="A1871" s="4">
        <v>1856</v>
      </c>
      <c r="B1871" s="18" t="s">
        <v>1734</v>
      </c>
      <c r="C1871">
        <f>COUNTIF(Atleti!E:E,A1871)</f>
        <v>0</v>
      </c>
      <c r="D1871" t="e">
        <f>COUNTIF(#REF!,B1871)</f>
        <v>#REF!</v>
      </c>
    </row>
    <row r="1872" spans="1:4" x14ac:dyDescent="0.2">
      <c r="A1872" s="4">
        <v>1857</v>
      </c>
      <c r="B1872" s="18" t="s">
        <v>1735</v>
      </c>
      <c r="C1872">
        <f>COUNTIF(Atleti!E:E,A1872)</f>
        <v>0</v>
      </c>
      <c r="D1872" t="e">
        <f>COUNTIF(#REF!,B1872)</f>
        <v>#REF!</v>
      </c>
    </row>
    <row r="1873" spans="1:4" x14ac:dyDescent="0.2">
      <c r="A1873" s="4">
        <v>1858</v>
      </c>
      <c r="B1873" s="18" t="s">
        <v>1736</v>
      </c>
      <c r="C1873">
        <f>COUNTIF(Atleti!E:E,A1873)</f>
        <v>0</v>
      </c>
      <c r="D1873" t="e">
        <f>COUNTIF(#REF!,B1873)</f>
        <v>#REF!</v>
      </c>
    </row>
    <row r="1874" spans="1:4" x14ac:dyDescent="0.2">
      <c r="A1874" s="4">
        <v>1859</v>
      </c>
      <c r="B1874" s="18" t="s">
        <v>1737</v>
      </c>
      <c r="C1874">
        <f>COUNTIF(Atleti!E:E,A1874)</f>
        <v>0</v>
      </c>
      <c r="D1874" t="e">
        <f>COUNTIF(#REF!,B1874)</f>
        <v>#REF!</v>
      </c>
    </row>
    <row r="1875" spans="1:4" x14ac:dyDescent="0.2">
      <c r="A1875" s="4">
        <v>1860</v>
      </c>
      <c r="B1875" s="18" t="s">
        <v>1738</v>
      </c>
      <c r="C1875">
        <f>COUNTIF(Atleti!E:E,A1875)</f>
        <v>0</v>
      </c>
      <c r="D1875" t="e">
        <f>COUNTIF(#REF!,B1875)</f>
        <v>#REF!</v>
      </c>
    </row>
    <row r="1876" spans="1:4" x14ac:dyDescent="0.2">
      <c r="A1876" s="4">
        <v>1861</v>
      </c>
      <c r="B1876" s="18" t="s">
        <v>1739</v>
      </c>
      <c r="C1876">
        <f>COUNTIF(Atleti!E:E,A1876)</f>
        <v>0</v>
      </c>
      <c r="D1876" t="e">
        <f>COUNTIF(#REF!,B1876)</f>
        <v>#REF!</v>
      </c>
    </row>
  </sheetData>
  <sortState ref="A2:F1876">
    <sortCondition ref="B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2"/>
  <sheetViews>
    <sheetView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7.5703125" style="17" customWidth="1"/>
    <col min="2" max="3" width="3.7109375" style="15" customWidth="1"/>
    <col min="4" max="4" width="8.7109375" style="6" customWidth="1"/>
    <col min="5" max="5" width="9.7109375" style="8" customWidth="1"/>
    <col min="6" max="6" width="25.7109375" style="1" customWidth="1"/>
  </cols>
  <sheetData>
    <row r="1" spans="1:6" s="5" customFormat="1" x14ac:dyDescent="0.2">
      <c r="A1" s="16" t="s">
        <v>0</v>
      </c>
      <c r="B1" s="14" t="s">
        <v>10</v>
      </c>
      <c r="C1" s="14" t="s">
        <v>11</v>
      </c>
      <c r="D1" s="7" t="s">
        <v>8</v>
      </c>
      <c r="E1" s="9" t="s">
        <v>2</v>
      </c>
      <c r="F1" s="2" t="s">
        <v>3</v>
      </c>
    </row>
    <row r="2" spans="1:6" x14ac:dyDescent="0.2">
      <c r="A2" s="19" t="s">
        <v>9</v>
      </c>
      <c r="B2" s="15">
        <v>25</v>
      </c>
      <c r="C2" s="15">
        <v>7</v>
      </c>
      <c r="D2" s="11">
        <v>0.41388888888888892</v>
      </c>
      <c r="E2" s="12">
        <v>18</v>
      </c>
      <c r="F2" s="1" t="s">
        <v>25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T90"/>
  <sheetViews>
    <sheetView topLeftCell="A26" zoomScaleNormal="100" workbookViewId="0">
      <selection activeCell="V80" sqref="V80"/>
    </sheetView>
  </sheetViews>
  <sheetFormatPr defaultRowHeight="12.75" x14ac:dyDescent="0.2"/>
  <cols>
    <col min="1" max="1" width="3.7109375" style="20" bestFit="1" customWidth="1"/>
    <col min="2" max="2" width="72.140625" style="20" bestFit="1" customWidth="1"/>
    <col min="3" max="3" width="10.5703125" style="20" hidden="1" customWidth="1"/>
    <col min="4" max="4" width="8" style="20" bestFit="1" customWidth="1"/>
    <col min="5" max="5" width="9.42578125" style="20" bestFit="1" customWidth="1"/>
    <col min="6" max="6" width="1.7109375" style="31" bestFit="1" customWidth="1"/>
    <col min="7" max="7" width="7.28515625" style="20" bestFit="1" customWidth="1"/>
    <col min="8" max="8" width="1.7109375" style="31" bestFit="1" customWidth="1"/>
    <col min="9" max="9" width="7.28515625" style="20" bestFit="1" customWidth="1"/>
    <col min="10" max="10" width="2.42578125" style="31" bestFit="1" customWidth="1"/>
    <col min="11" max="11" width="7.28515625" style="20" bestFit="1" customWidth="1"/>
    <col min="12" max="12" width="2.42578125" style="31" bestFit="1" customWidth="1"/>
    <col min="13" max="13" width="6.28515625" style="20" bestFit="1" customWidth="1"/>
    <col min="14" max="14" width="2.85546875" style="31" customWidth="1"/>
    <col min="15" max="15" width="8.140625" style="20" hidden="1" customWidth="1"/>
    <col min="16" max="16" width="6" style="20" hidden="1" customWidth="1"/>
    <col min="17" max="17" width="7.28515625" style="20" hidden="1" customWidth="1"/>
    <col min="18" max="18" width="5.140625" style="20" bestFit="1" customWidth="1"/>
    <col min="19" max="19" width="5.85546875" style="20" bestFit="1" customWidth="1"/>
    <col min="20" max="20" width="6.7109375" style="20" bestFit="1" customWidth="1"/>
    <col min="21" max="16384" width="9.140625" style="20"/>
  </cols>
  <sheetData>
    <row r="1" spans="1:20" s="30" customFormat="1" ht="57" customHeight="1" x14ac:dyDescent="0.2">
      <c r="F1" s="37"/>
      <c r="H1" s="37"/>
      <c r="J1" s="37"/>
      <c r="L1" s="37"/>
      <c r="N1" s="37"/>
    </row>
    <row r="2" spans="1:20" ht="14.1" customHeight="1" x14ac:dyDescent="0.2"/>
    <row r="3" spans="1:20" ht="14.1" customHeight="1" x14ac:dyDescent="0.2"/>
    <row r="4" spans="1:20" ht="15" x14ac:dyDescent="0.2">
      <c r="B4" s="52" t="s">
        <v>24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20" x14ac:dyDescent="0.2">
      <c r="B5" s="40" t="s">
        <v>1</v>
      </c>
      <c r="C5" s="13" t="s">
        <v>1788</v>
      </c>
      <c r="D5" s="13" t="s">
        <v>22</v>
      </c>
      <c r="E5" s="13" t="s">
        <v>26</v>
      </c>
      <c r="F5" s="42"/>
      <c r="G5" s="13" t="s">
        <v>27</v>
      </c>
      <c r="H5" s="42"/>
      <c r="I5" s="13" t="s">
        <v>29</v>
      </c>
      <c r="J5" s="42"/>
      <c r="K5" s="13" t="s">
        <v>30</v>
      </c>
      <c r="L5" s="42"/>
      <c r="M5" s="13" t="s">
        <v>1950</v>
      </c>
      <c r="N5" s="42"/>
      <c r="O5" s="13" t="s">
        <v>1789</v>
      </c>
      <c r="P5" s="13" t="s">
        <v>1790</v>
      </c>
      <c r="Q5" s="13" t="s">
        <v>21</v>
      </c>
      <c r="R5" s="13" t="s">
        <v>15</v>
      </c>
      <c r="S5" s="13" t="s">
        <v>1791</v>
      </c>
      <c r="T5" s="49" t="s">
        <v>1792</v>
      </c>
    </row>
    <row r="6" spans="1:20" x14ac:dyDescent="0.2">
      <c r="A6" s="20" t="s">
        <v>1793</v>
      </c>
      <c r="B6" s="20" t="s">
        <v>1033</v>
      </c>
      <c r="C6" s="50">
        <v>0</v>
      </c>
      <c r="D6" s="50">
        <v>62</v>
      </c>
      <c r="E6" s="50">
        <v>10</v>
      </c>
      <c r="F6" s="42">
        <v>2</v>
      </c>
      <c r="G6" s="50">
        <v>3</v>
      </c>
      <c r="H6" s="42">
        <v>5</v>
      </c>
      <c r="I6" s="50">
        <v>38</v>
      </c>
      <c r="J6" s="42">
        <v>10</v>
      </c>
      <c r="K6" s="50">
        <v>11</v>
      </c>
      <c r="L6" s="42">
        <v>15</v>
      </c>
      <c r="M6" s="50"/>
      <c r="N6" s="42"/>
      <c r="O6" s="50"/>
      <c r="P6" s="50">
        <v>0</v>
      </c>
      <c r="Q6" s="50">
        <v>0</v>
      </c>
      <c r="R6" s="50">
        <f>O6+P6-Q6+E6*F6+G6*H6+I6*J6+K6*L6+M6*N6</f>
        <v>580</v>
      </c>
      <c r="S6" s="43">
        <v>1</v>
      </c>
      <c r="T6" s="44">
        <f t="shared" ref="T6:T37" si="0">R6*S6</f>
        <v>580</v>
      </c>
    </row>
    <row r="7" spans="1:20" x14ac:dyDescent="0.2">
      <c r="A7" s="20" t="s">
        <v>1794</v>
      </c>
      <c r="B7" s="20" t="s">
        <v>50</v>
      </c>
      <c r="C7" s="50">
        <v>0</v>
      </c>
      <c r="D7" s="50">
        <v>31</v>
      </c>
      <c r="E7" s="50">
        <v>1</v>
      </c>
      <c r="F7" s="42">
        <v>2</v>
      </c>
      <c r="G7" s="50">
        <v>1</v>
      </c>
      <c r="H7" s="42">
        <v>5</v>
      </c>
      <c r="I7" s="50">
        <v>11</v>
      </c>
      <c r="J7" s="42">
        <v>10</v>
      </c>
      <c r="K7" s="50">
        <v>17</v>
      </c>
      <c r="L7" s="42">
        <v>15</v>
      </c>
      <c r="M7" s="50">
        <v>1</v>
      </c>
      <c r="N7" s="42"/>
      <c r="O7" s="50"/>
      <c r="P7" s="50">
        <v>0</v>
      </c>
      <c r="Q7" s="50">
        <v>0</v>
      </c>
      <c r="R7" s="50">
        <v>372</v>
      </c>
      <c r="S7" s="43">
        <v>1</v>
      </c>
      <c r="T7" s="44">
        <f t="shared" si="0"/>
        <v>372</v>
      </c>
    </row>
    <row r="8" spans="1:20" x14ac:dyDescent="0.2">
      <c r="A8" s="20" t="s">
        <v>1795</v>
      </c>
      <c r="B8" s="20" t="s">
        <v>445</v>
      </c>
      <c r="C8" s="50">
        <v>0</v>
      </c>
      <c r="D8" s="50">
        <v>24</v>
      </c>
      <c r="E8" s="50"/>
      <c r="F8" s="42"/>
      <c r="G8" s="50"/>
      <c r="H8" s="42"/>
      <c r="I8" s="50">
        <v>12</v>
      </c>
      <c r="J8" s="42">
        <v>10</v>
      </c>
      <c r="K8" s="50">
        <v>12</v>
      </c>
      <c r="L8" s="42">
        <v>15</v>
      </c>
      <c r="M8" s="50"/>
      <c r="N8" s="42"/>
      <c r="O8" s="50"/>
      <c r="P8" s="50">
        <v>0</v>
      </c>
      <c r="Q8" s="50">
        <v>0</v>
      </c>
      <c r="R8" s="50">
        <f>O8+P8-Q8+E8*F8+G8*H8+I8*J8+K8*L8+M8*N8</f>
        <v>300</v>
      </c>
      <c r="S8" s="43">
        <v>1</v>
      </c>
      <c r="T8" s="44">
        <f t="shared" si="0"/>
        <v>300</v>
      </c>
    </row>
    <row r="9" spans="1:20" x14ac:dyDescent="0.2">
      <c r="A9" s="20" t="s">
        <v>1796</v>
      </c>
      <c r="B9" s="20" t="s">
        <v>857</v>
      </c>
      <c r="C9" s="50">
        <v>0</v>
      </c>
      <c r="D9" s="50">
        <v>24</v>
      </c>
      <c r="E9" s="50" t="s">
        <v>1963</v>
      </c>
      <c r="F9" s="42" t="s">
        <v>1963</v>
      </c>
      <c r="G9" s="50">
        <v>3</v>
      </c>
      <c r="H9" s="42">
        <v>5</v>
      </c>
      <c r="I9" s="50">
        <v>12</v>
      </c>
      <c r="J9" s="42">
        <v>10</v>
      </c>
      <c r="K9" s="50">
        <v>8</v>
      </c>
      <c r="L9" s="42">
        <v>15</v>
      </c>
      <c r="M9" s="50">
        <v>1</v>
      </c>
      <c r="N9" s="42"/>
      <c r="O9" s="50"/>
      <c r="P9" s="50">
        <v>0</v>
      </c>
      <c r="Q9" s="50">
        <v>0</v>
      </c>
      <c r="R9" s="50">
        <v>255</v>
      </c>
      <c r="S9" s="43">
        <v>1</v>
      </c>
      <c r="T9" s="44">
        <f t="shared" si="0"/>
        <v>255</v>
      </c>
    </row>
    <row r="10" spans="1:20" x14ac:dyDescent="0.2">
      <c r="A10" s="20" t="s">
        <v>1797</v>
      </c>
      <c r="B10" s="20" t="s">
        <v>1774</v>
      </c>
      <c r="C10" s="50">
        <v>0</v>
      </c>
      <c r="D10" s="50">
        <v>19</v>
      </c>
      <c r="E10" s="50"/>
      <c r="F10" s="42"/>
      <c r="G10" s="50"/>
      <c r="H10" s="42"/>
      <c r="I10" s="50">
        <v>7</v>
      </c>
      <c r="J10" s="42">
        <v>10</v>
      </c>
      <c r="K10" s="50">
        <v>12</v>
      </c>
      <c r="L10" s="42">
        <v>15</v>
      </c>
      <c r="M10" s="50"/>
      <c r="N10" s="42"/>
      <c r="O10" s="50"/>
      <c r="P10" s="50">
        <v>0</v>
      </c>
      <c r="Q10" s="50">
        <v>0</v>
      </c>
      <c r="R10" s="50">
        <f>O10+P10-Q10+E10*F10+G10*H10+I10*J10+K10*L10+M10*N10</f>
        <v>250</v>
      </c>
      <c r="S10" s="43">
        <v>1</v>
      </c>
      <c r="T10" s="44">
        <f t="shared" si="0"/>
        <v>250</v>
      </c>
    </row>
    <row r="11" spans="1:20" x14ac:dyDescent="0.2">
      <c r="A11" s="20" t="s">
        <v>1798</v>
      </c>
      <c r="B11" s="20" t="s">
        <v>126</v>
      </c>
      <c r="C11" s="50">
        <v>0</v>
      </c>
      <c r="D11" s="50">
        <v>22</v>
      </c>
      <c r="E11" s="50" t="s">
        <v>1963</v>
      </c>
      <c r="F11" s="42" t="s">
        <v>1963</v>
      </c>
      <c r="G11" s="50">
        <v>1</v>
      </c>
      <c r="H11" s="42">
        <v>5</v>
      </c>
      <c r="I11" s="50">
        <v>13</v>
      </c>
      <c r="J11" s="42">
        <v>10</v>
      </c>
      <c r="K11" s="50">
        <v>7</v>
      </c>
      <c r="L11" s="42">
        <v>15</v>
      </c>
      <c r="M11" s="50">
        <v>1</v>
      </c>
      <c r="N11" s="42"/>
      <c r="O11" s="50"/>
      <c r="P11" s="50">
        <v>0</v>
      </c>
      <c r="Q11" s="50">
        <v>0</v>
      </c>
      <c r="R11" s="50">
        <v>240</v>
      </c>
      <c r="S11" s="43">
        <v>1</v>
      </c>
      <c r="T11" s="44">
        <f t="shared" si="0"/>
        <v>240</v>
      </c>
    </row>
    <row r="12" spans="1:20" x14ac:dyDescent="0.2">
      <c r="A12" s="20" t="s">
        <v>1799</v>
      </c>
      <c r="B12" s="20" t="s">
        <v>781</v>
      </c>
      <c r="C12" s="50">
        <v>0</v>
      </c>
      <c r="D12" s="50">
        <v>21</v>
      </c>
      <c r="E12" s="50" t="s">
        <v>1963</v>
      </c>
      <c r="F12" s="42" t="s">
        <v>1963</v>
      </c>
      <c r="G12" s="50">
        <v>2</v>
      </c>
      <c r="H12" s="42">
        <v>5</v>
      </c>
      <c r="I12" s="50">
        <v>15</v>
      </c>
      <c r="J12" s="42">
        <v>10</v>
      </c>
      <c r="K12" s="50">
        <v>3</v>
      </c>
      <c r="L12" s="42">
        <v>15</v>
      </c>
      <c r="M12" s="50">
        <v>1</v>
      </c>
      <c r="N12" s="42"/>
      <c r="O12" s="50"/>
      <c r="P12" s="50">
        <v>0</v>
      </c>
      <c r="Q12" s="50">
        <v>0</v>
      </c>
      <c r="R12" s="50">
        <v>205</v>
      </c>
      <c r="S12" s="43">
        <v>1</v>
      </c>
      <c r="T12" s="44">
        <f t="shared" si="0"/>
        <v>205</v>
      </c>
    </row>
    <row r="13" spans="1:20" x14ac:dyDescent="0.2">
      <c r="A13" s="20" t="s">
        <v>1800</v>
      </c>
      <c r="B13" s="20" t="s">
        <v>730</v>
      </c>
      <c r="C13" s="50">
        <v>0</v>
      </c>
      <c r="D13" s="50">
        <v>24</v>
      </c>
      <c r="E13" s="50">
        <v>9</v>
      </c>
      <c r="F13" s="42">
        <v>2</v>
      </c>
      <c r="G13" s="50">
        <v>1</v>
      </c>
      <c r="H13" s="42">
        <v>5</v>
      </c>
      <c r="I13" s="50">
        <v>7</v>
      </c>
      <c r="J13" s="42">
        <v>10</v>
      </c>
      <c r="K13" s="50">
        <v>7</v>
      </c>
      <c r="L13" s="42">
        <v>15</v>
      </c>
      <c r="M13" s="50"/>
      <c r="N13" s="42"/>
      <c r="O13" s="50"/>
      <c r="P13" s="50">
        <v>0</v>
      </c>
      <c r="Q13" s="50">
        <v>0</v>
      </c>
      <c r="R13" s="50">
        <f>O13+P13-Q13+E13*F13+G13*H13+I13*J13+K13*L13+M13*N13</f>
        <v>198</v>
      </c>
      <c r="S13" s="43">
        <v>1</v>
      </c>
      <c r="T13" s="44">
        <f t="shared" si="0"/>
        <v>198</v>
      </c>
    </row>
    <row r="14" spans="1:20" x14ac:dyDescent="0.2">
      <c r="A14" s="20" t="s">
        <v>1801</v>
      </c>
      <c r="B14" s="20" t="s">
        <v>845</v>
      </c>
      <c r="C14" s="50">
        <v>0</v>
      </c>
      <c r="D14" s="50">
        <v>16</v>
      </c>
      <c r="E14" s="50"/>
      <c r="F14" s="42"/>
      <c r="G14" s="50">
        <v>1</v>
      </c>
      <c r="H14" s="42">
        <v>5</v>
      </c>
      <c r="I14" s="50">
        <v>13</v>
      </c>
      <c r="J14" s="42">
        <v>10</v>
      </c>
      <c r="K14" s="50">
        <v>2</v>
      </c>
      <c r="L14" s="42">
        <v>15</v>
      </c>
      <c r="M14" s="50"/>
      <c r="N14" s="42"/>
      <c r="O14" s="50"/>
      <c r="P14" s="50">
        <v>0</v>
      </c>
      <c r="Q14" s="50">
        <v>0</v>
      </c>
      <c r="R14" s="50">
        <f>O14+P14-Q14+E14*F14+G14*H14+I14*J14+K14*L14+M14*N14</f>
        <v>165</v>
      </c>
      <c r="S14" s="43">
        <v>1</v>
      </c>
      <c r="T14" s="44">
        <f t="shared" si="0"/>
        <v>165</v>
      </c>
    </row>
    <row r="15" spans="1:20" x14ac:dyDescent="0.2">
      <c r="A15" s="20" t="s">
        <v>1802</v>
      </c>
      <c r="B15" s="20" t="s">
        <v>1852</v>
      </c>
      <c r="C15" s="50">
        <v>0</v>
      </c>
      <c r="D15" s="50">
        <v>13</v>
      </c>
      <c r="E15" s="50" t="s">
        <v>1963</v>
      </c>
      <c r="F15" s="42" t="s">
        <v>1963</v>
      </c>
      <c r="G15" s="50"/>
      <c r="H15" s="42"/>
      <c r="I15" s="50">
        <v>6</v>
      </c>
      <c r="J15" s="42">
        <v>10</v>
      </c>
      <c r="K15" s="50">
        <v>6</v>
      </c>
      <c r="L15" s="42">
        <v>15</v>
      </c>
      <c r="M15" s="50">
        <v>1</v>
      </c>
      <c r="N15" s="42"/>
      <c r="O15" s="50"/>
      <c r="P15" s="50">
        <v>0</v>
      </c>
      <c r="Q15" s="50">
        <v>0</v>
      </c>
      <c r="R15" s="50">
        <v>150</v>
      </c>
      <c r="S15" s="43">
        <v>1</v>
      </c>
      <c r="T15" s="44">
        <f t="shared" si="0"/>
        <v>150</v>
      </c>
    </row>
    <row r="16" spans="1:20" x14ac:dyDescent="0.2">
      <c r="A16" s="20" t="s">
        <v>1803</v>
      </c>
      <c r="B16" s="20" t="s">
        <v>1254</v>
      </c>
      <c r="C16" s="50">
        <v>0</v>
      </c>
      <c r="D16" s="50">
        <v>12</v>
      </c>
      <c r="E16" s="50"/>
      <c r="F16" s="42"/>
      <c r="G16" s="50">
        <v>1</v>
      </c>
      <c r="H16" s="42">
        <v>5</v>
      </c>
      <c r="I16" s="50">
        <v>7</v>
      </c>
      <c r="J16" s="42">
        <v>10</v>
      </c>
      <c r="K16" s="50">
        <v>4</v>
      </c>
      <c r="L16" s="42">
        <v>15</v>
      </c>
      <c r="M16" s="50"/>
      <c r="N16" s="42"/>
      <c r="O16" s="50"/>
      <c r="P16" s="50">
        <v>0</v>
      </c>
      <c r="Q16" s="50">
        <v>0</v>
      </c>
      <c r="R16" s="50">
        <f t="shared" ref="R16:R24" si="1">O16+P16-Q16+E16*F16+G16*H16+I16*J16+K16*L16+M16*N16</f>
        <v>135</v>
      </c>
      <c r="S16" s="43">
        <v>1</v>
      </c>
      <c r="T16" s="44">
        <f t="shared" si="0"/>
        <v>135</v>
      </c>
    </row>
    <row r="17" spans="1:20" x14ac:dyDescent="0.2">
      <c r="A17" s="20" t="s">
        <v>1804</v>
      </c>
      <c r="B17" s="20" t="s">
        <v>1373</v>
      </c>
      <c r="C17" s="50">
        <v>0</v>
      </c>
      <c r="D17" s="50">
        <v>9</v>
      </c>
      <c r="E17" s="50"/>
      <c r="F17" s="42"/>
      <c r="G17" s="50">
        <v>1</v>
      </c>
      <c r="H17" s="42">
        <v>5</v>
      </c>
      <c r="I17" s="50"/>
      <c r="J17" s="42"/>
      <c r="K17" s="50">
        <v>8</v>
      </c>
      <c r="L17" s="42">
        <v>15</v>
      </c>
      <c r="M17" s="50"/>
      <c r="N17" s="42"/>
      <c r="O17" s="50"/>
      <c r="P17" s="50">
        <v>0</v>
      </c>
      <c r="Q17" s="50">
        <v>0</v>
      </c>
      <c r="R17" s="50">
        <f t="shared" si="1"/>
        <v>125</v>
      </c>
      <c r="S17" s="43">
        <v>1</v>
      </c>
      <c r="T17" s="44">
        <f t="shared" si="0"/>
        <v>125</v>
      </c>
    </row>
    <row r="18" spans="1:20" x14ac:dyDescent="0.2">
      <c r="A18" s="20" t="s">
        <v>1805</v>
      </c>
      <c r="B18" s="20" t="s">
        <v>754</v>
      </c>
      <c r="C18" s="50">
        <v>0</v>
      </c>
      <c r="D18" s="50">
        <v>10</v>
      </c>
      <c r="E18" s="50"/>
      <c r="F18" s="42"/>
      <c r="G18" s="50"/>
      <c r="H18" s="42"/>
      <c r="I18" s="50">
        <v>10</v>
      </c>
      <c r="J18" s="42">
        <v>10</v>
      </c>
      <c r="K18" s="50"/>
      <c r="L18" s="42"/>
      <c r="M18" s="50"/>
      <c r="N18" s="42"/>
      <c r="O18" s="50"/>
      <c r="P18" s="50">
        <v>0</v>
      </c>
      <c r="Q18" s="50">
        <v>0</v>
      </c>
      <c r="R18" s="50">
        <f t="shared" si="1"/>
        <v>100</v>
      </c>
      <c r="S18" s="43">
        <v>1</v>
      </c>
      <c r="T18" s="44">
        <f t="shared" si="0"/>
        <v>100</v>
      </c>
    </row>
    <row r="19" spans="1:20" x14ac:dyDescent="0.2">
      <c r="A19" s="20" t="s">
        <v>1806</v>
      </c>
      <c r="B19" s="20" t="s">
        <v>1558</v>
      </c>
      <c r="C19" s="50">
        <v>0</v>
      </c>
      <c r="D19" s="50">
        <v>7</v>
      </c>
      <c r="E19" s="50"/>
      <c r="F19" s="42"/>
      <c r="G19" s="50">
        <v>2</v>
      </c>
      <c r="H19" s="42">
        <v>5</v>
      </c>
      <c r="I19" s="50">
        <v>3</v>
      </c>
      <c r="J19" s="42">
        <v>10</v>
      </c>
      <c r="K19" s="50">
        <v>2</v>
      </c>
      <c r="L19" s="42">
        <v>15</v>
      </c>
      <c r="M19" s="50"/>
      <c r="N19" s="42"/>
      <c r="O19" s="50"/>
      <c r="P19" s="50">
        <v>0</v>
      </c>
      <c r="Q19" s="50">
        <v>0</v>
      </c>
      <c r="R19" s="50">
        <f t="shared" si="1"/>
        <v>70</v>
      </c>
      <c r="S19" s="43">
        <v>1</v>
      </c>
      <c r="T19" s="44">
        <f t="shared" si="0"/>
        <v>70</v>
      </c>
    </row>
    <row r="20" spans="1:20" x14ac:dyDescent="0.2">
      <c r="A20" s="20" t="s">
        <v>1807</v>
      </c>
      <c r="B20" s="20" t="s">
        <v>1278</v>
      </c>
      <c r="C20" s="50">
        <v>0</v>
      </c>
      <c r="D20" s="50">
        <v>8</v>
      </c>
      <c r="E20" s="50"/>
      <c r="F20" s="42"/>
      <c r="G20" s="50">
        <v>3</v>
      </c>
      <c r="H20" s="42">
        <v>5</v>
      </c>
      <c r="I20" s="50">
        <v>4</v>
      </c>
      <c r="J20" s="42">
        <v>10</v>
      </c>
      <c r="K20" s="50">
        <v>1</v>
      </c>
      <c r="L20" s="42">
        <v>15</v>
      </c>
      <c r="M20" s="50"/>
      <c r="N20" s="42"/>
      <c r="O20" s="50"/>
      <c r="P20" s="50">
        <v>0</v>
      </c>
      <c r="Q20" s="50">
        <v>0</v>
      </c>
      <c r="R20" s="50">
        <f t="shared" si="1"/>
        <v>70</v>
      </c>
      <c r="S20" s="43">
        <v>1</v>
      </c>
      <c r="T20" s="44">
        <f t="shared" si="0"/>
        <v>70</v>
      </c>
    </row>
    <row r="21" spans="1:20" x14ac:dyDescent="0.2">
      <c r="A21" s="20" t="s">
        <v>1808</v>
      </c>
      <c r="B21" s="20" t="s">
        <v>1758</v>
      </c>
      <c r="C21" s="50">
        <v>0</v>
      </c>
      <c r="D21" s="50">
        <v>5</v>
      </c>
      <c r="E21" s="50"/>
      <c r="F21" s="42"/>
      <c r="G21" s="50"/>
      <c r="H21" s="42"/>
      <c r="I21" s="50">
        <v>2</v>
      </c>
      <c r="J21" s="42">
        <v>10</v>
      </c>
      <c r="K21" s="50">
        <v>3</v>
      </c>
      <c r="L21" s="42">
        <v>15</v>
      </c>
      <c r="M21" s="50"/>
      <c r="N21" s="42"/>
      <c r="O21" s="50"/>
      <c r="P21" s="50">
        <v>0</v>
      </c>
      <c r="Q21" s="50">
        <v>0</v>
      </c>
      <c r="R21" s="50">
        <f t="shared" si="1"/>
        <v>65</v>
      </c>
      <c r="S21" s="43">
        <v>1</v>
      </c>
      <c r="T21" s="44">
        <f t="shared" si="0"/>
        <v>65</v>
      </c>
    </row>
    <row r="22" spans="1:20" x14ac:dyDescent="0.2">
      <c r="A22" s="20" t="s">
        <v>1809</v>
      </c>
      <c r="B22" s="20" t="s">
        <v>1848</v>
      </c>
      <c r="C22" s="50">
        <v>0</v>
      </c>
      <c r="D22" s="50">
        <v>4</v>
      </c>
      <c r="E22" s="50"/>
      <c r="F22" s="42"/>
      <c r="G22" s="50"/>
      <c r="H22" s="42"/>
      <c r="I22" s="50"/>
      <c r="J22" s="42"/>
      <c r="K22" s="50">
        <v>4</v>
      </c>
      <c r="L22" s="42">
        <v>15</v>
      </c>
      <c r="M22" s="50"/>
      <c r="N22" s="42"/>
      <c r="O22" s="50"/>
      <c r="P22" s="50">
        <v>0</v>
      </c>
      <c r="Q22" s="50">
        <v>0</v>
      </c>
      <c r="R22" s="50">
        <f t="shared" si="1"/>
        <v>60</v>
      </c>
      <c r="S22" s="43">
        <v>1</v>
      </c>
      <c r="T22" s="44">
        <f t="shared" si="0"/>
        <v>60</v>
      </c>
    </row>
    <row r="23" spans="1:20" x14ac:dyDescent="0.2">
      <c r="A23" s="20" t="s">
        <v>1810</v>
      </c>
      <c r="B23" s="20" t="s">
        <v>1118</v>
      </c>
      <c r="C23" s="50">
        <v>0</v>
      </c>
      <c r="D23" s="50">
        <v>6</v>
      </c>
      <c r="E23" s="50"/>
      <c r="F23" s="42"/>
      <c r="G23" s="50">
        <v>3</v>
      </c>
      <c r="H23" s="42">
        <v>5</v>
      </c>
      <c r="I23" s="50"/>
      <c r="J23" s="42"/>
      <c r="K23" s="50">
        <v>3</v>
      </c>
      <c r="L23" s="42">
        <v>15</v>
      </c>
      <c r="M23" s="50"/>
      <c r="N23" s="42"/>
      <c r="O23" s="50"/>
      <c r="P23" s="50">
        <v>0</v>
      </c>
      <c r="Q23" s="50">
        <v>0</v>
      </c>
      <c r="R23" s="50">
        <f t="shared" si="1"/>
        <v>60</v>
      </c>
      <c r="S23" s="43">
        <v>1</v>
      </c>
      <c r="T23" s="44">
        <f t="shared" si="0"/>
        <v>60</v>
      </c>
    </row>
    <row r="24" spans="1:20" x14ac:dyDescent="0.2">
      <c r="A24" s="20" t="s">
        <v>1811</v>
      </c>
      <c r="B24" s="20" t="s">
        <v>1065</v>
      </c>
      <c r="C24" s="50">
        <v>0</v>
      </c>
      <c r="D24" s="50">
        <v>5</v>
      </c>
      <c r="E24" s="50"/>
      <c r="F24" s="42"/>
      <c r="G24" s="50"/>
      <c r="H24" s="42"/>
      <c r="I24" s="50">
        <v>3</v>
      </c>
      <c r="J24" s="42">
        <v>10</v>
      </c>
      <c r="K24" s="50">
        <v>2</v>
      </c>
      <c r="L24" s="42">
        <v>15</v>
      </c>
      <c r="M24" s="50"/>
      <c r="N24" s="42"/>
      <c r="O24" s="50"/>
      <c r="P24" s="50">
        <v>0</v>
      </c>
      <c r="Q24" s="50">
        <v>0</v>
      </c>
      <c r="R24" s="50">
        <f t="shared" si="1"/>
        <v>60</v>
      </c>
      <c r="S24" s="43">
        <v>1</v>
      </c>
      <c r="T24" s="44">
        <f t="shared" si="0"/>
        <v>60</v>
      </c>
    </row>
    <row r="25" spans="1:20" x14ac:dyDescent="0.2">
      <c r="A25" s="20" t="s">
        <v>1812</v>
      </c>
      <c r="B25" s="20" t="s">
        <v>1255</v>
      </c>
      <c r="C25" s="50">
        <v>0</v>
      </c>
      <c r="D25" s="50">
        <v>6</v>
      </c>
      <c r="E25" s="50" t="s">
        <v>1963</v>
      </c>
      <c r="F25" s="42" t="s">
        <v>1963</v>
      </c>
      <c r="G25" s="50"/>
      <c r="H25" s="42"/>
      <c r="I25" s="50">
        <v>4</v>
      </c>
      <c r="J25" s="42">
        <v>10</v>
      </c>
      <c r="K25" s="50">
        <v>1</v>
      </c>
      <c r="L25" s="42">
        <v>15</v>
      </c>
      <c r="M25" s="50">
        <v>1</v>
      </c>
      <c r="N25" s="42"/>
      <c r="O25" s="50"/>
      <c r="P25" s="50">
        <v>0</v>
      </c>
      <c r="Q25" s="50">
        <v>0</v>
      </c>
      <c r="R25" s="50">
        <v>55</v>
      </c>
      <c r="S25" s="43">
        <v>1</v>
      </c>
      <c r="T25" s="44">
        <f t="shared" si="0"/>
        <v>55</v>
      </c>
    </row>
    <row r="26" spans="1:20" x14ac:dyDescent="0.2">
      <c r="A26" s="20" t="s">
        <v>1813</v>
      </c>
      <c r="B26" s="20" t="s">
        <v>1365</v>
      </c>
      <c r="C26" s="50">
        <v>0</v>
      </c>
      <c r="D26" s="50">
        <v>7</v>
      </c>
      <c r="E26" s="50" t="s">
        <v>1963</v>
      </c>
      <c r="F26" s="42" t="s">
        <v>1963</v>
      </c>
      <c r="G26" s="50"/>
      <c r="H26" s="42"/>
      <c r="I26" s="50">
        <v>1</v>
      </c>
      <c r="J26" s="42">
        <v>10</v>
      </c>
      <c r="K26" s="50">
        <v>3</v>
      </c>
      <c r="L26" s="42">
        <v>15</v>
      </c>
      <c r="M26" s="50">
        <v>3</v>
      </c>
      <c r="N26" s="42"/>
      <c r="O26" s="50"/>
      <c r="P26" s="50">
        <v>0</v>
      </c>
      <c r="Q26" s="50">
        <v>0</v>
      </c>
      <c r="R26" s="50">
        <v>55</v>
      </c>
      <c r="S26" s="43">
        <v>1</v>
      </c>
      <c r="T26" s="44">
        <f t="shared" si="0"/>
        <v>55</v>
      </c>
    </row>
    <row r="27" spans="1:20" x14ac:dyDescent="0.2">
      <c r="A27" s="20" t="s">
        <v>1814</v>
      </c>
      <c r="B27" s="20" t="s">
        <v>1168</v>
      </c>
      <c r="C27" s="50">
        <v>0</v>
      </c>
      <c r="D27" s="50">
        <v>5</v>
      </c>
      <c r="E27" s="50"/>
      <c r="F27" s="42"/>
      <c r="G27" s="50"/>
      <c r="H27" s="42"/>
      <c r="I27" s="50">
        <v>4</v>
      </c>
      <c r="J27" s="42">
        <v>10</v>
      </c>
      <c r="K27" s="50">
        <v>1</v>
      </c>
      <c r="L27" s="42">
        <v>15</v>
      </c>
      <c r="M27" s="50"/>
      <c r="N27" s="42"/>
      <c r="O27" s="50"/>
      <c r="P27" s="50">
        <v>0</v>
      </c>
      <c r="Q27" s="50">
        <v>0</v>
      </c>
      <c r="R27" s="50">
        <f>O27+P27-Q27+E27*F27+G27*H27+I27*J27+K27*L27+M27*N27</f>
        <v>55</v>
      </c>
      <c r="S27" s="43">
        <v>1</v>
      </c>
      <c r="T27" s="44">
        <f t="shared" si="0"/>
        <v>55</v>
      </c>
    </row>
    <row r="28" spans="1:20" x14ac:dyDescent="0.2">
      <c r="A28" s="20" t="s">
        <v>1815</v>
      </c>
      <c r="B28" s="20" t="s">
        <v>2892</v>
      </c>
      <c r="C28" s="50">
        <v>0</v>
      </c>
      <c r="D28" s="50">
        <v>27</v>
      </c>
      <c r="E28" s="50">
        <v>27</v>
      </c>
      <c r="F28" s="42">
        <v>2</v>
      </c>
      <c r="G28" s="50"/>
      <c r="H28" s="42"/>
      <c r="I28" s="50"/>
      <c r="J28" s="42"/>
      <c r="K28" s="50"/>
      <c r="L28" s="42"/>
      <c r="M28" s="50"/>
      <c r="N28" s="42"/>
      <c r="O28" s="50"/>
      <c r="P28" s="50">
        <v>0</v>
      </c>
      <c r="Q28" s="50">
        <v>0</v>
      </c>
      <c r="R28" s="50">
        <f>O28+P28-Q28+E28*F28+G28*H28+I28*J28+K28*L28+M28*N28</f>
        <v>54</v>
      </c>
      <c r="S28" s="43">
        <v>1</v>
      </c>
      <c r="T28" s="44">
        <f t="shared" si="0"/>
        <v>54</v>
      </c>
    </row>
    <row r="29" spans="1:20" x14ac:dyDescent="0.2">
      <c r="A29" s="20" t="s">
        <v>1816</v>
      </c>
      <c r="B29" s="20" t="s">
        <v>1218</v>
      </c>
      <c r="C29" s="50">
        <v>0</v>
      </c>
      <c r="D29" s="50">
        <v>3</v>
      </c>
      <c r="E29" s="50"/>
      <c r="F29" s="42"/>
      <c r="G29" s="50"/>
      <c r="H29" s="42"/>
      <c r="I29" s="50"/>
      <c r="J29" s="42"/>
      <c r="K29" s="50">
        <v>3</v>
      </c>
      <c r="L29" s="42">
        <v>15</v>
      </c>
      <c r="M29" s="50"/>
      <c r="N29" s="42"/>
      <c r="O29" s="50"/>
      <c r="P29" s="50">
        <v>0</v>
      </c>
      <c r="Q29" s="50">
        <v>0</v>
      </c>
      <c r="R29" s="50">
        <f>O29+P29-Q29+E29*F29+G29*H29+I29*J29+K29*L29+M29*N29</f>
        <v>45</v>
      </c>
      <c r="S29" s="43">
        <v>1</v>
      </c>
      <c r="T29" s="44">
        <f t="shared" si="0"/>
        <v>45</v>
      </c>
    </row>
    <row r="30" spans="1:20" x14ac:dyDescent="0.2">
      <c r="A30" s="20" t="s">
        <v>1817</v>
      </c>
      <c r="B30" s="20" t="s">
        <v>1286</v>
      </c>
      <c r="C30" s="50">
        <v>0</v>
      </c>
      <c r="D30" s="50">
        <v>10</v>
      </c>
      <c r="E30" s="50">
        <v>8</v>
      </c>
      <c r="F30" s="42">
        <v>2</v>
      </c>
      <c r="G30" s="50">
        <v>1</v>
      </c>
      <c r="H30" s="42">
        <v>5</v>
      </c>
      <c r="I30" s="50"/>
      <c r="J30" s="42"/>
      <c r="K30" s="50">
        <v>1</v>
      </c>
      <c r="L30" s="42">
        <v>15</v>
      </c>
      <c r="M30" s="50"/>
      <c r="N30" s="42"/>
      <c r="O30" s="50"/>
      <c r="P30" s="50">
        <v>0</v>
      </c>
      <c r="Q30" s="50">
        <v>0</v>
      </c>
      <c r="R30" s="50">
        <f>O30+P30-Q30+E30*F30+G30*H30+I30*J30+K30*L30+M30*N30</f>
        <v>36</v>
      </c>
      <c r="S30" s="43">
        <v>1</v>
      </c>
      <c r="T30" s="44">
        <f t="shared" si="0"/>
        <v>36</v>
      </c>
    </row>
    <row r="31" spans="1:20" x14ac:dyDescent="0.2">
      <c r="A31" s="20" t="s">
        <v>1818</v>
      </c>
      <c r="B31" s="20" t="s">
        <v>1580</v>
      </c>
      <c r="C31" s="50">
        <v>0</v>
      </c>
      <c r="D31" s="50">
        <v>5</v>
      </c>
      <c r="E31" s="50" t="s">
        <v>1963</v>
      </c>
      <c r="F31" s="42" t="s">
        <v>1963</v>
      </c>
      <c r="G31" s="50">
        <v>1</v>
      </c>
      <c r="H31" s="42">
        <v>5</v>
      </c>
      <c r="I31" s="50">
        <v>3</v>
      </c>
      <c r="J31" s="42">
        <v>10</v>
      </c>
      <c r="K31" s="50"/>
      <c r="L31" s="42"/>
      <c r="M31" s="50">
        <v>1</v>
      </c>
      <c r="N31" s="42"/>
      <c r="O31" s="50"/>
      <c r="P31" s="50">
        <v>0</v>
      </c>
      <c r="Q31" s="50">
        <v>0</v>
      </c>
      <c r="R31" s="50">
        <v>35</v>
      </c>
      <c r="S31" s="43">
        <v>1</v>
      </c>
      <c r="T31" s="44">
        <f t="shared" si="0"/>
        <v>35</v>
      </c>
    </row>
    <row r="32" spans="1:20" x14ac:dyDescent="0.2">
      <c r="A32" s="20" t="s">
        <v>1819</v>
      </c>
      <c r="B32" s="20" t="s">
        <v>2194</v>
      </c>
      <c r="C32" s="50">
        <v>0</v>
      </c>
      <c r="D32" s="50">
        <v>2</v>
      </c>
      <c r="E32" s="50"/>
      <c r="F32" s="42"/>
      <c r="G32" s="50"/>
      <c r="H32" s="42"/>
      <c r="I32" s="50"/>
      <c r="J32" s="42"/>
      <c r="K32" s="50">
        <v>2</v>
      </c>
      <c r="L32" s="42">
        <v>15</v>
      </c>
      <c r="M32" s="50"/>
      <c r="N32" s="42"/>
      <c r="O32" s="50"/>
      <c r="P32" s="50">
        <v>0</v>
      </c>
      <c r="Q32" s="50">
        <v>0</v>
      </c>
      <c r="R32" s="50">
        <f t="shared" ref="R32:R69" si="2">O32+P32-Q32+E32*F32+G32*H32+I32*J32+K32*L32+M32*N32</f>
        <v>30</v>
      </c>
      <c r="S32" s="43">
        <v>1</v>
      </c>
      <c r="T32" s="44">
        <f t="shared" si="0"/>
        <v>30</v>
      </c>
    </row>
    <row r="33" spans="1:20" x14ac:dyDescent="0.2">
      <c r="A33" s="20" t="s">
        <v>1820</v>
      </c>
      <c r="B33" s="20" t="s">
        <v>1485</v>
      </c>
      <c r="C33" s="50">
        <v>0</v>
      </c>
      <c r="D33" s="50">
        <v>2</v>
      </c>
      <c r="E33" s="50"/>
      <c r="F33" s="42"/>
      <c r="G33" s="50"/>
      <c r="H33" s="42"/>
      <c r="I33" s="50"/>
      <c r="J33" s="42"/>
      <c r="K33" s="50">
        <v>2</v>
      </c>
      <c r="L33" s="42">
        <v>15</v>
      </c>
      <c r="M33" s="50"/>
      <c r="N33" s="42"/>
      <c r="O33" s="50"/>
      <c r="P33" s="50">
        <v>0</v>
      </c>
      <c r="Q33" s="50">
        <v>0</v>
      </c>
      <c r="R33" s="50">
        <f t="shared" si="2"/>
        <v>30</v>
      </c>
      <c r="S33" s="43">
        <v>1</v>
      </c>
      <c r="T33" s="44">
        <f t="shared" si="0"/>
        <v>30</v>
      </c>
    </row>
    <row r="34" spans="1:20" x14ac:dyDescent="0.2">
      <c r="A34" s="20" t="s">
        <v>1821</v>
      </c>
      <c r="B34" s="20" t="s">
        <v>1523</v>
      </c>
      <c r="C34" s="50">
        <v>0</v>
      </c>
      <c r="D34" s="50">
        <v>2</v>
      </c>
      <c r="E34" s="50"/>
      <c r="F34" s="42"/>
      <c r="G34" s="50"/>
      <c r="H34" s="42"/>
      <c r="I34" s="50"/>
      <c r="J34" s="42"/>
      <c r="K34" s="50">
        <v>2</v>
      </c>
      <c r="L34" s="42">
        <v>15</v>
      </c>
      <c r="M34" s="50"/>
      <c r="N34" s="42"/>
      <c r="O34" s="50"/>
      <c r="P34" s="50">
        <v>0</v>
      </c>
      <c r="Q34" s="50">
        <v>0</v>
      </c>
      <c r="R34" s="50">
        <f t="shared" si="2"/>
        <v>30</v>
      </c>
      <c r="S34" s="43">
        <v>1</v>
      </c>
      <c r="T34" s="44">
        <f t="shared" si="0"/>
        <v>30</v>
      </c>
    </row>
    <row r="35" spans="1:20" x14ac:dyDescent="0.2">
      <c r="A35" s="20" t="s">
        <v>1822</v>
      </c>
      <c r="B35" s="20" t="s">
        <v>1662</v>
      </c>
      <c r="C35" s="50">
        <v>0</v>
      </c>
      <c r="D35" s="50">
        <v>2</v>
      </c>
      <c r="E35" s="50"/>
      <c r="F35" s="42"/>
      <c r="G35" s="50"/>
      <c r="H35" s="42"/>
      <c r="I35" s="50"/>
      <c r="J35" s="42"/>
      <c r="K35" s="50">
        <v>2</v>
      </c>
      <c r="L35" s="42">
        <v>15</v>
      </c>
      <c r="M35" s="50"/>
      <c r="N35" s="42"/>
      <c r="O35" s="50"/>
      <c r="P35" s="50">
        <v>0</v>
      </c>
      <c r="Q35" s="50">
        <v>0</v>
      </c>
      <c r="R35" s="50">
        <f t="shared" si="2"/>
        <v>30</v>
      </c>
      <c r="S35" s="43">
        <v>1</v>
      </c>
      <c r="T35" s="44">
        <f t="shared" si="0"/>
        <v>30</v>
      </c>
    </row>
    <row r="36" spans="1:20" x14ac:dyDescent="0.2">
      <c r="A36" s="20" t="s">
        <v>1823</v>
      </c>
      <c r="B36" s="20" t="s">
        <v>725</v>
      </c>
      <c r="C36" s="50">
        <v>0</v>
      </c>
      <c r="D36" s="50">
        <v>2</v>
      </c>
      <c r="E36" s="50"/>
      <c r="F36" s="42"/>
      <c r="G36" s="50"/>
      <c r="H36" s="42"/>
      <c r="I36" s="50">
        <v>1</v>
      </c>
      <c r="J36" s="42">
        <v>10</v>
      </c>
      <c r="K36" s="50">
        <v>1</v>
      </c>
      <c r="L36" s="42">
        <v>15</v>
      </c>
      <c r="M36" s="50"/>
      <c r="N36" s="42"/>
      <c r="O36" s="50"/>
      <c r="P36" s="50">
        <v>0</v>
      </c>
      <c r="Q36" s="50">
        <v>0</v>
      </c>
      <c r="R36" s="50">
        <f t="shared" si="2"/>
        <v>25</v>
      </c>
      <c r="S36" s="43">
        <v>1</v>
      </c>
      <c r="T36" s="44">
        <f t="shared" si="0"/>
        <v>25</v>
      </c>
    </row>
    <row r="37" spans="1:20" x14ac:dyDescent="0.2">
      <c r="A37" s="20" t="s">
        <v>1824</v>
      </c>
      <c r="B37" s="20" t="s">
        <v>774</v>
      </c>
      <c r="C37" s="50">
        <v>0</v>
      </c>
      <c r="D37" s="50">
        <v>2</v>
      </c>
      <c r="E37" s="50"/>
      <c r="F37" s="42"/>
      <c r="G37" s="50">
        <v>1</v>
      </c>
      <c r="H37" s="42">
        <v>5</v>
      </c>
      <c r="I37" s="50"/>
      <c r="J37" s="42"/>
      <c r="K37" s="50">
        <v>1</v>
      </c>
      <c r="L37" s="42">
        <v>15</v>
      </c>
      <c r="M37" s="50"/>
      <c r="N37" s="42"/>
      <c r="O37" s="50"/>
      <c r="P37" s="50">
        <v>0</v>
      </c>
      <c r="Q37" s="50">
        <v>0</v>
      </c>
      <c r="R37" s="50">
        <f t="shared" si="2"/>
        <v>20</v>
      </c>
      <c r="S37" s="43">
        <v>1</v>
      </c>
      <c r="T37" s="44">
        <f t="shared" si="0"/>
        <v>20</v>
      </c>
    </row>
    <row r="38" spans="1:20" x14ac:dyDescent="0.2">
      <c r="A38" s="20" t="s">
        <v>1825</v>
      </c>
      <c r="B38" s="20" t="s">
        <v>1002</v>
      </c>
      <c r="C38" s="50">
        <v>0</v>
      </c>
      <c r="D38" s="50">
        <v>2</v>
      </c>
      <c r="E38" s="50"/>
      <c r="F38" s="42"/>
      <c r="G38" s="50"/>
      <c r="H38" s="42"/>
      <c r="I38" s="50">
        <v>2</v>
      </c>
      <c r="J38" s="42">
        <v>10</v>
      </c>
      <c r="K38" s="50"/>
      <c r="L38" s="42"/>
      <c r="M38" s="50"/>
      <c r="N38" s="42"/>
      <c r="O38" s="50"/>
      <c r="P38" s="50">
        <v>0</v>
      </c>
      <c r="Q38" s="50">
        <v>0</v>
      </c>
      <c r="R38" s="50">
        <f t="shared" si="2"/>
        <v>20</v>
      </c>
      <c r="S38" s="43">
        <v>1</v>
      </c>
      <c r="T38" s="44">
        <f t="shared" ref="T38:T69" si="3">R38*S38</f>
        <v>20</v>
      </c>
    </row>
    <row r="39" spans="1:20" x14ac:dyDescent="0.2">
      <c r="A39" s="20" t="s">
        <v>1826</v>
      </c>
      <c r="B39" s="20" t="s">
        <v>667</v>
      </c>
      <c r="C39" s="50">
        <v>0</v>
      </c>
      <c r="D39" s="50">
        <v>2</v>
      </c>
      <c r="E39" s="50"/>
      <c r="F39" s="42"/>
      <c r="G39" s="50"/>
      <c r="H39" s="42"/>
      <c r="I39" s="50">
        <v>2</v>
      </c>
      <c r="J39" s="42">
        <v>10</v>
      </c>
      <c r="K39" s="50"/>
      <c r="L39" s="42"/>
      <c r="M39" s="50"/>
      <c r="N39" s="42"/>
      <c r="O39" s="50"/>
      <c r="P39" s="50">
        <v>0</v>
      </c>
      <c r="Q39" s="50">
        <v>0</v>
      </c>
      <c r="R39" s="50">
        <f t="shared" si="2"/>
        <v>20</v>
      </c>
      <c r="S39" s="43">
        <v>1</v>
      </c>
      <c r="T39" s="44">
        <f t="shared" si="3"/>
        <v>20</v>
      </c>
    </row>
    <row r="40" spans="1:20" x14ac:dyDescent="0.2">
      <c r="A40" s="20" t="s">
        <v>1827</v>
      </c>
      <c r="B40" s="20" t="s">
        <v>1744</v>
      </c>
      <c r="C40" s="50">
        <v>0</v>
      </c>
      <c r="D40" s="50">
        <v>1</v>
      </c>
      <c r="E40" s="50"/>
      <c r="F40" s="42"/>
      <c r="G40" s="50"/>
      <c r="H40" s="42"/>
      <c r="I40" s="50"/>
      <c r="J40" s="42"/>
      <c r="K40" s="50">
        <v>1</v>
      </c>
      <c r="L40" s="42">
        <v>15</v>
      </c>
      <c r="M40" s="50"/>
      <c r="N40" s="42"/>
      <c r="O40" s="50"/>
      <c r="P40" s="50">
        <v>0</v>
      </c>
      <c r="Q40" s="50">
        <v>0</v>
      </c>
      <c r="R40" s="50">
        <f t="shared" si="2"/>
        <v>15</v>
      </c>
      <c r="S40" s="43">
        <v>1</v>
      </c>
      <c r="T40" s="44">
        <f t="shared" si="3"/>
        <v>15</v>
      </c>
    </row>
    <row r="41" spans="1:20" x14ac:dyDescent="0.2">
      <c r="A41" s="20" t="s">
        <v>1828</v>
      </c>
      <c r="B41" s="20" t="s">
        <v>1193</v>
      </c>
      <c r="C41" s="50">
        <v>0</v>
      </c>
      <c r="D41" s="50">
        <v>1</v>
      </c>
      <c r="E41" s="50"/>
      <c r="F41" s="42"/>
      <c r="G41" s="50"/>
      <c r="H41" s="42"/>
      <c r="I41" s="50"/>
      <c r="J41" s="42"/>
      <c r="K41" s="50">
        <v>1</v>
      </c>
      <c r="L41" s="42">
        <v>15</v>
      </c>
      <c r="M41" s="50"/>
      <c r="N41" s="42"/>
      <c r="O41" s="50"/>
      <c r="P41" s="50">
        <v>0</v>
      </c>
      <c r="Q41" s="50">
        <v>0</v>
      </c>
      <c r="R41" s="50">
        <f t="shared" si="2"/>
        <v>15</v>
      </c>
      <c r="S41" s="43">
        <v>1</v>
      </c>
      <c r="T41" s="44">
        <f t="shared" si="3"/>
        <v>15</v>
      </c>
    </row>
    <row r="42" spans="1:20" x14ac:dyDescent="0.2">
      <c r="A42" s="20" t="s">
        <v>1829</v>
      </c>
      <c r="B42" s="20" t="s">
        <v>352</v>
      </c>
      <c r="C42" s="50">
        <v>0</v>
      </c>
      <c r="D42" s="50">
        <v>1</v>
      </c>
      <c r="E42" s="50"/>
      <c r="F42" s="42"/>
      <c r="G42" s="50"/>
      <c r="H42" s="42"/>
      <c r="I42" s="50"/>
      <c r="J42" s="42"/>
      <c r="K42" s="50">
        <v>1</v>
      </c>
      <c r="L42" s="42">
        <v>15</v>
      </c>
      <c r="M42" s="50"/>
      <c r="N42" s="42"/>
      <c r="O42" s="50"/>
      <c r="P42" s="50">
        <v>0</v>
      </c>
      <c r="Q42" s="50">
        <v>0</v>
      </c>
      <c r="R42" s="50">
        <f t="shared" si="2"/>
        <v>15</v>
      </c>
      <c r="S42" s="43">
        <v>1</v>
      </c>
      <c r="T42" s="44">
        <f t="shared" si="3"/>
        <v>15</v>
      </c>
    </row>
    <row r="43" spans="1:20" x14ac:dyDescent="0.2">
      <c r="A43" s="20" t="s">
        <v>1830</v>
      </c>
      <c r="B43" s="20" t="s">
        <v>770</v>
      </c>
      <c r="C43" s="50">
        <v>0</v>
      </c>
      <c r="D43" s="50">
        <v>1</v>
      </c>
      <c r="E43" s="50"/>
      <c r="F43" s="42"/>
      <c r="G43" s="50"/>
      <c r="H43" s="42"/>
      <c r="I43" s="50"/>
      <c r="J43" s="42"/>
      <c r="K43" s="50">
        <v>1</v>
      </c>
      <c r="L43" s="42">
        <v>15</v>
      </c>
      <c r="M43" s="50"/>
      <c r="N43" s="42"/>
      <c r="O43" s="50"/>
      <c r="P43" s="50">
        <v>0</v>
      </c>
      <c r="Q43" s="50">
        <v>0</v>
      </c>
      <c r="R43" s="50">
        <f t="shared" si="2"/>
        <v>15</v>
      </c>
      <c r="S43" s="43">
        <v>1</v>
      </c>
      <c r="T43" s="44">
        <f t="shared" si="3"/>
        <v>15</v>
      </c>
    </row>
    <row r="44" spans="1:20" x14ac:dyDescent="0.2">
      <c r="A44" s="20" t="s">
        <v>1831</v>
      </c>
      <c r="B44" s="20" t="s">
        <v>611</v>
      </c>
      <c r="C44" s="50">
        <v>0</v>
      </c>
      <c r="D44" s="50">
        <v>1</v>
      </c>
      <c r="E44" s="50"/>
      <c r="F44" s="42"/>
      <c r="G44" s="50"/>
      <c r="H44" s="42"/>
      <c r="I44" s="50"/>
      <c r="J44" s="42"/>
      <c r="K44" s="50">
        <v>1</v>
      </c>
      <c r="L44" s="42">
        <v>15</v>
      </c>
      <c r="M44" s="50"/>
      <c r="N44" s="42"/>
      <c r="O44" s="50"/>
      <c r="P44" s="50">
        <v>0</v>
      </c>
      <c r="Q44" s="50">
        <v>0</v>
      </c>
      <c r="R44" s="50">
        <f t="shared" si="2"/>
        <v>15</v>
      </c>
      <c r="S44" s="43">
        <v>1</v>
      </c>
      <c r="T44" s="44">
        <f t="shared" si="3"/>
        <v>15</v>
      </c>
    </row>
    <row r="45" spans="1:20" x14ac:dyDescent="0.2">
      <c r="A45" s="20" t="s">
        <v>1832</v>
      </c>
      <c r="B45" s="20" t="s">
        <v>1299</v>
      </c>
      <c r="C45" s="50">
        <v>0</v>
      </c>
      <c r="D45" s="50">
        <v>1</v>
      </c>
      <c r="E45" s="50"/>
      <c r="F45" s="42"/>
      <c r="G45" s="50"/>
      <c r="H45" s="42"/>
      <c r="I45" s="50"/>
      <c r="J45" s="42"/>
      <c r="K45" s="50">
        <v>1</v>
      </c>
      <c r="L45" s="42">
        <v>15</v>
      </c>
      <c r="M45" s="50"/>
      <c r="N45" s="42"/>
      <c r="O45" s="50"/>
      <c r="P45" s="50">
        <v>0</v>
      </c>
      <c r="Q45" s="50">
        <v>0</v>
      </c>
      <c r="R45" s="50">
        <f t="shared" si="2"/>
        <v>15</v>
      </c>
      <c r="S45" s="43">
        <v>1</v>
      </c>
      <c r="T45" s="44">
        <f t="shared" si="3"/>
        <v>15</v>
      </c>
    </row>
    <row r="46" spans="1:20" x14ac:dyDescent="0.2">
      <c r="A46" s="20" t="s">
        <v>1833</v>
      </c>
      <c r="B46" s="20" t="s">
        <v>1742</v>
      </c>
      <c r="C46" s="50">
        <v>0</v>
      </c>
      <c r="D46" s="50">
        <v>1</v>
      </c>
      <c r="E46" s="50"/>
      <c r="F46" s="42"/>
      <c r="G46" s="50"/>
      <c r="H46" s="42"/>
      <c r="I46" s="50"/>
      <c r="J46" s="42"/>
      <c r="K46" s="50">
        <v>1</v>
      </c>
      <c r="L46" s="42">
        <v>15</v>
      </c>
      <c r="M46" s="50"/>
      <c r="N46" s="42"/>
      <c r="O46" s="50"/>
      <c r="P46" s="50">
        <v>0</v>
      </c>
      <c r="Q46" s="50">
        <v>0</v>
      </c>
      <c r="R46" s="50">
        <f t="shared" si="2"/>
        <v>15</v>
      </c>
      <c r="S46" s="43">
        <v>1</v>
      </c>
      <c r="T46" s="44">
        <f t="shared" si="3"/>
        <v>15</v>
      </c>
    </row>
    <row r="47" spans="1:20" x14ac:dyDescent="0.2">
      <c r="A47" s="20" t="s">
        <v>1834</v>
      </c>
      <c r="B47" s="20" t="s">
        <v>1880</v>
      </c>
      <c r="C47" s="50">
        <v>0</v>
      </c>
      <c r="D47" s="50">
        <v>1</v>
      </c>
      <c r="E47" s="50"/>
      <c r="F47" s="42"/>
      <c r="G47" s="50"/>
      <c r="H47" s="42"/>
      <c r="I47" s="50"/>
      <c r="J47" s="42"/>
      <c r="K47" s="50">
        <v>1</v>
      </c>
      <c r="L47" s="42">
        <v>15</v>
      </c>
      <c r="M47" s="50"/>
      <c r="N47" s="42"/>
      <c r="O47" s="50"/>
      <c r="P47" s="50">
        <v>0</v>
      </c>
      <c r="Q47" s="50">
        <v>0</v>
      </c>
      <c r="R47" s="50">
        <f t="shared" si="2"/>
        <v>15</v>
      </c>
      <c r="S47" s="43">
        <v>1</v>
      </c>
      <c r="T47" s="44">
        <f t="shared" si="3"/>
        <v>15</v>
      </c>
    </row>
    <row r="48" spans="1:20" x14ac:dyDescent="0.2">
      <c r="A48" s="20" t="s">
        <v>1835</v>
      </c>
      <c r="B48" s="20" t="s">
        <v>2353</v>
      </c>
      <c r="C48" s="50">
        <v>0</v>
      </c>
      <c r="D48" s="50">
        <v>1</v>
      </c>
      <c r="E48" s="50"/>
      <c r="F48" s="42"/>
      <c r="G48" s="50"/>
      <c r="H48" s="42"/>
      <c r="I48" s="50"/>
      <c r="J48" s="42"/>
      <c r="K48" s="50">
        <v>1</v>
      </c>
      <c r="L48" s="42">
        <v>15</v>
      </c>
      <c r="M48" s="50"/>
      <c r="N48" s="42"/>
      <c r="O48" s="50"/>
      <c r="P48" s="50">
        <v>0</v>
      </c>
      <c r="Q48" s="50">
        <v>0</v>
      </c>
      <c r="R48" s="50">
        <f t="shared" si="2"/>
        <v>15</v>
      </c>
      <c r="S48" s="43">
        <v>1</v>
      </c>
      <c r="T48" s="44">
        <f t="shared" si="3"/>
        <v>15</v>
      </c>
    </row>
    <row r="49" spans="1:20" x14ac:dyDescent="0.2">
      <c r="A49" s="20" t="s">
        <v>1836</v>
      </c>
      <c r="B49" s="20" t="s">
        <v>1596</v>
      </c>
      <c r="C49" s="50">
        <v>0</v>
      </c>
      <c r="D49" s="50">
        <v>1</v>
      </c>
      <c r="E49" s="50"/>
      <c r="F49" s="42"/>
      <c r="G49" s="50"/>
      <c r="H49" s="42"/>
      <c r="I49" s="50"/>
      <c r="J49" s="42"/>
      <c r="K49" s="50">
        <v>1</v>
      </c>
      <c r="L49" s="42">
        <v>15</v>
      </c>
      <c r="M49" s="50"/>
      <c r="N49" s="42"/>
      <c r="O49" s="50"/>
      <c r="P49" s="50">
        <v>0</v>
      </c>
      <c r="Q49" s="50">
        <v>0</v>
      </c>
      <c r="R49" s="50">
        <f t="shared" si="2"/>
        <v>15</v>
      </c>
      <c r="S49" s="43">
        <v>1</v>
      </c>
      <c r="T49" s="44">
        <f t="shared" si="3"/>
        <v>15</v>
      </c>
    </row>
    <row r="50" spans="1:20" x14ac:dyDescent="0.2">
      <c r="A50" s="20" t="s">
        <v>1837</v>
      </c>
      <c r="B50" s="20" t="s">
        <v>1715</v>
      </c>
      <c r="C50" s="50">
        <v>0</v>
      </c>
      <c r="D50" s="50">
        <v>1</v>
      </c>
      <c r="E50" s="50"/>
      <c r="F50" s="42"/>
      <c r="G50" s="50"/>
      <c r="H50" s="42"/>
      <c r="I50" s="50"/>
      <c r="J50" s="42"/>
      <c r="K50" s="50">
        <v>1</v>
      </c>
      <c r="L50" s="42">
        <v>15</v>
      </c>
      <c r="M50" s="50"/>
      <c r="N50" s="42"/>
      <c r="O50" s="50"/>
      <c r="P50" s="50">
        <v>0</v>
      </c>
      <c r="Q50" s="50">
        <v>0</v>
      </c>
      <c r="R50" s="50">
        <f t="shared" si="2"/>
        <v>15</v>
      </c>
      <c r="S50" s="43">
        <v>1</v>
      </c>
      <c r="T50" s="44">
        <f t="shared" si="3"/>
        <v>15</v>
      </c>
    </row>
    <row r="51" spans="1:20" x14ac:dyDescent="0.2">
      <c r="A51" s="20" t="s">
        <v>1838</v>
      </c>
      <c r="B51" s="20" t="s">
        <v>2371</v>
      </c>
      <c r="C51" s="50">
        <v>0</v>
      </c>
      <c r="D51" s="50">
        <v>1</v>
      </c>
      <c r="E51" s="50"/>
      <c r="F51" s="42"/>
      <c r="G51" s="50"/>
      <c r="H51" s="42"/>
      <c r="I51" s="50"/>
      <c r="J51" s="42"/>
      <c r="K51" s="50">
        <v>1</v>
      </c>
      <c r="L51" s="42">
        <v>15</v>
      </c>
      <c r="M51" s="50"/>
      <c r="N51" s="42"/>
      <c r="O51" s="50"/>
      <c r="P51" s="50">
        <v>0</v>
      </c>
      <c r="Q51" s="50">
        <v>0</v>
      </c>
      <c r="R51" s="50">
        <f t="shared" si="2"/>
        <v>15</v>
      </c>
      <c r="S51" s="43">
        <v>1</v>
      </c>
      <c r="T51" s="44">
        <f t="shared" si="3"/>
        <v>15</v>
      </c>
    </row>
    <row r="52" spans="1:20" x14ac:dyDescent="0.2">
      <c r="A52" s="20" t="s">
        <v>1839</v>
      </c>
      <c r="B52" s="20" t="s">
        <v>1261</v>
      </c>
      <c r="C52" s="50">
        <v>0</v>
      </c>
      <c r="D52" s="50">
        <v>1</v>
      </c>
      <c r="E52" s="50"/>
      <c r="F52" s="42"/>
      <c r="G52" s="50"/>
      <c r="H52" s="42"/>
      <c r="I52" s="50"/>
      <c r="J52" s="42"/>
      <c r="K52" s="50">
        <v>1</v>
      </c>
      <c r="L52" s="42">
        <v>15</v>
      </c>
      <c r="M52" s="50"/>
      <c r="N52" s="42"/>
      <c r="O52" s="50"/>
      <c r="P52" s="50">
        <v>0</v>
      </c>
      <c r="Q52" s="50">
        <v>0</v>
      </c>
      <c r="R52" s="50">
        <f t="shared" si="2"/>
        <v>15</v>
      </c>
      <c r="S52" s="43">
        <v>1</v>
      </c>
      <c r="T52" s="44">
        <f t="shared" si="3"/>
        <v>15</v>
      </c>
    </row>
    <row r="53" spans="1:20" x14ac:dyDescent="0.2">
      <c r="A53" s="20" t="s">
        <v>1840</v>
      </c>
      <c r="B53" s="20" t="s">
        <v>1728</v>
      </c>
      <c r="C53" s="50">
        <v>0</v>
      </c>
      <c r="D53" s="50">
        <v>1</v>
      </c>
      <c r="E53" s="50"/>
      <c r="F53" s="42"/>
      <c r="G53" s="50"/>
      <c r="H53" s="42"/>
      <c r="I53" s="50"/>
      <c r="J53" s="42"/>
      <c r="K53" s="50">
        <v>1</v>
      </c>
      <c r="L53" s="42">
        <v>15</v>
      </c>
      <c r="M53" s="50"/>
      <c r="N53" s="42"/>
      <c r="O53" s="50"/>
      <c r="P53" s="50">
        <v>0</v>
      </c>
      <c r="Q53" s="50">
        <v>0</v>
      </c>
      <c r="R53" s="50">
        <f t="shared" si="2"/>
        <v>15</v>
      </c>
      <c r="S53" s="43">
        <v>1</v>
      </c>
      <c r="T53" s="44">
        <f t="shared" si="3"/>
        <v>15</v>
      </c>
    </row>
    <row r="54" spans="1:20" x14ac:dyDescent="0.2">
      <c r="A54" s="20" t="s">
        <v>1841</v>
      </c>
      <c r="B54" s="20" t="s">
        <v>1475</v>
      </c>
      <c r="C54" s="50">
        <v>0</v>
      </c>
      <c r="D54" s="50">
        <v>1</v>
      </c>
      <c r="E54" s="50"/>
      <c r="F54" s="42"/>
      <c r="G54" s="50"/>
      <c r="H54" s="42"/>
      <c r="I54" s="50"/>
      <c r="J54" s="42"/>
      <c r="K54" s="50">
        <v>1</v>
      </c>
      <c r="L54" s="42">
        <v>15</v>
      </c>
      <c r="M54" s="50"/>
      <c r="N54" s="42"/>
      <c r="O54" s="50"/>
      <c r="P54" s="50">
        <v>0</v>
      </c>
      <c r="Q54" s="50">
        <v>0</v>
      </c>
      <c r="R54" s="50">
        <f t="shared" si="2"/>
        <v>15</v>
      </c>
      <c r="S54" s="43">
        <v>1</v>
      </c>
      <c r="T54" s="44">
        <f t="shared" si="3"/>
        <v>15</v>
      </c>
    </row>
    <row r="55" spans="1:20" x14ac:dyDescent="0.2">
      <c r="A55" s="20" t="s">
        <v>1842</v>
      </c>
      <c r="B55" s="20" t="s">
        <v>1276</v>
      </c>
      <c r="C55" s="50">
        <v>0</v>
      </c>
      <c r="D55" s="50">
        <v>1</v>
      </c>
      <c r="E55" s="50"/>
      <c r="F55" s="42"/>
      <c r="G55" s="50"/>
      <c r="H55" s="42"/>
      <c r="I55" s="50"/>
      <c r="J55" s="42"/>
      <c r="K55" s="50">
        <v>1</v>
      </c>
      <c r="L55" s="42">
        <v>15</v>
      </c>
      <c r="M55" s="50"/>
      <c r="N55" s="42"/>
      <c r="O55" s="50"/>
      <c r="P55" s="50">
        <v>0</v>
      </c>
      <c r="Q55" s="50">
        <v>0</v>
      </c>
      <c r="R55" s="50">
        <f t="shared" si="2"/>
        <v>15</v>
      </c>
      <c r="S55" s="43">
        <v>1</v>
      </c>
      <c r="T55" s="44">
        <f t="shared" si="3"/>
        <v>15</v>
      </c>
    </row>
    <row r="56" spans="1:20" x14ac:dyDescent="0.2">
      <c r="A56" s="20" t="s">
        <v>1843</v>
      </c>
      <c r="B56" s="20" t="s">
        <v>2397</v>
      </c>
      <c r="C56" s="50">
        <v>0</v>
      </c>
      <c r="D56" s="50">
        <v>1</v>
      </c>
      <c r="E56" s="50"/>
      <c r="F56" s="42"/>
      <c r="G56" s="50"/>
      <c r="H56" s="42"/>
      <c r="I56" s="50"/>
      <c r="J56" s="42"/>
      <c r="K56" s="50">
        <v>1</v>
      </c>
      <c r="L56" s="42">
        <v>15</v>
      </c>
      <c r="M56" s="50"/>
      <c r="N56" s="42"/>
      <c r="O56" s="50"/>
      <c r="P56" s="50">
        <v>0</v>
      </c>
      <c r="Q56" s="50">
        <v>0</v>
      </c>
      <c r="R56" s="50">
        <f t="shared" si="2"/>
        <v>15</v>
      </c>
      <c r="S56" s="43">
        <v>1</v>
      </c>
      <c r="T56" s="44">
        <f t="shared" si="3"/>
        <v>15</v>
      </c>
    </row>
    <row r="57" spans="1:20" x14ac:dyDescent="0.2">
      <c r="A57" s="20" t="s">
        <v>1844</v>
      </c>
      <c r="B57" s="20" t="s">
        <v>2415</v>
      </c>
      <c r="C57" s="50">
        <v>0</v>
      </c>
      <c r="D57" s="50">
        <v>1</v>
      </c>
      <c r="E57" s="50"/>
      <c r="F57" s="42"/>
      <c r="G57" s="50"/>
      <c r="H57" s="42"/>
      <c r="I57" s="50"/>
      <c r="J57" s="42"/>
      <c r="K57" s="50">
        <v>1</v>
      </c>
      <c r="L57" s="42">
        <v>15</v>
      </c>
      <c r="M57" s="50"/>
      <c r="N57" s="42"/>
      <c r="O57" s="50"/>
      <c r="P57" s="50">
        <v>0</v>
      </c>
      <c r="Q57" s="50">
        <v>0</v>
      </c>
      <c r="R57" s="50">
        <f t="shared" si="2"/>
        <v>15</v>
      </c>
      <c r="S57" s="43">
        <v>1</v>
      </c>
      <c r="T57" s="44">
        <f t="shared" si="3"/>
        <v>15</v>
      </c>
    </row>
    <row r="58" spans="1:20" x14ac:dyDescent="0.2">
      <c r="A58" s="20" t="s">
        <v>2425</v>
      </c>
      <c r="B58" s="20" t="s">
        <v>51</v>
      </c>
      <c r="C58" s="50">
        <v>0</v>
      </c>
      <c r="D58" s="50">
        <v>1</v>
      </c>
      <c r="E58" s="50"/>
      <c r="F58" s="42"/>
      <c r="G58" s="50"/>
      <c r="H58" s="42"/>
      <c r="I58" s="50"/>
      <c r="J58" s="42"/>
      <c r="K58" s="50">
        <v>1</v>
      </c>
      <c r="L58" s="42">
        <v>15</v>
      </c>
      <c r="M58" s="50"/>
      <c r="N58" s="42"/>
      <c r="O58" s="50"/>
      <c r="P58" s="50">
        <v>0</v>
      </c>
      <c r="Q58" s="50">
        <v>0</v>
      </c>
      <c r="R58" s="50">
        <f t="shared" si="2"/>
        <v>15</v>
      </c>
      <c r="S58" s="43">
        <v>1</v>
      </c>
      <c r="T58" s="44">
        <f t="shared" si="3"/>
        <v>15</v>
      </c>
    </row>
    <row r="59" spans="1:20" x14ac:dyDescent="0.2">
      <c r="A59" s="20" t="s">
        <v>2426</v>
      </c>
      <c r="B59" s="20" t="s">
        <v>830</v>
      </c>
      <c r="C59" s="50">
        <v>0</v>
      </c>
      <c r="D59" s="50">
        <v>1</v>
      </c>
      <c r="E59" s="50"/>
      <c r="F59" s="42"/>
      <c r="G59" s="50"/>
      <c r="H59" s="42"/>
      <c r="I59" s="50"/>
      <c r="J59" s="42"/>
      <c r="K59" s="50">
        <v>1</v>
      </c>
      <c r="L59" s="42">
        <v>15</v>
      </c>
      <c r="M59" s="50"/>
      <c r="N59" s="42"/>
      <c r="O59" s="50"/>
      <c r="P59" s="50">
        <v>0</v>
      </c>
      <c r="Q59" s="50">
        <v>0</v>
      </c>
      <c r="R59" s="50">
        <f t="shared" si="2"/>
        <v>15</v>
      </c>
      <c r="S59" s="43">
        <v>1</v>
      </c>
      <c r="T59" s="44">
        <f t="shared" si="3"/>
        <v>15</v>
      </c>
    </row>
    <row r="60" spans="1:20" x14ac:dyDescent="0.2">
      <c r="A60" s="20" t="s">
        <v>2427</v>
      </c>
      <c r="B60" s="20" t="s">
        <v>1521</v>
      </c>
      <c r="C60" s="50">
        <v>0</v>
      </c>
      <c r="D60" s="50">
        <v>1</v>
      </c>
      <c r="E60" s="50"/>
      <c r="F60" s="42"/>
      <c r="G60" s="50"/>
      <c r="H60" s="42"/>
      <c r="I60" s="50"/>
      <c r="J60" s="42"/>
      <c r="K60" s="50">
        <v>1</v>
      </c>
      <c r="L60" s="42">
        <v>15</v>
      </c>
      <c r="M60" s="50"/>
      <c r="N60" s="42"/>
      <c r="O60" s="50"/>
      <c r="P60" s="50">
        <v>0</v>
      </c>
      <c r="Q60" s="50">
        <v>0</v>
      </c>
      <c r="R60" s="50">
        <f t="shared" si="2"/>
        <v>15</v>
      </c>
      <c r="S60" s="43">
        <v>1</v>
      </c>
      <c r="T60" s="44">
        <f t="shared" si="3"/>
        <v>15</v>
      </c>
    </row>
    <row r="61" spans="1:20" x14ac:dyDescent="0.2">
      <c r="A61" s="20" t="s">
        <v>2759</v>
      </c>
      <c r="B61" s="20" t="s">
        <v>1741</v>
      </c>
      <c r="C61" s="50">
        <v>0</v>
      </c>
      <c r="D61" s="50">
        <v>1</v>
      </c>
      <c r="E61" s="50"/>
      <c r="F61" s="42"/>
      <c r="G61" s="50"/>
      <c r="H61" s="42"/>
      <c r="I61" s="50"/>
      <c r="J61" s="42"/>
      <c r="K61" s="50">
        <v>1</v>
      </c>
      <c r="L61" s="42">
        <v>15</v>
      </c>
      <c r="M61" s="50"/>
      <c r="N61" s="42"/>
      <c r="O61" s="50"/>
      <c r="P61" s="50">
        <v>0</v>
      </c>
      <c r="Q61" s="50">
        <v>0</v>
      </c>
      <c r="R61" s="50">
        <f t="shared" si="2"/>
        <v>15</v>
      </c>
      <c r="S61" s="43">
        <v>1</v>
      </c>
      <c r="T61" s="44">
        <f t="shared" si="3"/>
        <v>15</v>
      </c>
    </row>
    <row r="62" spans="1:20" x14ac:dyDescent="0.2">
      <c r="A62" s="20" t="s">
        <v>2760</v>
      </c>
      <c r="B62" s="20" t="s">
        <v>1016</v>
      </c>
      <c r="C62" s="50">
        <v>0</v>
      </c>
      <c r="D62" s="50">
        <v>1</v>
      </c>
      <c r="E62" s="50"/>
      <c r="F62" s="42"/>
      <c r="G62" s="50"/>
      <c r="H62" s="42"/>
      <c r="I62" s="50"/>
      <c r="J62" s="42"/>
      <c r="K62" s="50">
        <v>1</v>
      </c>
      <c r="L62" s="42">
        <v>15</v>
      </c>
      <c r="M62" s="50"/>
      <c r="N62" s="42"/>
      <c r="O62" s="50"/>
      <c r="P62" s="50">
        <v>0</v>
      </c>
      <c r="Q62" s="50">
        <v>0</v>
      </c>
      <c r="R62" s="50">
        <f t="shared" si="2"/>
        <v>15</v>
      </c>
      <c r="S62" s="43">
        <v>1</v>
      </c>
      <c r="T62" s="44">
        <f t="shared" si="3"/>
        <v>15</v>
      </c>
    </row>
    <row r="63" spans="1:20" x14ac:dyDescent="0.2">
      <c r="A63" s="20" t="s">
        <v>2761</v>
      </c>
      <c r="B63" s="20" t="s">
        <v>1513</v>
      </c>
      <c r="C63" s="50">
        <v>0</v>
      </c>
      <c r="D63" s="50">
        <v>1</v>
      </c>
      <c r="E63" s="50"/>
      <c r="F63" s="42"/>
      <c r="G63" s="50"/>
      <c r="H63" s="42"/>
      <c r="I63" s="50"/>
      <c r="J63" s="42"/>
      <c r="K63" s="50">
        <v>1</v>
      </c>
      <c r="L63" s="42">
        <v>15</v>
      </c>
      <c r="M63" s="50"/>
      <c r="N63" s="42"/>
      <c r="O63" s="50"/>
      <c r="P63" s="50">
        <v>0</v>
      </c>
      <c r="Q63" s="50">
        <v>0</v>
      </c>
      <c r="R63" s="50">
        <f t="shared" si="2"/>
        <v>15</v>
      </c>
      <c r="S63" s="43">
        <v>1</v>
      </c>
      <c r="T63" s="44">
        <f t="shared" si="3"/>
        <v>15</v>
      </c>
    </row>
    <row r="64" spans="1:20" x14ac:dyDescent="0.2">
      <c r="A64" s="20" t="s">
        <v>2762</v>
      </c>
      <c r="B64" s="20" t="s">
        <v>576</v>
      </c>
      <c r="C64" s="50">
        <v>0</v>
      </c>
      <c r="D64" s="50">
        <v>1</v>
      </c>
      <c r="E64" s="50"/>
      <c r="F64" s="42"/>
      <c r="G64" s="50"/>
      <c r="H64" s="42"/>
      <c r="I64" s="50"/>
      <c r="J64" s="42"/>
      <c r="K64" s="50">
        <v>1</v>
      </c>
      <c r="L64" s="42">
        <v>15</v>
      </c>
      <c r="M64" s="50"/>
      <c r="N64" s="42"/>
      <c r="O64" s="50"/>
      <c r="P64" s="50">
        <v>0</v>
      </c>
      <c r="Q64" s="50">
        <v>0</v>
      </c>
      <c r="R64" s="50">
        <f t="shared" si="2"/>
        <v>15</v>
      </c>
      <c r="S64" s="43">
        <v>1</v>
      </c>
      <c r="T64" s="44">
        <f t="shared" si="3"/>
        <v>15</v>
      </c>
    </row>
    <row r="65" spans="1:20" x14ac:dyDescent="0.2">
      <c r="A65" s="20" t="s">
        <v>2763</v>
      </c>
      <c r="B65" s="20" t="s">
        <v>227</v>
      </c>
      <c r="C65" s="50">
        <v>0</v>
      </c>
      <c r="D65" s="50">
        <v>1</v>
      </c>
      <c r="E65" s="50"/>
      <c r="F65" s="42"/>
      <c r="G65" s="50"/>
      <c r="H65" s="42"/>
      <c r="I65" s="50"/>
      <c r="J65" s="42"/>
      <c r="K65" s="50">
        <v>1</v>
      </c>
      <c r="L65" s="42">
        <v>15</v>
      </c>
      <c r="M65" s="50"/>
      <c r="N65" s="42"/>
      <c r="O65" s="50"/>
      <c r="P65" s="50">
        <v>0</v>
      </c>
      <c r="Q65" s="50">
        <v>0</v>
      </c>
      <c r="R65" s="50">
        <f t="shared" si="2"/>
        <v>15</v>
      </c>
      <c r="S65" s="43">
        <v>1</v>
      </c>
      <c r="T65" s="44">
        <f t="shared" si="3"/>
        <v>15</v>
      </c>
    </row>
    <row r="66" spans="1:20" x14ac:dyDescent="0.2">
      <c r="A66" s="20" t="s">
        <v>2764</v>
      </c>
      <c r="B66" s="20" t="s">
        <v>423</v>
      </c>
      <c r="C66" s="50">
        <v>0</v>
      </c>
      <c r="D66" s="50">
        <v>1</v>
      </c>
      <c r="E66" s="50"/>
      <c r="F66" s="42"/>
      <c r="G66" s="50"/>
      <c r="H66" s="42"/>
      <c r="I66" s="50"/>
      <c r="J66" s="42"/>
      <c r="K66" s="50">
        <v>1</v>
      </c>
      <c r="L66" s="42">
        <v>15</v>
      </c>
      <c r="M66" s="50"/>
      <c r="N66" s="42"/>
      <c r="O66" s="50"/>
      <c r="P66" s="50">
        <v>0</v>
      </c>
      <c r="Q66" s="50">
        <v>0</v>
      </c>
      <c r="R66" s="50">
        <f t="shared" si="2"/>
        <v>15</v>
      </c>
      <c r="S66" s="43">
        <v>1</v>
      </c>
      <c r="T66" s="44">
        <f t="shared" si="3"/>
        <v>15</v>
      </c>
    </row>
    <row r="67" spans="1:20" x14ac:dyDescent="0.2">
      <c r="A67" s="20" t="s">
        <v>2765</v>
      </c>
      <c r="B67" s="20" t="s">
        <v>1532</v>
      </c>
      <c r="C67" s="50">
        <v>0</v>
      </c>
      <c r="D67" s="50">
        <v>1</v>
      </c>
      <c r="E67" s="50"/>
      <c r="F67" s="42"/>
      <c r="G67" s="50"/>
      <c r="H67" s="42"/>
      <c r="I67" s="50"/>
      <c r="J67" s="42"/>
      <c r="K67" s="50">
        <v>1</v>
      </c>
      <c r="L67" s="42">
        <v>15</v>
      </c>
      <c r="M67" s="50"/>
      <c r="N67" s="42"/>
      <c r="O67" s="50"/>
      <c r="P67" s="50">
        <v>0</v>
      </c>
      <c r="Q67" s="50">
        <v>0</v>
      </c>
      <c r="R67" s="50">
        <f t="shared" si="2"/>
        <v>15</v>
      </c>
      <c r="S67" s="43">
        <v>1</v>
      </c>
      <c r="T67" s="44">
        <f t="shared" si="3"/>
        <v>15</v>
      </c>
    </row>
    <row r="68" spans="1:20" x14ac:dyDescent="0.2">
      <c r="A68" s="20" t="s">
        <v>2766</v>
      </c>
      <c r="B68" s="20" t="s">
        <v>2844</v>
      </c>
      <c r="C68" s="50">
        <v>0</v>
      </c>
      <c r="D68" s="50">
        <v>1</v>
      </c>
      <c r="E68" s="50"/>
      <c r="F68" s="42"/>
      <c r="G68" s="50"/>
      <c r="H68" s="42"/>
      <c r="I68" s="50"/>
      <c r="J68" s="42"/>
      <c r="K68" s="50">
        <v>1</v>
      </c>
      <c r="L68" s="42">
        <v>15</v>
      </c>
      <c r="M68" s="50"/>
      <c r="N68" s="42"/>
      <c r="O68" s="50"/>
      <c r="P68" s="50">
        <v>0</v>
      </c>
      <c r="Q68" s="50">
        <v>0</v>
      </c>
      <c r="R68" s="50">
        <f t="shared" si="2"/>
        <v>15</v>
      </c>
      <c r="S68" s="43">
        <v>1</v>
      </c>
      <c r="T68" s="44">
        <f t="shared" si="3"/>
        <v>15</v>
      </c>
    </row>
    <row r="69" spans="1:20" x14ac:dyDescent="0.2">
      <c r="A69" s="20" t="s">
        <v>2767</v>
      </c>
      <c r="B69" s="20" t="s">
        <v>577</v>
      </c>
      <c r="C69" s="50">
        <v>0</v>
      </c>
      <c r="D69" s="50">
        <v>1</v>
      </c>
      <c r="E69" s="50"/>
      <c r="F69" s="42"/>
      <c r="G69" s="50"/>
      <c r="H69" s="42"/>
      <c r="I69" s="50"/>
      <c r="J69" s="42"/>
      <c r="K69" s="50">
        <v>1</v>
      </c>
      <c r="L69" s="42">
        <v>15</v>
      </c>
      <c r="M69" s="50"/>
      <c r="N69" s="42"/>
      <c r="O69" s="50"/>
      <c r="P69" s="50">
        <v>0</v>
      </c>
      <c r="Q69" s="50">
        <v>0</v>
      </c>
      <c r="R69" s="50">
        <f t="shared" si="2"/>
        <v>15</v>
      </c>
      <c r="S69" s="43">
        <v>1</v>
      </c>
      <c r="T69" s="44">
        <f t="shared" si="3"/>
        <v>15</v>
      </c>
    </row>
    <row r="70" spans="1:20" x14ac:dyDescent="0.2">
      <c r="A70" s="20" t="s">
        <v>2768</v>
      </c>
      <c r="B70" s="20" t="s">
        <v>1348</v>
      </c>
      <c r="C70" s="50">
        <v>0</v>
      </c>
      <c r="D70" s="50">
        <v>2</v>
      </c>
      <c r="E70" s="50" t="s">
        <v>1963</v>
      </c>
      <c r="F70" s="42" t="s">
        <v>1963</v>
      </c>
      <c r="G70" s="50"/>
      <c r="H70" s="42"/>
      <c r="I70" s="50">
        <v>1</v>
      </c>
      <c r="J70" s="42">
        <v>10</v>
      </c>
      <c r="K70" s="50"/>
      <c r="L70" s="42"/>
      <c r="M70" s="50">
        <v>1</v>
      </c>
      <c r="N70" s="42"/>
      <c r="O70" s="50"/>
      <c r="P70" s="50">
        <v>0</v>
      </c>
      <c r="Q70" s="50">
        <v>0</v>
      </c>
      <c r="R70" s="50">
        <v>10</v>
      </c>
      <c r="S70" s="43">
        <v>1</v>
      </c>
      <c r="T70" s="44">
        <f t="shared" ref="T70:T89" si="4">R70*S70</f>
        <v>10</v>
      </c>
    </row>
    <row r="71" spans="1:20" x14ac:dyDescent="0.2">
      <c r="A71" s="20" t="s">
        <v>2769</v>
      </c>
      <c r="B71" s="20" t="s">
        <v>2896</v>
      </c>
      <c r="C71" s="50">
        <v>0</v>
      </c>
      <c r="D71" s="50">
        <v>6</v>
      </c>
      <c r="E71" s="50">
        <v>6</v>
      </c>
      <c r="F71" s="42">
        <v>2</v>
      </c>
      <c r="G71" s="50"/>
      <c r="H71" s="42"/>
      <c r="I71" s="50"/>
      <c r="J71" s="42"/>
      <c r="K71" s="50"/>
      <c r="L71" s="42"/>
      <c r="M71" s="50"/>
      <c r="N71" s="42"/>
      <c r="O71" s="50"/>
      <c r="P71" s="50">
        <v>0</v>
      </c>
      <c r="Q71" s="50">
        <v>0</v>
      </c>
      <c r="R71" s="50">
        <f t="shared" ref="R71:R89" si="5">O71+P71-Q71+E71*F71+G71*H71+I71*J71+K71*L71+M71*N71</f>
        <v>12</v>
      </c>
      <c r="S71" s="43">
        <v>1</v>
      </c>
      <c r="T71" s="44">
        <f t="shared" si="4"/>
        <v>12</v>
      </c>
    </row>
    <row r="72" spans="1:20" x14ac:dyDescent="0.2">
      <c r="A72" s="20" t="s">
        <v>2770</v>
      </c>
      <c r="B72" s="20" t="s">
        <v>1005</v>
      </c>
      <c r="C72" s="50">
        <v>0</v>
      </c>
      <c r="D72" s="50">
        <v>1</v>
      </c>
      <c r="E72" s="50"/>
      <c r="F72" s="42"/>
      <c r="G72" s="50"/>
      <c r="H72" s="42"/>
      <c r="I72" s="50">
        <v>1</v>
      </c>
      <c r="J72" s="42">
        <v>10</v>
      </c>
      <c r="K72" s="50"/>
      <c r="L72" s="42"/>
      <c r="M72" s="50"/>
      <c r="N72" s="42"/>
      <c r="O72" s="50"/>
      <c r="P72" s="50">
        <v>0</v>
      </c>
      <c r="Q72" s="50">
        <v>0</v>
      </c>
      <c r="R72" s="50">
        <f t="shared" si="5"/>
        <v>10</v>
      </c>
      <c r="S72" s="43">
        <v>1</v>
      </c>
      <c r="T72" s="44">
        <f t="shared" si="4"/>
        <v>10</v>
      </c>
    </row>
    <row r="73" spans="1:20" x14ac:dyDescent="0.2">
      <c r="A73" s="20" t="s">
        <v>2771</v>
      </c>
      <c r="B73" s="20" t="s">
        <v>1379</v>
      </c>
      <c r="C73" s="50">
        <v>0</v>
      </c>
      <c r="D73" s="50">
        <v>2</v>
      </c>
      <c r="E73" s="50"/>
      <c r="F73" s="42"/>
      <c r="G73" s="50">
        <v>2</v>
      </c>
      <c r="H73" s="42">
        <v>5</v>
      </c>
      <c r="I73" s="50"/>
      <c r="J73" s="42"/>
      <c r="K73" s="50"/>
      <c r="L73" s="42"/>
      <c r="M73" s="50"/>
      <c r="N73" s="42"/>
      <c r="O73" s="50"/>
      <c r="P73" s="50">
        <v>0</v>
      </c>
      <c r="Q73" s="50">
        <v>0</v>
      </c>
      <c r="R73" s="50">
        <f t="shared" si="5"/>
        <v>10</v>
      </c>
      <c r="S73" s="43">
        <v>1</v>
      </c>
      <c r="T73" s="44">
        <f t="shared" si="4"/>
        <v>10</v>
      </c>
    </row>
    <row r="74" spans="1:20" x14ac:dyDescent="0.2">
      <c r="A74" s="20" t="s">
        <v>2772</v>
      </c>
      <c r="B74" s="20" t="s">
        <v>1223</v>
      </c>
      <c r="C74" s="50">
        <v>0</v>
      </c>
      <c r="D74" s="50">
        <v>1</v>
      </c>
      <c r="E74" s="50"/>
      <c r="F74" s="42"/>
      <c r="G74" s="50"/>
      <c r="H74" s="42"/>
      <c r="I74" s="50">
        <v>1</v>
      </c>
      <c r="J74" s="42">
        <v>10</v>
      </c>
      <c r="K74" s="50"/>
      <c r="L74" s="42"/>
      <c r="M74" s="50"/>
      <c r="N74" s="42"/>
      <c r="O74" s="50"/>
      <c r="P74" s="50">
        <v>0</v>
      </c>
      <c r="Q74" s="50">
        <v>0</v>
      </c>
      <c r="R74" s="50">
        <f t="shared" si="5"/>
        <v>10</v>
      </c>
      <c r="S74" s="43">
        <v>1</v>
      </c>
      <c r="T74" s="44">
        <f t="shared" si="4"/>
        <v>10</v>
      </c>
    </row>
    <row r="75" spans="1:20" x14ac:dyDescent="0.2">
      <c r="A75" s="20" t="s">
        <v>2773</v>
      </c>
      <c r="B75" s="20" t="s">
        <v>2346</v>
      </c>
      <c r="C75" s="50">
        <v>0</v>
      </c>
      <c r="D75" s="50">
        <v>1</v>
      </c>
      <c r="E75" s="50"/>
      <c r="F75" s="42"/>
      <c r="G75" s="50"/>
      <c r="H75" s="42"/>
      <c r="I75" s="50">
        <v>1</v>
      </c>
      <c r="J75" s="42">
        <v>10</v>
      </c>
      <c r="K75" s="50"/>
      <c r="L75" s="42"/>
      <c r="M75" s="50"/>
      <c r="N75" s="42"/>
      <c r="O75" s="50"/>
      <c r="P75" s="50">
        <v>0</v>
      </c>
      <c r="Q75" s="50">
        <v>0</v>
      </c>
      <c r="R75" s="50">
        <f t="shared" si="5"/>
        <v>10</v>
      </c>
      <c r="S75" s="43">
        <v>1</v>
      </c>
      <c r="T75" s="44">
        <f t="shared" si="4"/>
        <v>10</v>
      </c>
    </row>
    <row r="76" spans="1:20" x14ac:dyDescent="0.2">
      <c r="A76" s="20" t="s">
        <v>2774</v>
      </c>
      <c r="B76" s="20" t="s">
        <v>1463</v>
      </c>
      <c r="C76" s="50">
        <v>0</v>
      </c>
      <c r="D76" s="50">
        <v>1</v>
      </c>
      <c r="E76" s="50"/>
      <c r="F76" s="42"/>
      <c r="G76" s="50"/>
      <c r="H76" s="42"/>
      <c r="I76" s="50">
        <v>1</v>
      </c>
      <c r="J76" s="42">
        <v>10</v>
      </c>
      <c r="K76" s="50"/>
      <c r="L76" s="42"/>
      <c r="M76" s="50"/>
      <c r="N76" s="42"/>
      <c r="O76" s="50"/>
      <c r="P76" s="50">
        <v>0</v>
      </c>
      <c r="Q76" s="50">
        <v>0</v>
      </c>
      <c r="R76" s="50">
        <f t="shared" si="5"/>
        <v>10</v>
      </c>
      <c r="S76" s="43">
        <v>1</v>
      </c>
      <c r="T76" s="44">
        <f t="shared" si="4"/>
        <v>10</v>
      </c>
    </row>
    <row r="77" spans="1:20" x14ac:dyDescent="0.2">
      <c r="A77" s="20" t="s">
        <v>2775</v>
      </c>
      <c r="B77" s="20" t="s">
        <v>1941</v>
      </c>
      <c r="C77" s="50">
        <v>0</v>
      </c>
      <c r="D77" s="50">
        <v>1</v>
      </c>
      <c r="E77" s="50"/>
      <c r="F77" s="42"/>
      <c r="G77" s="50"/>
      <c r="H77" s="42"/>
      <c r="I77" s="50">
        <v>1</v>
      </c>
      <c r="J77" s="42">
        <v>10</v>
      </c>
      <c r="K77" s="50"/>
      <c r="L77" s="42"/>
      <c r="M77" s="50"/>
      <c r="N77" s="42"/>
      <c r="O77" s="50"/>
      <c r="P77" s="50">
        <v>0</v>
      </c>
      <c r="Q77" s="50">
        <v>0</v>
      </c>
      <c r="R77" s="50">
        <f t="shared" si="5"/>
        <v>10</v>
      </c>
      <c r="S77" s="43">
        <v>1</v>
      </c>
      <c r="T77" s="44">
        <f t="shared" si="4"/>
        <v>10</v>
      </c>
    </row>
    <row r="78" spans="1:20" x14ac:dyDescent="0.2">
      <c r="A78" s="20" t="s">
        <v>2930</v>
      </c>
      <c r="B78" s="20" t="s">
        <v>1747</v>
      </c>
      <c r="C78" s="50">
        <v>0</v>
      </c>
      <c r="D78" s="50">
        <v>1</v>
      </c>
      <c r="E78" s="50"/>
      <c r="F78" s="42"/>
      <c r="G78" s="50"/>
      <c r="H78" s="42"/>
      <c r="I78" s="50">
        <v>1</v>
      </c>
      <c r="J78" s="42">
        <v>10</v>
      </c>
      <c r="K78" s="50"/>
      <c r="L78" s="42"/>
      <c r="M78" s="50"/>
      <c r="N78" s="42"/>
      <c r="O78" s="50"/>
      <c r="P78" s="50">
        <v>0</v>
      </c>
      <c r="Q78" s="50">
        <v>0</v>
      </c>
      <c r="R78" s="50">
        <f t="shared" si="5"/>
        <v>10</v>
      </c>
      <c r="S78" s="43">
        <v>1</v>
      </c>
      <c r="T78" s="44">
        <f t="shared" si="4"/>
        <v>10</v>
      </c>
    </row>
    <row r="79" spans="1:20" x14ac:dyDescent="0.2">
      <c r="A79" s="20" t="s">
        <v>2931</v>
      </c>
      <c r="B79" s="20" t="s">
        <v>1906</v>
      </c>
      <c r="C79" s="50">
        <v>0</v>
      </c>
      <c r="D79" s="50">
        <v>1</v>
      </c>
      <c r="E79" s="50"/>
      <c r="F79" s="42"/>
      <c r="G79" s="50"/>
      <c r="H79" s="42"/>
      <c r="I79" s="50">
        <v>1</v>
      </c>
      <c r="J79" s="42">
        <v>10</v>
      </c>
      <c r="K79" s="50"/>
      <c r="L79" s="42"/>
      <c r="M79" s="50"/>
      <c r="N79" s="42"/>
      <c r="O79" s="50"/>
      <c r="P79" s="50">
        <v>0</v>
      </c>
      <c r="Q79" s="50">
        <v>0</v>
      </c>
      <c r="R79" s="50">
        <f t="shared" si="5"/>
        <v>10</v>
      </c>
      <c r="S79" s="43">
        <v>1</v>
      </c>
      <c r="T79" s="44">
        <f t="shared" si="4"/>
        <v>10</v>
      </c>
    </row>
    <row r="80" spans="1:20" x14ac:dyDescent="0.2">
      <c r="A80" s="20" t="s">
        <v>2932</v>
      </c>
      <c r="B80" s="20" t="s">
        <v>2510</v>
      </c>
      <c r="C80" s="50">
        <v>0</v>
      </c>
      <c r="D80" s="50">
        <v>1</v>
      </c>
      <c r="E80" s="50"/>
      <c r="F80" s="42"/>
      <c r="G80" s="50"/>
      <c r="H80" s="42"/>
      <c r="I80" s="50">
        <v>1</v>
      </c>
      <c r="J80" s="42">
        <v>10</v>
      </c>
      <c r="K80" s="50"/>
      <c r="L80" s="42"/>
      <c r="M80" s="50"/>
      <c r="N80" s="42"/>
      <c r="O80" s="50"/>
      <c r="P80" s="50">
        <v>0</v>
      </c>
      <c r="Q80" s="50">
        <v>0</v>
      </c>
      <c r="R80" s="50">
        <f t="shared" si="5"/>
        <v>10</v>
      </c>
      <c r="S80" s="43">
        <v>1</v>
      </c>
      <c r="T80" s="44">
        <f t="shared" si="4"/>
        <v>10</v>
      </c>
    </row>
    <row r="81" spans="1:20" x14ac:dyDescent="0.2">
      <c r="A81" s="20" t="s">
        <v>2933</v>
      </c>
      <c r="B81" s="20" t="s">
        <v>1358</v>
      </c>
      <c r="C81" s="50">
        <v>0</v>
      </c>
      <c r="D81" s="50">
        <v>1</v>
      </c>
      <c r="E81" s="50"/>
      <c r="F81" s="42"/>
      <c r="G81" s="50"/>
      <c r="H81" s="42"/>
      <c r="I81" s="50">
        <v>1</v>
      </c>
      <c r="J81" s="42">
        <v>10</v>
      </c>
      <c r="K81" s="50"/>
      <c r="L81" s="42"/>
      <c r="M81" s="50"/>
      <c r="N81" s="42"/>
      <c r="O81" s="50"/>
      <c r="P81" s="50">
        <v>0</v>
      </c>
      <c r="Q81" s="50">
        <v>0</v>
      </c>
      <c r="R81" s="50">
        <f t="shared" si="5"/>
        <v>10</v>
      </c>
      <c r="S81" s="43">
        <v>1</v>
      </c>
      <c r="T81" s="44">
        <f t="shared" si="4"/>
        <v>10</v>
      </c>
    </row>
    <row r="82" spans="1:20" x14ac:dyDescent="0.2">
      <c r="A82" s="20" t="s">
        <v>2934</v>
      </c>
      <c r="B82" s="20" t="s">
        <v>1773</v>
      </c>
      <c r="C82" s="50">
        <v>0</v>
      </c>
      <c r="D82" s="50">
        <v>1</v>
      </c>
      <c r="E82" s="50"/>
      <c r="F82" s="42"/>
      <c r="G82" s="50"/>
      <c r="H82" s="42"/>
      <c r="I82" s="50">
        <v>1</v>
      </c>
      <c r="J82" s="42">
        <v>10</v>
      </c>
      <c r="K82" s="50"/>
      <c r="L82" s="42"/>
      <c r="M82" s="50"/>
      <c r="N82" s="42"/>
      <c r="O82" s="50"/>
      <c r="P82" s="50">
        <v>0</v>
      </c>
      <c r="Q82" s="50">
        <v>0</v>
      </c>
      <c r="R82" s="50">
        <f t="shared" si="5"/>
        <v>10</v>
      </c>
      <c r="S82" s="43">
        <v>1</v>
      </c>
      <c r="T82" s="44">
        <f t="shared" si="4"/>
        <v>10</v>
      </c>
    </row>
    <row r="83" spans="1:20" x14ac:dyDescent="0.2">
      <c r="A83" s="20" t="s">
        <v>2935</v>
      </c>
      <c r="B83" s="20" t="s">
        <v>1765</v>
      </c>
      <c r="C83" s="50">
        <v>0</v>
      </c>
      <c r="D83" s="50">
        <v>1</v>
      </c>
      <c r="E83" s="50"/>
      <c r="F83" s="42"/>
      <c r="G83" s="50"/>
      <c r="H83" s="42"/>
      <c r="I83" s="50">
        <v>1</v>
      </c>
      <c r="J83" s="42">
        <v>10</v>
      </c>
      <c r="K83" s="50"/>
      <c r="L83" s="42"/>
      <c r="M83" s="50"/>
      <c r="N83" s="42"/>
      <c r="O83" s="50"/>
      <c r="P83" s="50">
        <v>0</v>
      </c>
      <c r="Q83" s="50">
        <v>0</v>
      </c>
      <c r="R83" s="50">
        <f t="shared" si="5"/>
        <v>10</v>
      </c>
      <c r="S83" s="43">
        <v>1</v>
      </c>
      <c r="T83" s="44">
        <f t="shared" si="4"/>
        <v>10</v>
      </c>
    </row>
    <row r="84" spans="1:20" x14ac:dyDescent="0.2">
      <c r="A84" s="20" t="s">
        <v>2936</v>
      </c>
      <c r="B84" s="20" t="s">
        <v>1325</v>
      </c>
      <c r="C84" s="50">
        <v>0</v>
      </c>
      <c r="D84" s="50">
        <v>1</v>
      </c>
      <c r="E84" s="50"/>
      <c r="F84" s="42"/>
      <c r="G84" s="50"/>
      <c r="H84" s="42"/>
      <c r="I84" s="50">
        <v>1</v>
      </c>
      <c r="J84" s="42">
        <v>10</v>
      </c>
      <c r="K84" s="50"/>
      <c r="L84" s="42"/>
      <c r="M84" s="50"/>
      <c r="N84" s="42"/>
      <c r="O84" s="50"/>
      <c r="P84" s="50">
        <v>0</v>
      </c>
      <c r="Q84" s="50">
        <v>0</v>
      </c>
      <c r="R84" s="50">
        <f t="shared" si="5"/>
        <v>10</v>
      </c>
      <c r="S84" s="43">
        <v>1</v>
      </c>
      <c r="T84" s="44">
        <f t="shared" si="4"/>
        <v>10</v>
      </c>
    </row>
    <row r="85" spans="1:20" x14ac:dyDescent="0.2">
      <c r="A85" s="20" t="s">
        <v>2937</v>
      </c>
      <c r="B85" s="20" t="s">
        <v>936</v>
      </c>
      <c r="C85" s="50">
        <v>0</v>
      </c>
      <c r="D85" s="50">
        <v>1</v>
      </c>
      <c r="E85" s="50"/>
      <c r="F85" s="42"/>
      <c r="G85" s="50"/>
      <c r="H85" s="42"/>
      <c r="I85" s="50">
        <v>1</v>
      </c>
      <c r="J85" s="42">
        <v>10</v>
      </c>
      <c r="K85" s="50"/>
      <c r="L85" s="42"/>
      <c r="M85" s="50"/>
      <c r="N85" s="42"/>
      <c r="O85" s="50"/>
      <c r="P85" s="50">
        <v>0</v>
      </c>
      <c r="Q85" s="50">
        <v>0</v>
      </c>
      <c r="R85" s="50">
        <f t="shared" si="5"/>
        <v>10</v>
      </c>
      <c r="S85" s="43">
        <v>1</v>
      </c>
      <c r="T85" s="44">
        <f t="shared" si="4"/>
        <v>10</v>
      </c>
    </row>
    <row r="86" spans="1:20" x14ac:dyDescent="0.2">
      <c r="A86" s="20" t="s">
        <v>2938</v>
      </c>
      <c r="B86" s="20" t="s">
        <v>1201</v>
      </c>
      <c r="C86" s="50">
        <v>0</v>
      </c>
      <c r="D86" s="50">
        <v>1</v>
      </c>
      <c r="E86" s="50"/>
      <c r="F86" s="42"/>
      <c r="G86" s="50"/>
      <c r="H86" s="42"/>
      <c r="I86" s="50">
        <v>1</v>
      </c>
      <c r="J86" s="42">
        <v>10</v>
      </c>
      <c r="K86" s="50"/>
      <c r="L86" s="42"/>
      <c r="M86" s="50"/>
      <c r="N86" s="42"/>
      <c r="O86" s="50"/>
      <c r="P86" s="50">
        <v>0</v>
      </c>
      <c r="Q86" s="50">
        <v>0</v>
      </c>
      <c r="R86" s="50">
        <f t="shared" si="5"/>
        <v>10</v>
      </c>
      <c r="S86" s="43">
        <v>1</v>
      </c>
      <c r="T86" s="44">
        <f t="shared" si="4"/>
        <v>10</v>
      </c>
    </row>
    <row r="87" spans="1:20" x14ac:dyDescent="0.2">
      <c r="A87" s="20" t="s">
        <v>2939</v>
      </c>
      <c r="B87" s="20" t="s">
        <v>1785</v>
      </c>
      <c r="C87" s="50">
        <v>0</v>
      </c>
      <c r="D87" s="50">
        <v>1</v>
      </c>
      <c r="E87" s="50"/>
      <c r="F87" s="42"/>
      <c r="G87" s="50"/>
      <c r="H87" s="42"/>
      <c r="I87" s="50">
        <v>1</v>
      </c>
      <c r="J87" s="42">
        <v>10</v>
      </c>
      <c r="K87" s="50"/>
      <c r="L87" s="42"/>
      <c r="M87" s="50"/>
      <c r="N87" s="42"/>
      <c r="O87" s="50"/>
      <c r="P87" s="50">
        <v>0</v>
      </c>
      <c r="Q87" s="50">
        <v>0</v>
      </c>
      <c r="R87" s="50">
        <f t="shared" si="5"/>
        <v>10</v>
      </c>
      <c r="S87" s="43">
        <v>1</v>
      </c>
      <c r="T87" s="44">
        <f t="shared" si="4"/>
        <v>10</v>
      </c>
    </row>
    <row r="88" spans="1:20" x14ac:dyDescent="0.2">
      <c r="A88" s="20" t="s">
        <v>2940</v>
      </c>
      <c r="B88" s="20" t="s">
        <v>1537</v>
      </c>
      <c r="C88" s="50">
        <v>0</v>
      </c>
      <c r="D88" s="50">
        <v>1</v>
      </c>
      <c r="E88" s="50"/>
      <c r="F88" s="42"/>
      <c r="G88" s="50"/>
      <c r="H88" s="42"/>
      <c r="I88" s="50">
        <v>1</v>
      </c>
      <c r="J88" s="42">
        <v>10</v>
      </c>
      <c r="K88" s="50"/>
      <c r="L88" s="42"/>
      <c r="M88" s="50"/>
      <c r="N88" s="42"/>
      <c r="O88" s="50"/>
      <c r="P88" s="50">
        <v>0</v>
      </c>
      <c r="Q88" s="50">
        <v>0</v>
      </c>
      <c r="R88" s="50">
        <f t="shared" si="5"/>
        <v>10</v>
      </c>
      <c r="S88" s="43">
        <v>1</v>
      </c>
      <c r="T88" s="44">
        <f t="shared" si="4"/>
        <v>10</v>
      </c>
    </row>
    <row r="89" spans="1:20" x14ac:dyDescent="0.2">
      <c r="A89" s="20" t="s">
        <v>2941</v>
      </c>
      <c r="B89" s="20" t="s">
        <v>999</v>
      </c>
      <c r="C89" s="50">
        <v>0</v>
      </c>
      <c r="D89" s="50">
        <v>1</v>
      </c>
      <c r="E89" s="50"/>
      <c r="F89" s="42"/>
      <c r="G89" s="50"/>
      <c r="H89" s="42"/>
      <c r="I89" s="50">
        <v>1</v>
      </c>
      <c r="J89" s="42">
        <v>10</v>
      </c>
      <c r="K89" s="50"/>
      <c r="L89" s="42"/>
      <c r="M89" s="50"/>
      <c r="N89" s="42"/>
      <c r="O89" s="50"/>
      <c r="P89" s="50">
        <v>0</v>
      </c>
      <c r="Q89" s="50">
        <v>0</v>
      </c>
      <c r="R89" s="50">
        <f t="shared" si="5"/>
        <v>10</v>
      </c>
      <c r="S89" s="43">
        <v>1</v>
      </c>
      <c r="T89" s="44">
        <f t="shared" si="4"/>
        <v>10</v>
      </c>
    </row>
    <row r="90" spans="1:20" s="41" customFormat="1" x14ac:dyDescent="0.2">
      <c r="C90" s="45"/>
      <c r="D90" s="45">
        <f>SUM(D6:D89)</f>
        <v>458</v>
      </c>
      <c r="E90" s="45">
        <f>SUM(E6:E89)</f>
        <v>61</v>
      </c>
      <c r="F90" s="46"/>
      <c r="G90" s="45">
        <f>SUM(G6:G89)</f>
        <v>27</v>
      </c>
      <c r="H90" s="46"/>
      <c r="I90" s="45">
        <f>SUM(I6:I89)</f>
        <v>198</v>
      </c>
      <c r="J90" s="46"/>
      <c r="K90" s="45">
        <f>SUM(K6:K89)</f>
        <v>161</v>
      </c>
      <c r="L90" s="46"/>
      <c r="M90" s="45">
        <f>SUM(M6:M89)</f>
        <v>11</v>
      </c>
      <c r="N90" s="46"/>
      <c r="O90" s="45"/>
      <c r="P90" s="45"/>
      <c r="Q90" s="45"/>
      <c r="R90" s="45"/>
      <c r="S90" s="45"/>
      <c r="T90" s="45"/>
    </row>
  </sheetData>
  <sortState ref="A6:XFD89">
    <sortCondition descending="1" ref="T6"/>
    <sortCondition descending="1" ref="C6"/>
  </sortState>
  <mergeCells count="1">
    <mergeCell ref="B4:Q4"/>
  </mergeCells>
  <phoneticPr fontId="0" type="noConversion"/>
  <printOptions gridLines="1"/>
  <pageMargins left="0" right="0" top="0.59055118110236227" bottom="0.59055118110236227" header="0" footer="0"/>
  <pageSetup paperSize="9" scale="95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Atleti</vt:lpstr>
      <vt:lpstr>Società</vt:lpstr>
      <vt:lpstr>Categorie</vt:lpstr>
      <vt:lpstr>Stampa 1</vt:lpstr>
      <vt:lpstr>Atleti!Database</vt:lpstr>
      <vt:lpstr>Categorie!Database</vt:lpstr>
      <vt:lpstr>'Stampa 1'!Titoli_stampa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2018-09-23T10:42:08Z</cp:lastPrinted>
  <dcterms:created xsi:type="dcterms:W3CDTF">1997-05-24T11:04:52Z</dcterms:created>
  <dcterms:modified xsi:type="dcterms:W3CDTF">2018-09-24T08:11:46Z</dcterms:modified>
</cp:coreProperties>
</file>