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425" yWindow="75" windowWidth="10275" windowHeight="7725"/>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s>
  <definedNames>
    <definedName name="_xlnm._FilterDatabase" localSheetId="3" hidden="1">Arrivi!$A$1:$G$1</definedName>
    <definedName name="_xlnm._FilterDatabase" localSheetId="0" hidden="1">Atleti!$A$1:$M$1</definedName>
    <definedName name="_xlnm._FilterDatabase" localSheetId="5" hidden="1">'Cl Soc'!#REF!</definedName>
    <definedName name="_xlnm._FilterDatabase" localSheetId="4" hidden="1">Class!$A$2:$K$2</definedName>
    <definedName name="_xlnm._FilterDatabase" localSheetId="6" hidden="1">Configur!$A$43:$M$60</definedName>
    <definedName name="_xlnm._FilterDatabase" localSheetId="1" hidden="1">Società!#REF!</definedName>
    <definedName name="_xlnm._FilterDatabase" localSheetId="7" hidden="1">'Stampa 1'!#REF!</definedName>
    <definedName name="_xlnm.Print_Area" localSheetId="0">Atleti!$A$1:$H$1</definedName>
    <definedName name="_xlnm.Print_Area" localSheetId="7">'Stampa 1'!#REF!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s>
  <calcPr calcId="124519"/>
</workbook>
</file>

<file path=xl/calcChain.xml><?xml version="1.0" encoding="utf-8"?>
<calcChain xmlns="http://schemas.openxmlformats.org/spreadsheetml/2006/main">
  <c r="F88" i="7"/>
  <c r="P8" i="44"/>
  <c r="R8" s="1"/>
  <c r="P6"/>
  <c r="R6" s="1"/>
  <c r="P11"/>
  <c r="R11" s="1"/>
  <c r="P10"/>
  <c r="R10" s="1"/>
  <c r="P12"/>
  <c r="R12" s="1"/>
  <c r="P13"/>
  <c r="R13" s="1"/>
  <c r="P7"/>
  <c r="R7" s="1"/>
  <c r="P14"/>
  <c r="R14" s="1"/>
  <c r="P9"/>
  <c r="R9" s="1"/>
  <c r="P15"/>
  <c r="R15" s="1"/>
  <c r="K16"/>
  <c r="I16"/>
  <c r="G16"/>
  <c r="E16"/>
  <c r="D16"/>
  <c r="F87" i="7"/>
  <c r="D1009" i="4"/>
  <c r="C1009"/>
  <c r="C20"/>
  <c r="D20"/>
  <c r="F86" i="7"/>
  <c r="F85"/>
  <c r="F84"/>
  <c r="F83"/>
  <c r="F82"/>
  <c r="F81"/>
  <c r="F80"/>
  <c r="F79"/>
  <c r="F78"/>
  <c r="F77"/>
  <c r="D1243" i="4"/>
  <c r="C1243"/>
  <c r="F76" i="7"/>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4"/>
  <c r="F3"/>
  <c r="F2"/>
  <c r="D2" i="4"/>
  <c r="D3"/>
  <c r="D4"/>
  <c r="D5"/>
  <c r="D6"/>
  <c r="D7"/>
  <c r="D8"/>
  <c r="D9"/>
  <c r="D10"/>
  <c r="D11"/>
  <c r="D12"/>
  <c r="D13"/>
  <c r="D14"/>
  <c r="D15"/>
  <c r="D16"/>
  <c r="D17"/>
  <c r="D18"/>
  <c r="D19"/>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C2"/>
  <c r="C3"/>
  <c r="C4"/>
  <c r="C5"/>
  <c r="C6"/>
  <c r="C7"/>
  <c r="C8"/>
  <c r="C9"/>
  <c r="C10"/>
  <c r="C11"/>
  <c r="C12"/>
  <c r="C13"/>
  <c r="C14"/>
  <c r="C15"/>
  <c r="C16"/>
  <c r="C17"/>
  <c r="C18"/>
  <c r="C19"/>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523"/>
  <c r="C524"/>
  <c r="C525"/>
  <c r="C526"/>
  <c r="C527"/>
  <c r="C528"/>
  <c r="C529"/>
  <c r="C530"/>
  <c r="C531"/>
  <c r="C532"/>
  <c r="C533"/>
  <c r="C534"/>
  <c r="C535"/>
  <c r="C536"/>
  <c r="C537"/>
  <c r="C538"/>
  <c r="C539"/>
  <c r="C540"/>
  <c r="C541"/>
  <c r="C542"/>
  <c r="C543"/>
  <c r="C544"/>
  <c r="C545"/>
  <c r="C546"/>
  <c r="C547"/>
  <c r="C548"/>
  <c r="C549"/>
  <c r="C550"/>
  <c r="C551"/>
  <c r="C552"/>
  <c r="C553"/>
  <c r="C554"/>
  <c r="C555"/>
  <c r="C556"/>
  <c r="C557"/>
  <c r="C558"/>
  <c r="C559"/>
  <c r="C560"/>
  <c r="C561"/>
  <c r="C562"/>
  <c r="C563"/>
  <c r="C564"/>
  <c r="C565"/>
  <c r="C566"/>
  <c r="C567"/>
  <c r="C568"/>
  <c r="C569"/>
  <c r="C570"/>
  <c r="C571"/>
  <c r="C572"/>
  <c r="C573"/>
  <c r="C574"/>
  <c r="C575"/>
  <c r="C576"/>
  <c r="C577"/>
  <c r="C578"/>
  <c r="C579"/>
  <c r="C580"/>
  <c r="C581"/>
  <c r="C582"/>
  <c r="C583"/>
  <c r="C584"/>
  <c r="C585"/>
  <c r="C586"/>
  <c r="C587"/>
  <c r="C588"/>
  <c r="C589"/>
  <c r="C590"/>
  <c r="C591"/>
  <c r="C592"/>
  <c r="C593"/>
  <c r="C594"/>
  <c r="C595"/>
  <c r="C596"/>
  <c r="C597"/>
  <c r="C598"/>
  <c r="C599"/>
  <c r="C600"/>
  <c r="C601"/>
  <c r="C602"/>
  <c r="C603"/>
  <c r="C604"/>
  <c r="C605"/>
  <c r="C606"/>
  <c r="C607"/>
  <c r="C608"/>
  <c r="C609"/>
  <c r="C610"/>
  <c r="C611"/>
  <c r="C612"/>
  <c r="C613"/>
  <c r="C614"/>
  <c r="C615"/>
  <c r="C616"/>
  <c r="C617"/>
  <c r="C618"/>
  <c r="C619"/>
  <c r="C620"/>
  <c r="C621"/>
  <c r="C622"/>
  <c r="C623"/>
  <c r="C624"/>
  <c r="C625"/>
  <c r="C626"/>
  <c r="C627"/>
  <c r="C628"/>
  <c r="C629"/>
  <c r="C630"/>
  <c r="C631"/>
  <c r="C632"/>
  <c r="C633"/>
  <c r="C634"/>
  <c r="C635"/>
  <c r="C636"/>
  <c r="C637"/>
  <c r="C638"/>
  <c r="C639"/>
  <c r="C640"/>
  <c r="C641"/>
  <c r="C642"/>
  <c r="C643"/>
  <c r="C644"/>
  <c r="C645"/>
  <c r="C646"/>
  <c r="C647"/>
  <c r="C648"/>
  <c r="C649"/>
  <c r="C650"/>
  <c r="C651"/>
  <c r="C652"/>
  <c r="C653"/>
  <c r="C654"/>
  <c r="C655"/>
  <c r="C656"/>
  <c r="C657"/>
  <c r="C658"/>
  <c r="C659"/>
  <c r="C660"/>
  <c r="C661"/>
  <c r="C662"/>
  <c r="C663"/>
  <c r="C664"/>
  <c r="C665"/>
  <c r="C666"/>
  <c r="C667"/>
  <c r="C668"/>
  <c r="C669"/>
  <c r="C670"/>
  <c r="C671"/>
  <c r="C672"/>
  <c r="C673"/>
  <c r="C674"/>
  <c r="C675"/>
  <c r="C676"/>
  <c r="C677"/>
  <c r="C678"/>
  <c r="C679"/>
  <c r="C680"/>
  <c r="C681"/>
  <c r="C682"/>
  <c r="C683"/>
  <c r="C684"/>
  <c r="C685"/>
  <c r="C686"/>
  <c r="C687"/>
  <c r="C688"/>
  <c r="C689"/>
  <c r="C690"/>
  <c r="C691"/>
  <c r="C692"/>
  <c r="C693"/>
  <c r="C694"/>
  <c r="C695"/>
  <c r="C696"/>
  <c r="C697"/>
  <c r="C698"/>
  <c r="C699"/>
  <c r="C700"/>
  <c r="C701"/>
  <c r="C702"/>
  <c r="C703"/>
  <c r="C704"/>
  <c r="C705"/>
  <c r="C706"/>
  <c r="C707"/>
  <c r="C708"/>
  <c r="C709"/>
  <c r="C710"/>
  <c r="C711"/>
  <c r="C712"/>
  <c r="C713"/>
  <c r="C714"/>
  <c r="C715"/>
  <c r="C716"/>
  <c r="C717"/>
  <c r="C718"/>
  <c r="C719"/>
  <c r="C720"/>
  <c r="C721"/>
  <c r="C722"/>
  <c r="C723"/>
  <c r="C724"/>
  <c r="C725"/>
  <c r="C726"/>
  <c r="C727"/>
  <c r="C728"/>
  <c r="C729"/>
  <c r="C730"/>
  <c r="C731"/>
  <c r="C732"/>
  <c r="C733"/>
  <c r="C734"/>
  <c r="C735"/>
  <c r="C736"/>
  <c r="C737"/>
  <c r="C738"/>
  <c r="C739"/>
  <c r="C740"/>
  <c r="C741"/>
  <c r="C742"/>
  <c r="C743"/>
  <c r="C744"/>
  <c r="C745"/>
  <c r="C746"/>
  <c r="C747"/>
  <c r="C748"/>
  <c r="C749"/>
  <c r="C750"/>
  <c r="C751"/>
  <c r="C752"/>
  <c r="C753"/>
  <c r="C754"/>
  <c r="C755"/>
  <c r="C756"/>
  <c r="C757"/>
  <c r="C758"/>
  <c r="C759"/>
  <c r="C760"/>
  <c r="C761"/>
  <c r="C762"/>
  <c r="C763"/>
  <c r="C764"/>
  <c r="C765"/>
  <c r="C766"/>
  <c r="C767"/>
  <c r="C768"/>
  <c r="C769"/>
  <c r="C770"/>
  <c r="C771"/>
  <c r="C772"/>
  <c r="C773"/>
  <c r="C774"/>
  <c r="C775"/>
  <c r="C776"/>
  <c r="C777"/>
  <c r="C778"/>
  <c r="C779"/>
  <c r="C780"/>
  <c r="C781"/>
  <c r="C782"/>
  <c r="C783"/>
  <c r="C784"/>
  <c r="C785"/>
  <c r="C786"/>
  <c r="C787"/>
  <c r="C788"/>
  <c r="C789"/>
  <c r="C790"/>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C841"/>
  <c r="C842"/>
  <c r="C843"/>
  <c r="C844"/>
  <c r="C845"/>
  <c r="C846"/>
  <c r="C847"/>
  <c r="C848"/>
  <c r="C849"/>
  <c r="C850"/>
  <c r="C851"/>
  <c r="C852"/>
  <c r="C853"/>
  <c r="C854"/>
  <c r="C855"/>
  <c r="C856"/>
  <c r="C857"/>
  <c r="C858"/>
  <c r="C859"/>
  <c r="C860"/>
  <c r="C861"/>
  <c r="C862"/>
  <c r="C863"/>
  <c r="C864"/>
  <c r="C865"/>
  <c r="C866"/>
  <c r="C867"/>
  <c r="C868"/>
  <c r="C869"/>
  <c r="C870"/>
  <c r="C871"/>
  <c r="C872"/>
  <c r="C873"/>
  <c r="C874"/>
  <c r="C875"/>
  <c r="C876"/>
  <c r="C877"/>
  <c r="C878"/>
  <c r="C879"/>
  <c r="C880"/>
  <c r="C881"/>
  <c r="C882"/>
  <c r="C883"/>
  <c r="C884"/>
  <c r="C885"/>
  <c r="C886"/>
  <c r="C887"/>
  <c r="C888"/>
  <c r="C889"/>
  <c r="C890"/>
  <c r="C891"/>
  <c r="C892"/>
  <c r="C893"/>
  <c r="C894"/>
  <c r="C895"/>
  <c r="C896"/>
  <c r="C897"/>
  <c r="C898"/>
  <c r="C899"/>
  <c r="C900"/>
  <c r="C901"/>
  <c r="C902"/>
  <c r="C903"/>
  <c r="C904"/>
  <c r="C905"/>
  <c r="C906"/>
  <c r="C907"/>
  <c r="C908"/>
  <c r="C909"/>
  <c r="C910"/>
  <c r="C911"/>
  <c r="C912"/>
  <c r="C913"/>
  <c r="C914"/>
  <c r="C915"/>
  <c r="C916"/>
  <c r="C917"/>
  <c r="C918"/>
  <c r="C919"/>
  <c r="C920"/>
  <c r="C921"/>
  <c r="C922"/>
  <c r="C923"/>
  <c r="C924"/>
  <c r="C925"/>
  <c r="C926"/>
  <c r="C927"/>
  <c r="C928"/>
  <c r="C929"/>
  <c r="C930"/>
  <c r="C931"/>
  <c r="C932"/>
  <c r="C933"/>
  <c r="C934"/>
  <c r="C935"/>
  <c r="C936"/>
  <c r="C937"/>
  <c r="C938"/>
  <c r="C939"/>
  <c r="C940"/>
  <c r="C941"/>
  <c r="C942"/>
  <c r="C943"/>
  <c r="C944"/>
  <c r="C945"/>
  <c r="C946"/>
  <c r="C947"/>
  <c r="C948"/>
  <c r="C949"/>
  <c r="C950"/>
  <c r="C951"/>
  <c r="C952"/>
  <c r="C953"/>
  <c r="C954"/>
  <c r="C955"/>
  <c r="C956"/>
  <c r="C957"/>
  <c r="C958"/>
  <c r="C959"/>
  <c r="C960"/>
  <c r="C961"/>
  <c r="C962"/>
  <c r="C963"/>
  <c r="C964"/>
  <c r="C965"/>
  <c r="C966"/>
  <c r="C967"/>
  <c r="C968"/>
  <c r="C969"/>
  <c r="C970"/>
  <c r="C971"/>
  <c r="C972"/>
  <c r="C973"/>
  <c r="C974"/>
  <c r="C975"/>
  <c r="C976"/>
  <c r="C977"/>
  <c r="C978"/>
  <c r="C979"/>
  <c r="C980"/>
  <c r="C981"/>
  <c r="C982"/>
  <c r="C983"/>
  <c r="C984"/>
  <c r="C985"/>
  <c r="C986"/>
  <c r="C987"/>
  <c r="C988"/>
  <c r="C989"/>
  <c r="C990"/>
  <c r="C991"/>
  <c r="C992"/>
  <c r="C993"/>
  <c r="C994"/>
  <c r="C995"/>
  <c r="C996"/>
  <c r="C997"/>
  <c r="C998"/>
  <c r="C999"/>
  <c r="C1000"/>
  <c r="C1001"/>
  <c r="C1002"/>
  <c r="C1003"/>
  <c r="C1004"/>
  <c r="C1005"/>
  <c r="C1006"/>
  <c r="C1007"/>
  <c r="C1008"/>
  <c r="C1010"/>
  <c r="C1011"/>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7"/>
  <c r="C1048"/>
  <c r="C1049"/>
  <c r="C1050"/>
  <c r="C1051"/>
  <c r="C1052"/>
  <c r="C1053"/>
  <c r="C1054"/>
  <c r="C1055"/>
  <c r="C1056"/>
  <c r="C1057"/>
  <c r="C1058"/>
  <c r="C1059"/>
  <c r="C1060"/>
  <c r="C1061"/>
  <c r="C1062"/>
  <c r="C1063"/>
  <c r="C1064"/>
  <c r="C1065"/>
  <c r="C1066"/>
  <c r="C1067"/>
  <c r="C1068"/>
  <c r="C1069"/>
  <c r="C1070"/>
  <c r="C1071"/>
  <c r="C1072"/>
  <c r="C1073"/>
  <c r="C1074"/>
  <c r="C1075"/>
  <c r="C1076"/>
  <c r="C1077"/>
  <c r="C1078"/>
  <c r="C1079"/>
  <c r="C1080"/>
  <c r="C1081"/>
  <c r="C1082"/>
  <c r="C1083"/>
  <c r="C1084"/>
  <c r="C1085"/>
  <c r="C1086"/>
  <c r="C1087"/>
  <c r="C1088"/>
  <c r="C1089"/>
  <c r="C1090"/>
  <c r="C1091"/>
  <c r="C1092"/>
  <c r="C1093"/>
  <c r="C1094"/>
  <c r="C1095"/>
  <c r="C1096"/>
  <c r="C1097"/>
  <c r="C1098"/>
  <c r="C1099"/>
  <c r="C1100"/>
  <c r="C1101"/>
  <c r="C1102"/>
  <c r="C1103"/>
  <c r="C1104"/>
  <c r="C1105"/>
  <c r="C1106"/>
  <c r="C1107"/>
  <c r="C1108"/>
  <c r="C1109"/>
  <c r="C1110"/>
  <c r="C1111"/>
  <c r="C1112"/>
  <c r="C1113"/>
  <c r="C1114"/>
  <c r="C1115"/>
  <c r="C1116"/>
  <c r="C1117"/>
  <c r="C1118"/>
  <c r="C1119"/>
  <c r="C1120"/>
  <c r="C1121"/>
  <c r="C1122"/>
  <c r="C1123"/>
  <c r="C1124"/>
  <c r="C1125"/>
  <c r="C1126"/>
  <c r="C1127"/>
  <c r="C1128"/>
  <c r="C1129"/>
  <c r="C1130"/>
  <c r="C1131"/>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C1166"/>
  <c r="C1167"/>
  <c r="C1168"/>
  <c r="C1169"/>
  <c r="C1170"/>
  <c r="C1171"/>
  <c r="C1172"/>
  <c r="C1173"/>
  <c r="C1174"/>
  <c r="C1175"/>
  <c r="C1176"/>
  <c r="C1177"/>
  <c r="C1178"/>
  <c r="C1179"/>
  <c r="C1180"/>
  <c r="C1181"/>
  <c r="C1182"/>
  <c r="C1183"/>
  <c r="C1184"/>
  <c r="C1185"/>
  <c r="C1186"/>
  <c r="C1187"/>
  <c r="C1188"/>
  <c r="C1189"/>
  <c r="C1190"/>
  <c r="C1191"/>
  <c r="C1192"/>
  <c r="C1193"/>
  <c r="C1194"/>
  <c r="C1195"/>
  <c r="C1196"/>
  <c r="C1197"/>
  <c r="C1198"/>
  <c r="C1199"/>
  <c r="C1200"/>
  <c r="C1201"/>
  <c r="C1202"/>
  <c r="C1203"/>
  <c r="C1204"/>
  <c r="C1205"/>
  <c r="C1206"/>
  <c r="C1207"/>
  <c r="C1208"/>
  <c r="C1209"/>
  <c r="C1210"/>
  <c r="C1211"/>
  <c r="C1212"/>
  <c r="C1213"/>
  <c r="C1214"/>
  <c r="C1215"/>
  <c r="C1216"/>
  <c r="C1217"/>
  <c r="C1218"/>
  <c r="C1219"/>
  <c r="C1220"/>
  <c r="C1221"/>
  <c r="C1222"/>
  <c r="C1223"/>
  <c r="C1224"/>
  <c r="C1225"/>
  <c r="C1226"/>
  <c r="C1227"/>
  <c r="C1228"/>
  <c r="C1229"/>
  <c r="C1230"/>
  <c r="C1231"/>
  <c r="C1232"/>
  <c r="C1233"/>
  <c r="C1234"/>
  <c r="C1235"/>
  <c r="C1236"/>
  <c r="C1237"/>
  <c r="C1238"/>
  <c r="C1239"/>
  <c r="C1240"/>
  <c r="C1241"/>
  <c r="C1242"/>
  <c r="C1244"/>
  <c r="C1245"/>
  <c r="C1246"/>
  <c r="C1247"/>
  <c r="C1248"/>
  <c r="C1249"/>
  <c r="C1250"/>
  <c r="C1251"/>
  <c r="C1252"/>
  <c r="C1253"/>
  <c r="C1254"/>
  <c r="C1255"/>
  <c r="C1256"/>
  <c r="C1257"/>
  <c r="C1258"/>
  <c r="C1259"/>
  <c r="C1260"/>
  <c r="C1261"/>
  <c r="C1262"/>
  <c r="C1263"/>
  <c r="C1264"/>
  <c r="C1265"/>
  <c r="C1266"/>
  <c r="C1267"/>
  <c r="C1268"/>
  <c r="C1269"/>
  <c r="C1270"/>
  <c r="C1271"/>
  <c r="C1272"/>
  <c r="C1273"/>
  <c r="C1274"/>
  <c r="C1275"/>
  <c r="C1276"/>
  <c r="C1277"/>
  <c r="C1278"/>
  <c r="C1279"/>
  <c r="C1280"/>
  <c r="C1281"/>
  <c r="C1282"/>
  <c r="C1283"/>
  <c r="C1284"/>
  <c r="C1285"/>
  <c r="C1286"/>
  <c r="C1287"/>
  <c r="C1288"/>
  <c r="C1289"/>
  <c r="C1290"/>
  <c r="C1291"/>
  <c r="C1292"/>
  <c r="C1293"/>
  <c r="C1294"/>
  <c r="C1295"/>
  <c r="C1296"/>
  <c r="C1297"/>
  <c r="C1298"/>
  <c r="C1299"/>
  <c r="C1300"/>
  <c r="C1301"/>
  <c r="C1302"/>
  <c r="C1303"/>
  <c r="C1304"/>
  <c r="C1305"/>
  <c r="C1306"/>
  <c r="C1307"/>
  <c r="C1308"/>
  <c r="C1309"/>
  <c r="C1310"/>
  <c r="C1311"/>
  <c r="C1312"/>
  <c r="C1313"/>
  <c r="C1314"/>
  <c r="C1315"/>
  <c r="C1316"/>
  <c r="C1317"/>
  <c r="C1318"/>
  <c r="C1319"/>
  <c r="C1320"/>
  <c r="C1321"/>
  <c r="C1322"/>
  <c r="C1323"/>
  <c r="C1324"/>
  <c r="C1325"/>
  <c r="C1326"/>
  <c r="C1327"/>
  <c r="C1328"/>
  <c r="C1329"/>
  <c r="C1330"/>
  <c r="C1331"/>
  <c r="C1332"/>
  <c r="C1333"/>
  <c r="C1334"/>
  <c r="C1335"/>
  <c r="C1336"/>
  <c r="C1337"/>
  <c r="C1338"/>
  <c r="C1339"/>
  <c r="C1340"/>
  <c r="C1341"/>
  <c r="C1342"/>
  <c r="C1343"/>
  <c r="C1344"/>
  <c r="C1345"/>
  <c r="C1346"/>
  <c r="C1347"/>
  <c r="C1348"/>
  <c r="C1349"/>
  <c r="C1350"/>
  <c r="C1351"/>
  <c r="C1352"/>
  <c r="C1353"/>
  <c r="C1354"/>
  <c r="C1355"/>
  <c r="C1356"/>
  <c r="C1357"/>
  <c r="C1358"/>
  <c r="C1359"/>
  <c r="C1360"/>
  <c r="C1361"/>
  <c r="C1362"/>
  <c r="C1363"/>
  <c r="C1364"/>
  <c r="C1365"/>
  <c r="C1366"/>
  <c r="C1367"/>
  <c r="C1368"/>
  <c r="C1369"/>
  <c r="C1370"/>
  <c r="C1371"/>
  <c r="C1372"/>
  <c r="C1373"/>
  <c r="C1374"/>
  <c r="C1375"/>
  <c r="C1376"/>
  <c r="C1377"/>
  <c r="C1378"/>
  <c r="C1379"/>
  <c r="C1380"/>
  <c r="C1381"/>
  <c r="C1382"/>
  <c r="C1383"/>
  <c r="C1384"/>
  <c r="C1385"/>
  <c r="C1386"/>
  <c r="C1387"/>
  <c r="C1388"/>
  <c r="C1389"/>
  <c r="C1390"/>
  <c r="C1391"/>
  <c r="C1392"/>
  <c r="C1393"/>
  <c r="C1394"/>
  <c r="C1395"/>
  <c r="C1396"/>
  <c r="C1397"/>
  <c r="C1398"/>
  <c r="C1399"/>
  <c r="C1400"/>
  <c r="C1401"/>
  <c r="C1402"/>
  <c r="C1403"/>
  <c r="C1404"/>
  <c r="C1405"/>
  <c r="C1406"/>
  <c r="C1407"/>
  <c r="C1408"/>
  <c r="C1409"/>
  <c r="C1410"/>
  <c r="C1411"/>
  <c r="C1412"/>
  <c r="C1413"/>
  <c r="C1414"/>
  <c r="C1415"/>
  <c r="C1416"/>
  <c r="C1417"/>
  <c r="C1418"/>
  <c r="C1419"/>
  <c r="C1420"/>
  <c r="C1421"/>
  <c r="C1422"/>
  <c r="C1423"/>
  <c r="C1424"/>
  <c r="C1425"/>
  <c r="C1426"/>
  <c r="C1427"/>
  <c r="C1428"/>
  <c r="C1429"/>
  <c r="C1430"/>
  <c r="C1431"/>
  <c r="C1432"/>
  <c r="C1433"/>
  <c r="C1434"/>
  <c r="C1435"/>
  <c r="C1436"/>
  <c r="C1437"/>
  <c r="C1438"/>
  <c r="C1439"/>
  <c r="C1440"/>
  <c r="C1441"/>
  <c r="C1442"/>
  <c r="C1443"/>
  <c r="C1444"/>
  <c r="C1445"/>
  <c r="C1446"/>
  <c r="C1447"/>
  <c r="C1448"/>
  <c r="C1449"/>
  <c r="C1450"/>
  <c r="C1451"/>
  <c r="C1452"/>
  <c r="C1453"/>
  <c r="C1454"/>
  <c r="C1455"/>
  <c r="C1456"/>
  <c r="C1457"/>
  <c r="C1458"/>
  <c r="C1459"/>
  <c r="C1460"/>
  <c r="C1461"/>
  <c r="C1462"/>
  <c r="C1463"/>
  <c r="C1464"/>
  <c r="C1465"/>
  <c r="C1466"/>
  <c r="C1467"/>
  <c r="C1468"/>
  <c r="C1469"/>
  <c r="C1470"/>
  <c r="C1471"/>
  <c r="C1472"/>
  <c r="C1473"/>
  <c r="C1474"/>
  <c r="C1475"/>
  <c r="C1476"/>
  <c r="C1477"/>
  <c r="C1478"/>
  <c r="C1479"/>
  <c r="C1480"/>
  <c r="C1481"/>
  <c r="C1482"/>
  <c r="C1483"/>
  <c r="C1484"/>
  <c r="C1485"/>
  <c r="C1486"/>
  <c r="C1487"/>
  <c r="C1488"/>
  <c r="C1489"/>
  <c r="C1490"/>
  <c r="C1491"/>
  <c r="C1492"/>
  <c r="C1493"/>
  <c r="C1494"/>
  <c r="C1495"/>
  <c r="C1496"/>
  <c r="C1497"/>
  <c r="C1498"/>
  <c r="C1499"/>
  <c r="C1500"/>
  <c r="C1501"/>
  <c r="C1502"/>
  <c r="C1503"/>
  <c r="C1504"/>
  <c r="C1505"/>
  <c r="C1506"/>
  <c r="C1507"/>
  <c r="C1508"/>
  <c r="C1509"/>
  <c r="C1510"/>
  <c r="C1511"/>
  <c r="C1512"/>
  <c r="C1513"/>
  <c r="C1514"/>
  <c r="C1515"/>
  <c r="C1516"/>
  <c r="C1517"/>
  <c r="C1518"/>
  <c r="C1519"/>
</calcChain>
</file>

<file path=xl/comments1.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2.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4" authorId="1">
      <text>
        <r>
          <rPr>
            <b/>
            <sz val="8"/>
            <color indexed="81"/>
            <rFont val="Tahoma"/>
            <family val="2"/>
          </rPr>
          <t>User name placeholder:</t>
        </r>
        <r>
          <rPr>
            <sz val="8"/>
            <color indexed="81"/>
            <rFont val="Tahoma"/>
            <family val="2"/>
          </rPr>
          <t xml:space="preserve">
Vale la stessa regola della cella E5</t>
        </r>
      </text>
    </comment>
    <comment ref="I4" authorId="1">
      <text>
        <r>
          <rPr>
            <b/>
            <sz val="8"/>
            <color indexed="81"/>
            <rFont val="Tahoma"/>
            <family val="2"/>
          </rPr>
          <t>User name placeholder:</t>
        </r>
        <r>
          <rPr>
            <sz val="8"/>
            <color indexed="81"/>
            <rFont val="Tahoma"/>
            <family val="2"/>
          </rPr>
          <t xml:space="preserve">
Vale la stessa regola della cella " I6 "</t>
        </r>
      </text>
    </comment>
    <comment ref="D6" authorId="1">
      <text>
        <r>
          <rPr>
            <b/>
            <sz val="8"/>
            <color indexed="81"/>
            <rFont val="Tahoma"/>
            <family val="2"/>
          </rPr>
          <t>User name placeholder:</t>
        </r>
        <r>
          <rPr>
            <sz val="8"/>
            <color indexed="81"/>
            <rFont val="Tahoma"/>
            <family val="2"/>
          </rPr>
          <t xml:space="preserve">
Leggere il commento della cella D9 : vale la stessa regola </t>
        </r>
      </text>
    </comment>
    <comment ref="D7"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8"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4" authorId="4">
      <text>
        <r>
          <rPr>
            <sz val="9"/>
            <color indexed="81"/>
            <rFont val="Tahoma"/>
            <family val="2"/>
          </rPr>
          <t xml:space="preserve">La lista delle toolbar inizia con la cella che contiene "Nome pulsante" e deve avere una cella vuota sopra
</t>
        </r>
      </text>
    </comment>
    <comment ref="L44" authorId="4">
      <text>
        <r>
          <rPr>
            <sz val="9"/>
            <color indexed="81"/>
            <rFont val="Tahoma"/>
            <family val="2"/>
          </rPr>
          <t>tutti i fogli stampa hanno gli stessi pulsanti</t>
        </r>
      </text>
    </comment>
    <comment ref="M44" authorId="4">
      <text>
        <r>
          <rPr>
            <sz val="9"/>
            <color indexed="81"/>
            <rFont val="Tahoma"/>
            <family val="2"/>
          </rPr>
          <t>Questi pulsanti sono visibili quando il nome del foglio non e' uno di questi, per esempio quando si apre Archivio.xls o altra roba che non c'entra niente</t>
        </r>
      </text>
    </comment>
    <comment ref="A45" authorId="4">
      <text>
        <r>
          <rPr>
            <sz val="9"/>
            <color indexed="81"/>
            <rFont val="Tahoma"/>
            <family val="2"/>
          </rPr>
          <t>Testo visible nel pulsante</t>
        </r>
      </text>
    </comment>
    <comment ref="B45" authorId="4">
      <text>
        <r>
          <rPr>
            <sz val="9"/>
            <color indexed="81"/>
            <rFont val="Tahoma"/>
            <family val="2"/>
          </rPr>
          <t>Numero della toolbar (1=prima riga, 2=seconda riga, 3=terza riga)</t>
        </r>
      </text>
    </comment>
    <comment ref="D45" authorId="4">
      <text>
        <r>
          <rPr>
            <sz val="9"/>
            <color indexed="81"/>
            <rFont val="Tahoma"/>
            <family val="2"/>
          </rPr>
          <t>Nome della macro da eseguire</t>
        </r>
      </text>
    </comment>
    <comment ref="E45" authorId="4">
      <text>
        <r>
          <rPr>
            <sz val="9"/>
            <color indexed="81"/>
            <rFont val="Tahoma"/>
            <family val="2"/>
          </rPr>
          <t>una "x" significa che la toolbar e' visibile in questo foglio</t>
        </r>
      </text>
    </comment>
    <comment ref="H45"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3"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4"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5"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1"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1" authorId="0">
      <text>
        <r>
          <rPr>
            <sz val="9"/>
            <color indexed="81"/>
            <rFont val="Tahoma"/>
            <family val="2"/>
          </rPr>
          <t xml:space="preserve">prima distanza; i punti qui sotto sono assegnati ai concorrenti delle societa' che provengono da una distanza &lt;= al numero di Km scritti in questa cella.
</t>
        </r>
      </text>
    </comment>
    <comment ref="D81"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1" authorId="0">
      <text>
        <r>
          <rPr>
            <sz val="9"/>
            <color indexed="81"/>
            <rFont val="Tahoma"/>
            <family val="2"/>
          </rPr>
          <t xml:space="preserve">i punti qui sotto sono assegnati ai concorrenti delle società che provengono da distanze superiori a quella della cella di sinistra. </t>
        </r>
      </text>
    </comment>
    <comment ref="A83" authorId="0">
      <text>
        <r>
          <rPr>
            <sz val="9"/>
            <color indexed="81"/>
            <rFont val="Tahoma"/>
            <family val="2"/>
          </rPr>
          <t>Nome del file del controllo che
verrà fatto sul percorso breve</t>
        </r>
      </text>
    </comment>
    <comment ref="A84" authorId="2">
      <text>
        <r>
          <rPr>
            <b/>
            <sz val="9"/>
            <color indexed="81"/>
            <rFont val="Tahoma"/>
            <family val="2"/>
          </rPr>
          <t>v:</t>
        </r>
        <r>
          <rPr>
            <sz val="9"/>
            <color indexed="81"/>
            <rFont val="Tahoma"/>
            <family val="2"/>
          </rPr>
          <t xml:space="preserve">
Nome del file del controllo che verrà fatto
sul percorso medio</t>
        </r>
      </text>
    </comment>
    <comment ref="A85" authorId="2">
      <text>
        <r>
          <rPr>
            <b/>
            <sz val="9"/>
            <color indexed="81"/>
            <rFont val="Tahoma"/>
            <charset val="1"/>
          </rPr>
          <t>v:</t>
        </r>
        <r>
          <rPr>
            <sz val="9"/>
            <color indexed="81"/>
            <rFont val="Tahoma"/>
            <charset val="1"/>
          </rPr>
          <t xml:space="preserve">
Nome del file del controllo che verrà
fatto sul percorso lungo</t>
        </r>
      </text>
    </comment>
    <comment ref="A86" authorId="0">
      <text>
        <r>
          <rPr>
            <sz val="9"/>
            <color indexed="81"/>
            <rFont val="Tahoma"/>
            <family val="2"/>
          </rPr>
          <t>questa riga con quest'intestazione determina la fine dell'elenco dei controlli</t>
        </r>
      </text>
    </comment>
    <comment ref="B86"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87" authorId="4">
      <text>
        <r>
          <rPr>
            <sz val="9"/>
            <color indexed="81"/>
            <rFont val="Tahoma"/>
            <family val="2"/>
          </rPr>
          <t>0 = la macro trova l'elenco degli atleti nei file
1 = la colonna L di atleti e' compilata a mano</t>
        </r>
      </text>
    </comment>
    <comment ref="A89" authorId="4">
      <text>
        <r>
          <rPr>
            <sz val="9"/>
            <color indexed="81"/>
            <rFont val="Tahoma"/>
            <family val="2"/>
          </rPr>
          <t>inizio tabella distanze</t>
        </r>
      </text>
    </comment>
    <comment ref="A90" authorId="4">
      <text>
        <r>
          <rPr>
            <sz val="9"/>
            <color indexed="81"/>
            <rFont val="Tahoma"/>
            <family val="2"/>
          </rPr>
          <t>se la distanza e' maggiore o uguale a questo...</t>
        </r>
      </text>
    </comment>
    <comment ref="B90" authorId="4">
      <text>
        <r>
          <rPr>
            <sz val="9"/>
            <color indexed="81"/>
            <rFont val="Tahoma"/>
            <family val="2"/>
          </rPr>
          <t>… usa questo moltiplicatore</t>
        </r>
      </text>
    </comment>
    <comment ref="A114" authorId="4">
      <text>
        <r>
          <rPr>
            <sz val="9"/>
            <color indexed="81"/>
            <rFont val="Tahoma"/>
            <family val="2"/>
          </rPr>
          <t>fine tabella distanze</t>
        </r>
      </text>
    </comment>
  </commentList>
</comments>
</file>

<file path=xl/sharedStrings.xml><?xml version="1.0" encoding="utf-8"?>
<sst xmlns="http://schemas.openxmlformats.org/spreadsheetml/2006/main" count="2330" uniqueCount="1839">
  <si>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</si>
  <si>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</si>
  <si>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</si>
  <si>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</si>
  <si>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</si>
  <si>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</si>
  <si>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</si>
  <si>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</si>
  <si>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</si>
  <si>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</si>
  <si>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</si>
  <si>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</si>
  <si>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</si>
  <si>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</si>
  <si>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</si>
  <si>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</si>
  <si>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</si>
  <si>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</si>
  <si>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</si>
  <si>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</si>
  <si>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</si>
  <si>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</si>
  <si>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</si>
  <si>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</si>
  <si>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</si>
  <si>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</si>
  <si>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</si>
  <si>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</si>
  <si>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</si>
  <si>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</si>
  <si>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</si>
  <si>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</si>
  <si>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</si>
  <si>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</si>
  <si>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</si>
  <si>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</si>
  <si>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</si>
  <si>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</si>
  <si>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</si>
  <si>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</si>
  <si>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</si>
  <si>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</si>
  <si>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</si>
  <si>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</si>
  <si>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</si>
  <si>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</si>
  <si>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</si>
  <si>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</si>
  <si>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</si>
  <si>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</si>
  <si>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</si>
  <si>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</si>
  <si>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</si>
  <si>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</si>
  <si>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</si>
  <si>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</si>
  <si>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</si>
  <si>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</si>
  <si>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</si>
  <si>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</si>
  <si>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</si>
  <si>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</si>
  <si>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</si>
  <si>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</si>
  <si>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</si>
  <si>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</si>
  <si>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</si>
  <si>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</si>
  <si>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</si>
  <si>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</si>
  <si>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</si>
  <si>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</si>
  <si>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</si>
  <si>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</si>
  <si>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</si>
  <si>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</si>
  <si>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</si>
  <si>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</si>
  <si>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</si>
  <si>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</si>
  <si>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</si>
  <si>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</si>
  <si>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</si>
  <si>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</si>
  <si>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</si>
  <si>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</si>
  <si>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</si>
  <si>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</si>
  <si>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</si>
  <si>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</si>
  <si>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</si>
  <si>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</si>
  <si>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</si>
  <si>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</si>
  <si>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</si>
  <si>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</si>
  <si>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</si>
  <si>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</si>
  <si>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</si>
  <si>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</si>
  <si>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</si>
  <si>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</si>
  <si>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</si>
  <si>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</si>
  <si>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</si>
  <si>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</si>
  <si>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</si>
  <si>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</si>
  <si>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</si>
  <si>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</si>
  <si>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</si>
  <si>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</si>
  <si>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</si>
  <si>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</si>
  <si>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</si>
  <si>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</si>
  <si>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</si>
  <si>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</si>
  <si>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</si>
  <si>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</si>
  <si>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</si>
  <si>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</si>
  <si>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</si>
  <si>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</si>
  <si>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</si>
  <si>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</si>
  <si>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</si>
  <si>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</si>
  <si>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</si>
  <si>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</si>
  <si>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</si>
  <si>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</si>
  <si>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</si>
  <si>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</si>
  <si>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</si>
  <si>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</si>
  <si>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</si>
  <si>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</si>
  <si>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</si>
  <si>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</si>
  <si>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</si>
  <si>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</si>
  <si>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</si>
  <si>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</si>
  <si>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</si>
  <si>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</si>
  <si>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</si>
  <si>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</si>
  <si>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</si>
  <si>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</si>
  <si>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</si>
  <si>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</si>
  <si>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</si>
  <si>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</si>
  <si>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</si>
  <si>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</si>
  <si>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</si>
  <si>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</si>
  <si>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</si>
  <si>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</si>
  <si>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</si>
  <si>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</si>
  <si>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</si>
  <si>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</si>
  <si>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</si>
  <si>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</si>
  <si>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</si>
  <si>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</si>
  <si>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</si>
  <si>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</si>
  <si>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</si>
  <si>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</si>
  <si>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</si>
  <si>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</si>
  <si>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</si>
  <si>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</si>
  <si>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</si>
  <si>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</si>
  <si>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</si>
  <si>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</si>
  <si>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CICLISMO TERONTOLA</t>
  </si>
  <si>
    <t>DONKEY BIKE CLUB A.S.D.</t>
  </si>
  <si>
    <t>Escursione</t>
  </si>
  <si>
    <t>ABDEFGHIJLM</t>
  </si>
  <si>
    <t>+10 ore</t>
  </si>
  <si>
    <t>Incrementa il tempo di 10 ore per I percorsi brevi</t>
  </si>
  <si>
    <t>Incrementa10Ore</t>
  </si>
  <si>
    <t>-10 ore</t>
  </si>
  <si>
    <t>Decrementa il tempo di 10 ore per I percorsi brevi</t>
  </si>
  <si>
    <t>Incrementa_10Ore</t>
  </si>
  <si>
    <t>(questo file)</t>
  </si>
  <si>
    <t>Distanza di Provenienza</t>
  </si>
  <si>
    <t>A.S.D. CERRO BIKE</t>
  </si>
  <si>
    <t>A.S.D.GRUPPO CICLISTICO ARBIA</t>
  </si>
  <si>
    <t>MOUNTAIN BIKE TEAM SANTA FIORA ASD</t>
  </si>
  <si>
    <t>TUSCANY GO WELLNESS &amp; SPORT</t>
  </si>
  <si>
    <t>distanza</t>
  </si>
  <si>
    <t>Moltiplicatore</t>
  </si>
  <si>
    <t>Fine distanza di Provenienza</t>
  </si>
  <si>
    <t>Elenco atleti non arrivati</t>
  </si>
  <si>
    <t>Macro</t>
  </si>
  <si>
    <t>ElencoNonClassificati</t>
  </si>
  <si>
    <t>P. Corto</t>
  </si>
  <si>
    <t>P. Lungo</t>
  </si>
  <si>
    <t>Senza file</t>
  </si>
  <si>
    <t>#####*,AT########*,U###*,####*,A######,PROVV#####</t>
  </si>
  <si>
    <t>Controllo1</t>
  </si>
  <si>
    <t>Controllo2</t>
  </si>
  <si>
    <t>ABDFGHM</t>
  </si>
  <si>
    <t>Percorso differenziato</t>
  </si>
  <si>
    <t>0 = assegna i punti in base al numero di controlli visitati - 1 = assegna i punti dell'ultimo controllo visitato</t>
  </si>
  <si>
    <t>Codice disciplina</t>
  </si>
  <si>
    <t>15B 15D</t>
  </si>
  <si>
    <t>Gli atleti con il codice disciplina elencato qui  prendono i punti in base al numero di controlli visitati, non in base all'ultimo controllo visitato</t>
  </si>
  <si>
    <t>Controllo3</t>
  </si>
  <si>
    <t>P. Medio</t>
  </si>
  <si>
    <t>CodIceDisciplina</t>
  </si>
  <si>
    <t>#LESORELLE A.S.D.</t>
  </si>
  <si>
    <t>1° E PIZZA BIKE G.S.</t>
  </si>
  <si>
    <t>A.C. CAPANNOLESE A.S.D.</t>
  </si>
  <si>
    <t>A.D. POL. LA BULLETTA</t>
  </si>
  <si>
    <t>A.P.A. CROCE VERDE VIAREGGIO</t>
  </si>
  <si>
    <t>A.S. ALL SPORTS</t>
  </si>
  <si>
    <t>A.S. BIKE CLUB UOEI PIETRASANTA</t>
  </si>
  <si>
    <t>A.S. LA ROTTA A.S.D.</t>
  </si>
  <si>
    <t>A.S.D COMPITESE BIKE</t>
  </si>
  <si>
    <t>A.S.D G.S. IL CAMPANONE</t>
  </si>
  <si>
    <t>A.S.D G.S. LA ROCCA - VALIANO</t>
  </si>
  <si>
    <t>A.S.D G.S.FULGOR STABBIANO</t>
  </si>
  <si>
    <t>A.S.D GARF.NA TEAM CICLI MORI</t>
  </si>
  <si>
    <t>A.S.D. BICIPEDIA</t>
  </si>
  <si>
    <t>A.S.D. C.D.P.COIANO</t>
  </si>
  <si>
    <t>A.S.D. CICLISSIMO BIKE TEAM</t>
  </si>
  <si>
    <t>A.S.D. CICLISTICA DI SAN VINCENZO</t>
  </si>
  <si>
    <t>A.S.D. CICLISTICA LA FERAGLIA</t>
  </si>
  <si>
    <t>A.S.D. CICLISTICA VALDARBIA LA POPOLARE</t>
  </si>
  <si>
    <t>A.S.D. CICLISTICA VIACCIA</t>
  </si>
  <si>
    <t>A.S.D. COLONICA BIKE</t>
  </si>
  <si>
    <t>A.S.D. ENERGIA PROPOSTE DI BENESSERE</t>
  </si>
  <si>
    <t>A.S.D. FREE BIKERS PEDALE FOLLONICHESE</t>
  </si>
  <si>
    <t>A.S.D. G.C. ARGENTARIO</t>
  </si>
  <si>
    <t>A.S.D. G.S. TEAM BIKE PERIN</t>
  </si>
  <si>
    <t>A.S.D. IMPERO</t>
  </si>
  <si>
    <t>A.S.D. LA CHIANINA</t>
  </si>
  <si>
    <t>A.S.D. LA QUERCE</t>
  </si>
  <si>
    <t>A.S.D. MONKEY RACING TEAM</t>
  </si>
  <si>
    <t>A.S.D. MONTEMURLO MEUCCI TAMARE</t>
  </si>
  <si>
    <t>A.S.D. MTB CLUB CECINA</t>
  </si>
  <si>
    <t>A.S.D. MTB PALAIEPELAGO</t>
  </si>
  <si>
    <t>A.S.D. ORBETELLO BIKETRIBE</t>
  </si>
  <si>
    <t>A.S.D. ORECCHIELLA GARFAGNANA</t>
  </si>
  <si>
    <t>A.S.D. PAPERINO SAN GIORGIO</t>
  </si>
  <si>
    <t>A.S.D. PEDALE BIANCAZZURRO</t>
  </si>
  <si>
    <t>A.S.D. QUARRATA BIKE</t>
  </si>
  <si>
    <t>A.S.D. RAMPICHINO CHIANTI TEAM</t>
  </si>
  <si>
    <t>A.S.D. RICR. E CULT. ELEN CLUB 99</t>
  </si>
  <si>
    <t>A.S.D. RISUBBIANI 2008</t>
  </si>
  <si>
    <t>A.S.D. SAN PAOLO</t>
  </si>
  <si>
    <t>A.S.D. SANSONI TEAM</t>
  </si>
  <si>
    <t>A.S.D. TEAM BIKE BARBERINO</t>
  </si>
  <si>
    <t>A.S.D. TEAM MARATHON BIKE</t>
  </si>
  <si>
    <t>A.S.D. UNIONE CICLISTICA PIOMBINO</t>
  </si>
  <si>
    <t>A.S.D. VELO CLUB MASSA MARITTIMA</t>
  </si>
  <si>
    <t>A.S.D. VERAG PRATO EST</t>
  </si>
  <si>
    <t>A.S.D. VIGOR VIRTUS</t>
  </si>
  <si>
    <t>A.S.D.LE ANCELLE</t>
  </si>
  <si>
    <t>A.S.TEAM GULLIVER BIKE</t>
  </si>
  <si>
    <t>AGLIANA CICLISMO A.S.D.</t>
  </si>
  <si>
    <t>AMICI 2 RUOTE GAVORRANO ASSOCIAZIONE DILETTANTISTICA SPORTIVA</t>
  </si>
  <si>
    <t>ANDREA TEAM A.S.D. AUTOSTORICHE</t>
  </si>
  <si>
    <t>ANGOLO DEL PIRATA A.S.D.</t>
  </si>
  <si>
    <t>ANTELLA BIKE</t>
  </si>
  <si>
    <t>APUA TEAM</t>
  </si>
  <si>
    <t>ARCI CASCIAVOLA</t>
  </si>
  <si>
    <t>ASD - TEAM STEFAN</t>
  </si>
  <si>
    <t>ASD 4 STORMO</t>
  </si>
  <si>
    <t>ASD ARCI CERRETO GUIDI</t>
  </si>
  <si>
    <t>ASD ATLETICA COSTA D'ARGENTO</t>
  </si>
  <si>
    <t>ASD BHOSS KING BIKE EMPOLI</t>
  </si>
  <si>
    <t>ASD BY BIKE</t>
  </si>
  <si>
    <t>ASD CICLI TADDEI</t>
  </si>
  <si>
    <t>ASD CICLISTICA VALDOMBRONE</t>
  </si>
  <si>
    <t>ASD CLUB ALPI APUANE</t>
  </si>
  <si>
    <t>ASD EMPOLI TRIATHLON</t>
  </si>
  <si>
    <t>ASD EURO TEAM</t>
  </si>
  <si>
    <t>ASD GRAN CICLISMO</t>
  </si>
  <si>
    <t>ASD GRIP CASTELFIORENTINO</t>
  </si>
  <si>
    <t>ASD GRUPPO CICLISTICO TONDI SPORT</t>
  </si>
  <si>
    <t>ASD GS PEDALE LIMITESE</t>
  </si>
  <si>
    <t>ASD GUMASIO</t>
  </si>
  <si>
    <t>ASD I TURBOLENTI PAPPIANA</t>
  </si>
  <si>
    <t>ASD LA BELLE EQUIPE</t>
  </si>
  <si>
    <t>ASD LUNIGIANA BIKE TRAVEL</t>
  </si>
  <si>
    <t>ASD MAREMMA MOBILITA' ECOSOSTENIBILE</t>
  </si>
  <si>
    <t>ASD MC2 SPORTING CLUB</t>
  </si>
  <si>
    <t>ASD MONTALLESE</t>
  </si>
  <si>
    <t>ASD MTB GINESTRA 2013</t>
  </si>
  <si>
    <t>ASD ONTRAINO GS</t>
  </si>
  <si>
    <t>ASD PALAZZONE</t>
  </si>
  <si>
    <t>ASD PARKPRE</t>
  </si>
  <si>
    <t>ASD POL. SANGIULIANESE</t>
  </si>
  <si>
    <t>ASD POL.CASA DEL POPOLO S.MARIA</t>
  </si>
  <si>
    <t>ASD QUARANTASEIESIMA</t>
  </si>
  <si>
    <t>ASD SENIOBIKE</t>
  </si>
  <si>
    <t>ASD STAR BIKE</t>
  </si>
  <si>
    <t>ASD SVALVOLATI IN MTB</t>
  </si>
  <si>
    <t>ASD TEAM BIKE I BOLLORI</t>
  </si>
  <si>
    <t>ASD TEAM LABRONICA BIKE</t>
  </si>
  <si>
    <t>ASD VELO CLUB LUNIGIANA</t>
  </si>
  <si>
    <t>ASD VELOCLUB FLORENCE BY BIKE</t>
  </si>
  <si>
    <t>ASD ZEROZERO TEAM</t>
  </si>
  <si>
    <t>ASD. TRICYCLE COLONNA</t>
  </si>
  <si>
    <t>ASS.NE DILETT. POLIS. CASELLINA</t>
  </si>
  <si>
    <t>ASS.SPORT.DIL. MTB VALDICHIANA</t>
  </si>
  <si>
    <t>ASSOCIAZIONE FERRI TAGLIENTI</t>
  </si>
  <si>
    <t>ASSOCIAZIONE PRO LOCO DI PELAGO</t>
  </si>
  <si>
    <t>AVIS BIKE PISTOIA A.S.D.</t>
  </si>
  <si>
    <t>AVIS MONTEVARCHI</t>
  </si>
  <si>
    <t>BADIA ASSOCIAZIONE SPORTIVA DILETTANTISTICA</t>
  </si>
  <si>
    <t>BADIA CYCLING TEAM</t>
  </si>
  <si>
    <t>BAGNO A RIPOLI S.M.S.</t>
  </si>
  <si>
    <t>BARTA BIKE</t>
  </si>
  <si>
    <t>BICI TEAM FRANCY</t>
  </si>
  <si>
    <t>BIKEMOOD A.S.D.</t>
  </si>
  <si>
    <t>BIKEOFTIME ASD</t>
  </si>
  <si>
    <t>BRISKEN ASD</t>
  </si>
  <si>
    <t>C.A. MONTEMURLO A.S.D.</t>
  </si>
  <si>
    <t>C.D.P. G.S. CAPANNUCCIA</t>
  </si>
  <si>
    <t>C.R.S. LA TORRETTA</t>
  </si>
  <si>
    <t>C.S. OLIMPIA POGGIO AL VENTO A.S.D.</t>
  </si>
  <si>
    <t>CASA DELLA BICI G. S.</t>
  </si>
  <si>
    <t>CASCINE DEL RICCIO BIKE TEAM A.S.D.</t>
  </si>
  <si>
    <t>CICLI CONTI G.S.</t>
  </si>
  <si>
    <t>CICLI GAUDENZI</t>
  </si>
  <si>
    <t>CICLI LUSATTI G.S.- A.S.D.</t>
  </si>
  <si>
    <t>CICLI PUCCINELLI</t>
  </si>
  <si>
    <t>CICLI TARDUCCI A.S.D.</t>
  </si>
  <si>
    <t>CICLISTICA GREVIGIANA</t>
  </si>
  <si>
    <t>CICLO CLUB QUOTA MILLE</t>
  </si>
  <si>
    <t>CICLO TEAM S.GINESE</t>
  </si>
  <si>
    <t>CICLO TOUR MUGELLO A.S.D.</t>
  </si>
  <si>
    <t>CIRCOLO ARCI STAGNO</t>
  </si>
  <si>
    <t>CIRCOLO POLISPORTIVO RICREATIVO ATL</t>
  </si>
  <si>
    <t>CRAL ENI LIVORNO</t>
  </si>
  <si>
    <t>CYCLING ENJOY ASD</t>
  </si>
  <si>
    <t>D.L.F. PISTOIA</t>
  </si>
  <si>
    <t>EROICA ITALIA SSD ARL</t>
  </si>
  <si>
    <t>F.C. CRAL NUOVO PIGNONE</t>
  </si>
  <si>
    <t>FABRIZIO ACCONCIATURE</t>
  </si>
  <si>
    <t>FIRENZEFREERIDE ASD</t>
  </si>
  <si>
    <t>FLYING WOMEN CYCLING TEAM A.S.D.</t>
  </si>
  <si>
    <t>FRATRES DYNAMIS BIKE</t>
  </si>
  <si>
    <t>FREEBIKE CASALGUIDI A.S.D.</t>
  </si>
  <si>
    <t>G.C. AMATORI CHIUSI</t>
  </si>
  <si>
    <t>G.C. CAMPI 04</t>
  </si>
  <si>
    <t>G.C. MADONNA DELL'ACQUA</t>
  </si>
  <si>
    <t>G.C. MTB RUFINA ASD</t>
  </si>
  <si>
    <t>G.S. BAGLINI CENTRALKIMICA ASD</t>
  </si>
  <si>
    <t>G.S. CICLISTI GRASSINA ASD</t>
  </si>
  <si>
    <t>G.S. FRATRES FILECCHIO</t>
  </si>
  <si>
    <t>G.S. MOBILI LAMA A.S.D.</t>
  </si>
  <si>
    <t>G.S. QUERCIA</t>
  </si>
  <si>
    <t>G.S. RAMINI A.S.D.</t>
  </si>
  <si>
    <t>G.S. TRE EMME A.S.D.</t>
  </si>
  <si>
    <t>G.S. VICCHIO BIKE</t>
  </si>
  <si>
    <t>GARFAGNANA EPIC ASD</t>
  </si>
  <si>
    <t>GIGLIO D'ORO A.S.D.</t>
  </si>
  <si>
    <t>GRANFONDO VERSILIA CICLISMO E SOLIDARIETA' A.S.D.</t>
  </si>
  <si>
    <t>GREEN BIKE MANIA ASD</t>
  </si>
  <si>
    <t>GREENLIFE-ACTIVITY A.S.D.</t>
  </si>
  <si>
    <t>GRUPPO ATIPICO A.S.D.</t>
  </si>
  <si>
    <t>GRUPPO CICLISTICO PEDALE LENTO CAMUCIA</t>
  </si>
  <si>
    <t>GRUPPO SPORTIVO CASENTINESE</t>
  </si>
  <si>
    <t>GRUPPO TORRIGIANI E TESI A.S.D.</t>
  </si>
  <si>
    <t>GS BIKE VILLAGE</t>
  </si>
  <si>
    <t>GS LA MANIA DELLE DUE RUOTE</t>
  </si>
  <si>
    <t>I NANI SVIZZERI VALLERIANA M.T.B A.S.D.</t>
  </si>
  <si>
    <t>IL FABBRINO A.S.D.</t>
  </si>
  <si>
    <t>IL MONTE ASD</t>
  </si>
  <si>
    <t>INFINITY CYCLING TEAM A.S.D.</t>
  </si>
  <si>
    <t>INTEGRA TEAM A.S.D. DIS&amp;ABILI</t>
  </si>
  <si>
    <t>IO BICI A.S.D.</t>
  </si>
  <si>
    <t>LE DUE RUOTE</t>
  </si>
  <si>
    <t>LIKE 2 BIKE A.S.D.</t>
  </si>
  <si>
    <t>LIVORNO BIKE ASD</t>
  </si>
  <si>
    <t>MONTERIGGIONI SPORT CULTURA A.S.D.</t>
  </si>
  <si>
    <t>MT BIKE ARGENTARIO</t>
  </si>
  <si>
    <t>MTB OPEN CLUB ASD</t>
  </si>
  <si>
    <t>MUGELLO TOSCANA BIKE A.S.D.</t>
  </si>
  <si>
    <t>MY BIKE A.S.D.</t>
  </si>
  <si>
    <t>NEW M T BIKE TEAM 2001 ASD</t>
  </si>
  <si>
    <t>NRC-BIKE A.S.D.</t>
  </si>
  <si>
    <t>NUOVA PRIMAVERA FORCOLI</t>
  </si>
  <si>
    <t>NUOVA TEAM CICLOIDEA A.S.D.</t>
  </si>
  <si>
    <t>PENTASPORT VALDELSA</t>
  </si>
  <si>
    <t>POL. CASTELLO LARI 1989</t>
  </si>
  <si>
    <t>POL. FIRENZE TRIATHLON ASD</t>
  </si>
  <si>
    <t>POL. N. CASAROSA A.S.D.</t>
  </si>
  <si>
    <t>POL. VAL DI LORETO</t>
  </si>
  <si>
    <t>POLISPORTIVA COLLINE MEDICEE ASD</t>
  </si>
  <si>
    <t>POLISPORTIVA CROCE ROSSA ITALIANA LUCCA A.S.D.</t>
  </si>
  <si>
    <t>POLISPORTIVA ITALY TEAM A.S.D.</t>
  </si>
  <si>
    <t>POLISPORTIVA SIECI A.S.D.</t>
  </si>
  <si>
    <t>POLISPORTIVA STAGGIA 53038</t>
  </si>
  <si>
    <t>POLISPORTIVA TRO.CE.DO. ASD</t>
  </si>
  <si>
    <t>PROBIKE FIRENZE ASD</t>
  </si>
  <si>
    <t>QUELLI DI PRATOLINO A.S.D.</t>
  </si>
  <si>
    <t>REVELLO GENERALIDRO - EUROTHERM ASD</t>
  </si>
  <si>
    <t>RIDERS TEAM CECINA</t>
  </si>
  <si>
    <t>SCATENATI VAL DI PESA ASD</t>
  </si>
  <si>
    <t>SOCIETA' POLISPORTIVA GALLIANO</t>
  </si>
  <si>
    <t>SPEEDY BIKE A.S.D.</t>
  </si>
  <si>
    <t>SPORT GROUP A.S.D.</t>
  </si>
  <si>
    <t>SPORTING CLUB</t>
  </si>
  <si>
    <t>TAFANI BIKE A.S.D.</t>
  </si>
  <si>
    <t>TAVARNELLE U. P.</t>
  </si>
  <si>
    <t>TEAM BIKE LARCIANO A.S.D.</t>
  </si>
  <si>
    <t>TEAM BIKE RACING</t>
  </si>
  <si>
    <t>TEAM CHIANTI BIKE ASD</t>
  </si>
  <si>
    <t>TEAM EUREKA ASD</t>
  </si>
  <si>
    <t>TEAM FOCUS FANELLI BIKE</t>
  </si>
  <si>
    <t>TEAM FREEDOM BIKE A.S.D.</t>
  </si>
  <si>
    <t>TEAM GASTONE NENCINI PRATO</t>
  </si>
  <si>
    <t>TEAM GIOVANNELLI A.S.D.</t>
  </si>
  <si>
    <t>TEAM LENZI BIKE A.S.D.</t>
  </si>
  <si>
    <t>TEAM PISA 2001 ASD</t>
  </si>
  <si>
    <t>TEAM SPEEDY BIKE A.S.D.</t>
  </si>
  <si>
    <t>TEAM VALDERA BIKE ASD</t>
  </si>
  <si>
    <t>TEAM VALDISIEVE CICLOTURISTI A.S.D.</t>
  </si>
  <si>
    <t>TOSCANA CICLISMO "MARIO BUTI" A.S.D.</t>
  </si>
  <si>
    <t>TOSCANA DYNAMO PISTOIA A.S.D.</t>
  </si>
  <si>
    <t>TOSCANABIKE A.S.D.</t>
  </si>
  <si>
    <t>TRICICLI MORCHIA</t>
  </si>
  <si>
    <t>TRITTICI DEL SERRA</t>
  </si>
  <si>
    <t>TUTTINBICI ASD</t>
  </si>
  <si>
    <t>U.C.D. ALTA LUNIGIANA 04</t>
  </si>
  <si>
    <t>UN. CICLISTICA RIOTORTO</t>
  </si>
  <si>
    <t>VELO CLUB VALENZATICO A.S.D.</t>
  </si>
  <si>
    <t>VELO ETRURIA POMARANCE</t>
  </si>
  <si>
    <t>VIAREGGIO BIKE A.S.D.</t>
  </si>
  <si>
    <t>VOLTERRA BIKE</t>
  </si>
  <si>
    <t>ASD DOPOLAVORO FERROVIARIO</t>
  </si>
  <si>
    <t>ATLETICA MARCIATORI MUGELLO A.S.D.</t>
  </si>
  <si>
    <t>POLISPORTIVA MONTECATINI TERME E SPORT A.S.D.</t>
  </si>
  <si>
    <t>A.P.D. STRACARRARA TEAM</t>
  </si>
  <si>
    <t>ASD COMUNITA' CASTELLANA PER IL CICLISMO POPOLARE-SIMONCINI TELAI</t>
  </si>
  <si>
    <t>UISP SIENA</t>
  </si>
  <si>
    <t>VIGILI DEL FUOCO PRATO A.S.D.</t>
  </si>
  <si>
    <t>ASD BIKEVENT</t>
  </si>
  <si>
    <t>MOTOR BIKE TEAM ASD</t>
  </si>
  <si>
    <t>DOPO LAVORO FERROVIARIO GROSSETO</t>
  </si>
  <si>
    <t>G.C.S.FREDIANO 2004 ASD</t>
  </si>
  <si>
    <t>A.P.D. VACCHERECCIA</t>
  </si>
  <si>
    <t>A.S.D. - NEMBO</t>
  </si>
  <si>
    <t>A.S.D. ESTRA NITRO X-ROAD</t>
  </si>
  <si>
    <t>A.S.D. PORTAMMARE</t>
  </si>
  <si>
    <t>A.S.D. RUOTA A RUOTA</t>
  </si>
  <si>
    <t>A.S.D.TEAM BIKE GIPPO COLLE DI VAL D'ELS</t>
  </si>
  <si>
    <t>ASD AVIS CICLISMO ROSIGNANO</t>
  </si>
  <si>
    <t>ASD CICLISTICA AMARANTO</t>
  </si>
  <si>
    <t>AVIS ZERO POSITIVO A.S.D.</t>
  </si>
  <si>
    <t>DOPOLAVORO FERROVIARIO FIRENZE</t>
  </si>
  <si>
    <t>EMP CYCLING TEAM A.S.D.</t>
  </si>
  <si>
    <t>EVENTSPORT A.S.D.</t>
  </si>
  <si>
    <t>GLI ARDITI DEL CICLISMO ASD</t>
  </si>
  <si>
    <t>GRUPPO CICLISTICO VAL DI MERSE A.S.D.</t>
  </si>
  <si>
    <t>GRUPPO SPORTIVO EMICICLI</t>
  </si>
  <si>
    <t>GS FBM PISA</t>
  </si>
  <si>
    <t>INMOVIMENTO APUANIA BIKE</t>
  </si>
  <si>
    <t>LA VALIGIA DELLE IDEE</t>
  </si>
  <si>
    <t>LUPO DIACCIO A.S.D.</t>
  </si>
  <si>
    <t>POLISPORTIVA PERTICALE</t>
  </si>
  <si>
    <t>PORCIANO G.P A.S.D.</t>
  </si>
  <si>
    <t>ROLLING PARROTS</t>
  </si>
  <si>
    <t>TEAM VALLONE</t>
  </si>
  <si>
    <t>UNIONE CICLISTICA PISANA DILETTANTISTICA</t>
  </si>
  <si>
    <t>"TURISMO ATTIVO FVG , A.S.D."</t>
  </si>
  <si>
    <t>+KUOTA ASD</t>
  </si>
  <si>
    <t>180 BPM A.S.D.</t>
  </si>
  <si>
    <t>3RACER ASD</t>
  </si>
  <si>
    <t>A. S. D. MONVISO BIKE</t>
  </si>
  <si>
    <t>A.C. "E. PETRUIO" - ASD</t>
  </si>
  <si>
    <t>A.D. POLISPORTIVA LAME</t>
  </si>
  <si>
    <t>A.P.C.D. "COLLETTIVO PEPE COOTER "</t>
  </si>
  <si>
    <t>A.P.D 7 REAL</t>
  </si>
  <si>
    <t>A.P.D. IL TANDEM</t>
  </si>
  <si>
    <t>A.S.C.D. AVIS FAENZA</t>
  </si>
  <si>
    <t>A.S.C.D. FRANKE PESCHIERA D/G</t>
  </si>
  <si>
    <t>A.S.C.D. MEDICINA 1912</t>
  </si>
  <si>
    <t>A.S.D .G.S. ALBA ADRIATICA</t>
  </si>
  <si>
    <t>A.S.D BORGONUOVO COLLEGNO</t>
  </si>
  <si>
    <t>A.S.D CICLISTI MTB SAN PANCRAZIO SALENTINO</t>
  </si>
  <si>
    <t>A.S.D CICLISTICA VAL DI MAZARA</t>
  </si>
  <si>
    <t>A.S.D CIRCOLO ENDAS COMACCHIO</t>
  </si>
  <si>
    <t>A.S.D DIAVOLI VELOCI</t>
  </si>
  <si>
    <t>A.S.D GS RAVONESE</t>
  </si>
  <si>
    <t>A.S.D TEAM BATTISTELLI AMELIA</t>
  </si>
  <si>
    <t>A.S.D TERRANOSTRA TEAM BIKE</t>
  </si>
  <si>
    <t>A.S.D TRIBO - TRIATHLON BOLOGNA</t>
  </si>
  <si>
    <t>A.S.D VIGILI DEL FUOCO LUCCA</t>
  </si>
  <si>
    <t>A.S.D. - C. CIRCOLO PRIMO MAGGIO</t>
  </si>
  <si>
    <t>A.S.D. " CICLOPAZZI "</t>
  </si>
  <si>
    <t>A.S.D. "LUPI IRPINI"</t>
  </si>
  <si>
    <t>A.S.D. "MONDIAL FITNESS"</t>
  </si>
  <si>
    <t>A.S.D. "PECORE NERE DEL CONERO"</t>
  </si>
  <si>
    <t>A.S.D. A. NARDUCCI</t>
  </si>
  <si>
    <t>A.S.D. A.C. CASTIGLIONESE</t>
  </si>
  <si>
    <t>A.S.D. ABITACOLO SPORT CLUB</t>
  </si>
  <si>
    <t>A.S.D. ADRIA &amp; SIBILLA</t>
  </si>
  <si>
    <t>A.S.D. AEROSKITEAM PRO CYCLING</t>
  </si>
  <si>
    <t>A.S.D. ALL BIKES MANTA</t>
  </si>
  <si>
    <t>A.S.D. ALPINA SPORT</t>
  </si>
  <si>
    <t>A.S.D. AMATORI CASTIGLIONESE CICLISMO</t>
  </si>
  <si>
    <t>A.S.D. AMATORI PUTIGNANO</t>
  </si>
  <si>
    <t>A.S.D. AMIBIKE</t>
  </si>
  <si>
    <t>A.S.D. ARCI UISP G.DI VITTORIO</t>
  </si>
  <si>
    <t>A.S.D. ARIVAMO CON CARMA TEAM</t>
  </si>
  <si>
    <t>A.S.D. ATLETICA 85 FAENZA</t>
  </si>
  <si>
    <t>A.S.D. ATLETICA MONTICELLANA</t>
  </si>
  <si>
    <t>A.S.D. ATLETICO MONTEROTONDO</t>
  </si>
  <si>
    <t>A.S.D. ATLETICO RUTIGLIANO</t>
  </si>
  <si>
    <t>A.S.D. AVELLINO ROAD CLUB</t>
  </si>
  <si>
    <t>A.S.D. AVIS MONDOLFO BIKERS</t>
  </si>
  <si>
    <t>A.S.D. BICICLUB SAN VITO DEI NORMANNI</t>
  </si>
  <si>
    <t>A.S.D. BIGARELLESE 2015</t>
  </si>
  <si>
    <t>A.S.D. BIKE &amp; RUN</t>
  </si>
  <si>
    <t>A.S.D. BIKE TEAM JESI</t>
  </si>
  <si>
    <t>A.S.D. BIKELIFE</t>
  </si>
  <si>
    <t>A.S.D. BIKERS FOGNANO</t>
  </si>
  <si>
    <t>A.S.D. BLUFIT</t>
  </si>
  <si>
    <t>A.S.D. BRISIGHELLA IN BICI</t>
  </si>
  <si>
    <t>A.S.D. C.M.A. SRL IMOLA</t>
  </si>
  <si>
    <t>A.S.D. C.R.A.L. OSPEDALIERO FAENZA</t>
  </si>
  <si>
    <t>A.S.D. C.R.A.L. U.S.L. 9</t>
  </si>
  <si>
    <t>A.S.D. CENTRO RICREATIVO BORGHETTO</t>
  </si>
  <si>
    <t>A.S.D. CERLONGO</t>
  </si>
  <si>
    <t>A.S.D. CICL. ARIANESE</t>
  </si>
  <si>
    <t>A.S.D. CICLI JIRITI</t>
  </si>
  <si>
    <t>A.S.D. CICLISMO MARINA MILITARE - C.R.D.D. LA SPEZIA</t>
  </si>
  <si>
    <t>A.S.D. CICLISTICA ARCI MARZENO</t>
  </si>
  <si>
    <t>A.S.D. CICLISTICA BITONE</t>
  </si>
  <si>
    <t>A.S.D. CICLISTICA CASELLESE</t>
  </si>
  <si>
    <t>A.S.D. CICLISTICA CASTIGNANO</t>
  </si>
  <si>
    <t>A.S.D. CICLISTICA DUE TORRI BOLOGNA</t>
  </si>
  <si>
    <t>A.S.D. CICLISTICA SANSEPOLCRO</t>
  </si>
  <si>
    <t>A.S.D. CICLISTICA SASSO MARCONI</t>
  </si>
  <si>
    <t>A.S.D. CICLO CLUB POZZO</t>
  </si>
  <si>
    <t>A.S.D. CICLO CLUB VALLONE</t>
  </si>
  <si>
    <t>A.S.D. CICLO TOUR</t>
  </si>
  <si>
    <t>A.S.D. CIRC. CULT. SABINO E.A.DI CARLO</t>
  </si>
  <si>
    <t>A.S.D. CIRCOLO AMATORI DELLA BICI</t>
  </si>
  <si>
    <t>A.S.D. CITTADUCALE RUNNERS CLUB</t>
  </si>
  <si>
    <t>A.S.D. CLUB CICLI MALINI</t>
  </si>
  <si>
    <t>A.S.D. CLUB SPORTIVO VILLASTRADA</t>
  </si>
  <si>
    <t>A.S.D. COOPERATORI</t>
  </si>
  <si>
    <t>A.S.D. COSTA AZZURRA</t>
  </si>
  <si>
    <t>A.S.D. CRAL PETROLCHIMICO</t>
  </si>
  <si>
    <t>A.S.D. CRESCENZI TRIAL BIKE</t>
  </si>
  <si>
    <t>A.S.D. DELEZ TEAM</t>
  </si>
  <si>
    <t>A.S.D. DIEMME CICLI</t>
  </si>
  <si>
    <t>A.S.D. DRAGON SPORT CALDONAZZO</t>
  </si>
  <si>
    <t>A.S.D. DYNAMIC TRIAL</t>
  </si>
  <si>
    <t>A.S.D. DYNAMO CYCLING TEAM</t>
  </si>
  <si>
    <t>A.S.D. ECOLOGY TEAM</t>
  </si>
  <si>
    <t>A.S.D. EMISSIONI ZERO</t>
  </si>
  <si>
    <t>A.S.D. ENERGIA BARBARA</t>
  </si>
  <si>
    <t>A.S.D. FALCO RACING</t>
  </si>
  <si>
    <t>A.S.D. FAT WHEELS TEAM</t>
  </si>
  <si>
    <t>A.S.D. FLOWERS TOWN</t>
  </si>
  <si>
    <t>A.S.D. FORTI E LIBERI</t>
  </si>
  <si>
    <t>A.S.D. FREE BIKE TEAM</t>
  </si>
  <si>
    <t>A.S.D. G. S. ACQUAVIVA PICENA</t>
  </si>
  <si>
    <t>A.S.D. G. S. AVIS IVREA</t>
  </si>
  <si>
    <t>A.S.D. G.C. AVIS SASSOFERRATO</t>
  </si>
  <si>
    <t>A.S.D. G.P. A.T.P. TORINO</t>
  </si>
  <si>
    <t>A.S.D. G.S. CANNELLA UISP</t>
  </si>
  <si>
    <t>A.S.D. G.S. CHIARAVALLE</t>
  </si>
  <si>
    <t>A.S.D. G.S. CORAZZIERI</t>
  </si>
  <si>
    <t>A.S.D. G.S. MONDOBICI</t>
  </si>
  <si>
    <t>A.S.D. G.S. MOSCUFO</t>
  </si>
  <si>
    <t>A.S.D. G.S. VADO CICLOTURISMO</t>
  </si>
  <si>
    <t>A.S.D. GARRUFO</t>
  </si>
  <si>
    <t>A.S.D. GC BOVOLENTA</t>
  </si>
  <si>
    <t>A.S.D. GENIUS RIMINI</t>
  </si>
  <si>
    <t>A.S.D. GIORDANA LOMBARDI</t>
  </si>
  <si>
    <t>A.S.D. GRUPPO CICLISTICO CENTRO SOCIALE "SAN MICHELE-LIDO-CASABIANCA"</t>
  </si>
  <si>
    <t>A.S.D. GRUPPO CROSA BIKE</t>
  </si>
  <si>
    <t>A.S.D. GRUPPO SPORTIVO POLIZIA MUNICIPALE DI TORINO</t>
  </si>
  <si>
    <t>A.S.D. H3O RACE TEAM</t>
  </si>
  <si>
    <t>A.S.D. I BROMBO</t>
  </si>
  <si>
    <t>A.S.D. I CINGHIALI DELLA MURGIA MTB PUTIGNANO</t>
  </si>
  <si>
    <t>A.S.D. I TURBOLENTI</t>
  </si>
  <si>
    <t>A.S.D. IKUVIUM BIKE ADVENTURE</t>
  </si>
  <si>
    <t>A.S.D. IL VELOCIFERO</t>
  </si>
  <si>
    <t>A.S.D. ILLYSPORTIVA</t>
  </si>
  <si>
    <t>A.S.D. IMOLA BIKE</t>
  </si>
  <si>
    <t>A.S.D. IRON'S GYM</t>
  </si>
  <si>
    <t>A.S.D. ISERNIA MOUNTAIN ADVENTURES</t>
  </si>
  <si>
    <t>A.S.D. JAKYMAYO TEAM ROSETO</t>
  </si>
  <si>
    <t>A.S.D. JUMP TEAM S.CROCE BIKERS S. ELPIDIO A MARE</t>
  </si>
  <si>
    <t>A.S.D. KROTON CYCLING</t>
  </si>
  <si>
    <t>A.S.D. LA CARRARECCIA</t>
  </si>
  <si>
    <t>A.S.D. LA MAGLIA ROSA</t>
  </si>
  <si>
    <t>A.S.D. LA MEDICEA</t>
  </si>
  <si>
    <t>A.S.D. LARIS BIKE</t>
  </si>
  <si>
    <t>A.S.D. LE VE'LO</t>
  </si>
  <si>
    <t>A.S.D. LEOPODISTICA</t>
  </si>
  <si>
    <t>A.S.D. LR BIKE TEAM</t>
  </si>
  <si>
    <t>A.S.D. LUNIGIANAXBIKE</t>
  </si>
  <si>
    <t>A.S.D. M.T.B. LA RUPE</t>
  </si>
  <si>
    <t>A.S.D. MCR DUE RUOTE</t>
  </si>
  <si>
    <t>A.S.D. METAL ROOF</t>
  </si>
  <si>
    <t>A.S.D. MEZZOCORONA BIKE4FUN</t>
  </si>
  <si>
    <t>A.S.D. MISTERBICI FABRIANO</t>
  </si>
  <si>
    <t>A.S.D. MONCENISIO</t>
  </si>
  <si>
    <t>A.S.D. MONTEFELTRO</t>
  </si>
  <si>
    <t>A.S.D. MTB AMIATA</t>
  </si>
  <si>
    <t>A.S.D. MTB ANGLONA 16</t>
  </si>
  <si>
    <t>A.S.D. MTB BIKERS ERCHIE</t>
  </si>
  <si>
    <t>A.S.D. MTB CASTIGLIONE DEL LAGO</t>
  </si>
  <si>
    <t>A.S.D. MTB GROUP TRITAKATENE</t>
  </si>
  <si>
    <t>A.S.D. MTB LATINA</t>
  </si>
  <si>
    <t>A.S.D. MX H24</t>
  </si>
  <si>
    <t>A.S.D. NEW MARIO PUPILLI</t>
  </si>
  <si>
    <t>A.S.D. ONLYOFF DUE RUOTE</t>
  </si>
  <si>
    <t>A.S.D. OULX TRAILERS - SPORT E MONTAGNA</t>
  </si>
  <si>
    <t>A.S.D. P.S. DONATO CICL. G. LEOPARDI</t>
  </si>
  <si>
    <t>A.S.D. PEDALE AGUGLIANESE AVIS AIDO</t>
  </si>
  <si>
    <t>A.S.D. PEDALE CESENATE</t>
  </si>
  <si>
    <t>A.S.D. PEDALE FERMANO EVENTI</t>
  </si>
  <si>
    <t>A.S.D. PEDALE LENTO STELLA</t>
  </si>
  <si>
    <t>A.S.D. PEDALE MONTEGIORGESE</t>
  </si>
  <si>
    <t>A.S.D. PEDEMONTANA MOTORSPORT</t>
  </si>
  <si>
    <t>A.S.D. PETRITOLI BIKE</t>
  </si>
  <si>
    <t>A.S.D. PLANET FITNESS BIKE</t>
  </si>
  <si>
    <t>A.S.D. POL. BELMONTESE</t>
  </si>
  <si>
    <t>A.S.D. POL. GLORIE</t>
  </si>
  <si>
    <t>A.S.D. POL.VA BOSCHETTO</t>
  </si>
  <si>
    <t>A.S.D. POLISP. PEDAGGIO CASTIGLIONE T.SE</t>
  </si>
  <si>
    <t>A.S.D. POLISPORTIVA ANZOLESE</t>
  </si>
  <si>
    <t>A.S.D. POLISPORTIVA APPIGNANO DEL TRONTO</t>
  </si>
  <si>
    <t>A.S.D. POLISPORTIVA MOIANO</t>
  </si>
  <si>
    <t>A.S.D. POLISPORTIVA SAN GIORGIO 90</t>
  </si>
  <si>
    <t>A.S.D. PORTO S. ELPIDIO</t>
  </si>
  <si>
    <t>A.S.D. PROPULSIONE UMANA</t>
  </si>
  <si>
    <t>A.S.D. RICCI CICLI</t>
  </si>
  <si>
    <t>A.S.D. RIVIERA DEI FIORI OUTDOOR</t>
  </si>
  <si>
    <t>A.S.D. ROGUE RACING</t>
  </si>
  <si>
    <t>A.S.D. ROMAGNA CYCLING TEAM</t>
  </si>
  <si>
    <t>A.S.D. RUOTA LIBERA MOIE</t>
  </si>
  <si>
    <t>A.S.D. S. C. SILLARO</t>
  </si>
  <si>
    <t>A.S.D. S.ANDREA</t>
  </si>
  <si>
    <t>A.S.D. S.B.S.</t>
  </si>
  <si>
    <t>A.S.D. S.C. SERGIO DALFIUME</t>
  </si>
  <si>
    <t>A.S.D. SACE</t>
  </si>
  <si>
    <t>A.S.D. SACMI</t>
  </si>
  <si>
    <t>A.S.D. SEI SPORT</t>
  </si>
  <si>
    <t>A.S.D. SENZA FRENI</t>
  </si>
  <si>
    <t>A.S.D. SHARK RACING TEAM</t>
  </si>
  <si>
    <t>A.S.D. SOLAROLESE</t>
  </si>
  <si>
    <t>A.S.D. SPORT NEL DOPOLAVORO FERROVIARIO</t>
  </si>
  <si>
    <t>A.S.D. SPORTINSIEME</t>
  </si>
  <si>
    <t>A.S.D. SPORT'S INSIDE</t>
  </si>
  <si>
    <t>A.S.D. TARKNA BICI</t>
  </si>
  <si>
    <t>A.S.D. TEAM BIKE VALMARECCHIA</t>
  </si>
  <si>
    <t>A.S.D. TEAM BOOMERANG</t>
  </si>
  <si>
    <t>A.S.D. TEAM CYCLING IACHINI</t>
  </si>
  <si>
    <t>A.S.D. TEAM DUE RUOTE BO</t>
  </si>
  <si>
    <t>A.S.D. TEAM FANTOLINO</t>
  </si>
  <si>
    <t>A.S.D. TEAM FUTA BIKE</t>
  </si>
  <si>
    <t>A.S.D. TEAM GOVONI G.M.</t>
  </si>
  <si>
    <t>A.S.D. TEAM K-ONE</t>
  </si>
  <si>
    <t>A.S.D. TEAM LI SCIGGHIATI - SAN VITO DEI NORMANNI</t>
  </si>
  <si>
    <t>A.S.D. TEAM MTB PRATO</t>
  </si>
  <si>
    <t>A.S.D. TEAM PHSETTE</t>
  </si>
  <si>
    <t>A.S.D. TEAM PUGLIA BIKE</t>
  </si>
  <si>
    <t>A.S.D. TEAM RODAS</t>
  </si>
  <si>
    <t>A.S.D. TISSUE FRIENDS</t>
  </si>
  <si>
    <t>A.S.D. TOP BIKE FERMO</t>
  </si>
  <si>
    <t>A.S.D. TOSCO-ROMAGNOLA</t>
  </si>
  <si>
    <t>A.S.D. TREBER COLORI</t>
  </si>
  <si>
    <t>A.S.D. TRIATHLON PAVESE</t>
  </si>
  <si>
    <t>A.S.D. U.C. F. BARACCA LUGO</t>
  </si>
  <si>
    <t>A.S.D. U.S.C. CASTEL BOLOGNESE</t>
  </si>
  <si>
    <t>A.S.D. UISP ESCURSIONISTI MTB MONTEROTONDO</t>
  </si>
  <si>
    <t>A.S.D. UISP LE VENEZIE</t>
  </si>
  <si>
    <t>A.S.D. UMBERTIDE CYCLING TEAM</t>
  </si>
  <si>
    <t>A.S.D. VAL DI FORO CYCLING</t>
  </si>
  <si>
    <t>A.S.D. VALLE TRIGNO</t>
  </si>
  <si>
    <t>A.S.D. VELO CLUB CHIESA BRA</t>
  </si>
  <si>
    <t>A.S.D. VELO CLUB TIRALENTO</t>
  </si>
  <si>
    <t>A.S.D. VIBRATA BIKE 2005</t>
  </si>
  <si>
    <t>A.S.D. VILLA ROSA BIKE</t>
  </si>
  <si>
    <t>A.S.D. VIVI BIKE RIANO</t>
  </si>
  <si>
    <t>A.S.D. W. VACCARI</t>
  </si>
  <si>
    <t>A.S.D. XTEAM SPORT &amp; NATURA</t>
  </si>
  <si>
    <t>A.S.D. ZANZINI BIKE TEAM</t>
  </si>
  <si>
    <t>A.S.D."MANFREDONIA CORRE"</t>
  </si>
  <si>
    <t>A.S.D.C. GRANAROLO FAENTINO</t>
  </si>
  <si>
    <t>A.S.D.C. VALLE DEL CONCA NORDIC WALKING</t>
  </si>
  <si>
    <t>A.S.D.CICLI. CORREGGIO</t>
  </si>
  <si>
    <t>A.S.D.CICLISTICA-MANIA TEAM BIKE VALCERESIO</t>
  </si>
  <si>
    <t>A.S.D.F.C. PORTO 85</t>
  </si>
  <si>
    <t>A.S.D.G.S CENTRO DOWN ASTI</t>
  </si>
  <si>
    <t>A.S.D.G.S. CLASSENSE TRASPORTI-RA</t>
  </si>
  <si>
    <t>A.S.D.M.LLO GIUSEPPE CAVAGNERO</t>
  </si>
  <si>
    <t>A.S.D.RIVIERA BIKE</t>
  </si>
  <si>
    <t>A.S.DILETTANTISTICA VELOMAX</t>
  </si>
  <si>
    <t>A.T.B. CROCE VERDE FERMO</t>
  </si>
  <si>
    <t>ABC AMICI DELLA BICI CALTRANO</t>
  </si>
  <si>
    <t>ADELANTE CYCLING TEAM ASD</t>
  </si>
  <si>
    <t>ALFREDO ORIANI A.S.D.</t>
  </si>
  <si>
    <t>ALI DORATE ASS.DILETT.</t>
  </si>
  <si>
    <t>ALL BLACKS BIKE</t>
  </si>
  <si>
    <t>ALPACAS RACING ASD</t>
  </si>
  <si>
    <t>AMICI BICICLETTE LAINO</t>
  </si>
  <si>
    <t>APD CRAL SANITA' VEMORE DAVOLI</t>
  </si>
  <si>
    <t>APD FIORENZUOLA</t>
  </si>
  <si>
    <t>AR.BI. ARGILE IN BICI A.S.D.</t>
  </si>
  <si>
    <t>ARCI BACCANO</t>
  </si>
  <si>
    <t>ARIETI FERRARA ASD</t>
  </si>
  <si>
    <t>AS.CIC.AMICI DELLA BICI C. PONZANELLI</t>
  </si>
  <si>
    <t>ASD "GIRO DELLE CERBAIE"</t>
  </si>
  <si>
    <t>ASD AMICI DEL GRUPPO SPORTIVO VVF MASSIMO BONI</t>
  </si>
  <si>
    <t>ASD ARIANO MTB</t>
  </si>
  <si>
    <t>ASD BICICLISSIMA PIAVE</t>
  </si>
  <si>
    <t>ASD BICICLUB MELILLI -VILLASMUNDO</t>
  </si>
  <si>
    <t>ASD BIKE 99 L'AQUILONE</t>
  </si>
  <si>
    <t>ASD BIKE PIONEERS</t>
  </si>
  <si>
    <t>ASD BIKE STATION FILODIAM</t>
  </si>
  <si>
    <t>ASD BIKEPREALPI</t>
  </si>
  <si>
    <t>ASD CHIALA' CYCLING TEAM LOCOROTONDO</t>
  </si>
  <si>
    <t>ASD CICLI ILARIO</t>
  </si>
  <si>
    <t>ASD CICLI PAVONE SPORT</t>
  </si>
  <si>
    <t>ASD CICLI RICCI</t>
  </si>
  <si>
    <t>ASD CICLISTICA BOIARDO</t>
  </si>
  <si>
    <t>ASD CICLISTICA EBOLI SELE BIKE</t>
  </si>
  <si>
    <t>ASD CICLO 2002 VITTUONE</t>
  </si>
  <si>
    <t>ASD CICLO ARCI GRISEI SARZANA</t>
  </si>
  <si>
    <t>ASD CICLO BIKE VILLESE</t>
  </si>
  <si>
    <t>ASD CICLO CLUB ESTENSE</t>
  </si>
  <si>
    <t>ASD CICLOAMATORI GOSSOLENGO</t>
  </si>
  <si>
    <t>ASD CICLOCLUB NOCIGLIA</t>
  </si>
  <si>
    <t>ASD CICLORUN</t>
  </si>
  <si>
    <t>ASD CICLOSPORT COPPARO</t>
  </si>
  <si>
    <t>ASD CIVITELLA BIKE &amp; TREKKING</t>
  </si>
  <si>
    <t>ASD COTEKINO OFF ROAD</t>
  </si>
  <si>
    <t>ASD CUIULIBIKE</t>
  </si>
  <si>
    <t>ASD DOP. ISAB AZ. GRUPPO LUKOIL MELILLI</t>
  </si>
  <si>
    <t>ASD ELIODORO BPC</t>
  </si>
  <si>
    <t>ASD FAUSTO E SERSE COPPI A CASTELLANIA</t>
  </si>
  <si>
    <t>ASD FOODNESS TEAM GS</t>
  </si>
  <si>
    <t>ASD FORUM</t>
  </si>
  <si>
    <t>ASD FURIO</t>
  </si>
  <si>
    <t>ASD G.S. FIUMICINO</t>
  </si>
  <si>
    <t>ASD G.S. ORSIERA</t>
  </si>
  <si>
    <t>ASD G.S.N. (GRUPPO SPORT NATURA)</t>
  </si>
  <si>
    <t>ASD GBO SPORTS</t>
  </si>
  <si>
    <t>ASD GCM MIGLIARINO</t>
  </si>
  <si>
    <t>ASD GOODFELLAS</t>
  </si>
  <si>
    <t>ASD GRUPPO CICLISTICO STELLA ROSSA</t>
  </si>
  <si>
    <t>ASD GSC TOR SAPIENZA</t>
  </si>
  <si>
    <t>ASD GUSTATREVI MTB</t>
  </si>
  <si>
    <t>ASD HIGH GRAVITY SCHOOL</t>
  </si>
  <si>
    <t>ASD I NORMANNI</t>
  </si>
  <si>
    <t>ASD I TRE CASTELLI ONLUS</t>
  </si>
  <si>
    <t>ASD IBASPRENGISANDUR</t>
  </si>
  <si>
    <t>ASD IL PEDALE CASTELNOVESE</t>
  </si>
  <si>
    <t>ASD IL RICCIO-PICERNO(PZ)</t>
  </si>
  <si>
    <t>ASD INIX SPORT</t>
  </si>
  <si>
    <t>ASD KAYAK FORDONGIANUS SPORT E NATURA</t>
  </si>
  <si>
    <t>ASD LA MANDRA</t>
  </si>
  <si>
    <t>ASD M.T.B CITTA' DEGLI IMPERIALI</t>
  </si>
  <si>
    <t>ASD MARLIA BIKE E RUNNING</t>
  </si>
  <si>
    <t>ASD MOTTY TEAM BIKE</t>
  </si>
  <si>
    <t>ASD MTB EVALOON</t>
  </si>
  <si>
    <t>ASD MTB MARTANO</t>
  </si>
  <si>
    <t>ASD MY PLANET</t>
  </si>
  <si>
    <t>ASD NUOVA ATHENA CLUB 2002</t>
  </si>
  <si>
    <t>ASD OTW RAVENNA</t>
  </si>
  <si>
    <t>ASD PEDALE BIZANTINO</t>
  </si>
  <si>
    <t>ASD PEDALE MONTIGIANO</t>
  </si>
  <si>
    <t>ASD PEDALE STRACCO FABRIANO</t>
  </si>
  <si>
    <t>ASD PGS ORANGE-BLUE</t>
  </si>
  <si>
    <t>ASD PODISTICA SAN PANCRAZIO</t>
  </si>
  <si>
    <t>ASD POL. PORTO FUORI ALDINO SALBAROLI</t>
  </si>
  <si>
    <t>ASD POL.CAPITELLO</t>
  </si>
  <si>
    <t>ASD POL.TARTARUGA XYZ</t>
  </si>
  <si>
    <t>ASD POOL FIRENZE</t>
  </si>
  <si>
    <t>ASD PRO AVIS CASTELNUOVO MAGRA</t>
  </si>
  <si>
    <t>ASD PRO SECCO BIKE NOVELLARA</t>
  </si>
  <si>
    <t>ASD PROBIKERS</t>
  </si>
  <si>
    <t>ASD RITMO SALUTARE - ACQUE E TERRE DELLE VENEZIE</t>
  </si>
  <si>
    <t>ASD ROBERTO SGAMBELLURI LOCRI</t>
  </si>
  <si>
    <t>ASD ROSARNO CYCLING</t>
  </si>
  <si>
    <t>ASD RUNNERS VALBOSSA</t>
  </si>
  <si>
    <t>ASD S.C. ALFONSINE</t>
  </si>
  <si>
    <t>ASD SALINBICI-BIKE TEAM-RUOTE IN SCIA</t>
  </si>
  <si>
    <t>ASD SAMBI TEAM</t>
  </si>
  <si>
    <t>ASD SID STRENZ I DENT SPORT TEAM</t>
  </si>
  <si>
    <t>ASD SMERALDA BIKE</t>
  </si>
  <si>
    <t>ASD TAPASCIONE RUNNING TEAM</t>
  </si>
  <si>
    <t>ASD TE.KI.AN. COSENZA</t>
  </si>
  <si>
    <t>ASD TEAM AURISPA</t>
  </si>
  <si>
    <t>ASD TEAM BICISPORT CARRARA</t>
  </si>
  <si>
    <t>ASD TEAM BIKE TERRACINA</t>
  </si>
  <si>
    <t>ASD TEAM MP FILTRI</t>
  </si>
  <si>
    <t>ASD TEAM NOSTROMO</t>
  </si>
  <si>
    <t>ASD TEAM PROETHICS</t>
  </si>
  <si>
    <t>ASD TEAM RDB CYCLING</t>
  </si>
  <si>
    <t>ASD TEAM ROSSETTI</t>
  </si>
  <si>
    <t>ASD TEAM STRABICI</t>
  </si>
  <si>
    <t>ASD TRAPANI CYCLING</t>
  </si>
  <si>
    <t>ASD UC PIANIGA ITALINEA</t>
  </si>
  <si>
    <t>ASD VIGONOVO - GALTA</t>
  </si>
  <si>
    <t>ASD ZD CYCLING TEAM</t>
  </si>
  <si>
    <t>ASD ZOHAN</t>
  </si>
  <si>
    <t>ASINELLI POLISPORTIVA DILETTANTISTICA</t>
  </si>
  <si>
    <t>ASSOCIAZIONE AMBIENTE E SPORT</t>
  </si>
  <si>
    <t>ASSOCIAZIONE BICI &amp; AMICI ONLUS</t>
  </si>
  <si>
    <t>ASSOCIAZIONE SPORTIVA DILETTANTISTICA CAPRIONE OUTDOOR</t>
  </si>
  <si>
    <t>ASSOCIAZIONE TEAM 4 LAMPIONI</t>
  </si>
  <si>
    <t>ATHLETIC CLUB MERANO</t>
  </si>
  <si>
    <t>ATLETICA CORRIFERRARA A.S.D.</t>
  </si>
  <si>
    <t>AVIS LUGO SEZ. CICLISMO</t>
  </si>
  <si>
    <t>AVIS S.CESARIO A.S.D. CICLISMO</t>
  </si>
  <si>
    <t>AZZURRA TEAM ASD</t>
  </si>
  <si>
    <t>B.C. STAR A.S.D.</t>
  </si>
  <si>
    <t>B.I.T. A.S.D.</t>
  </si>
  <si>
    <t>BAD SKULL ASD</t>
  </si>
  <si>
    <t>BAGGIOVARA POL. CIRCOLO ARCI ACLI ASD</t>
  </si>
  <si>
    <t>BAMBANA BIKE</t>
  </si>
  <si>
    <t>BAR ITALIA G.S. A.S.D</t>
  </si>
  <si>
    <t>BAR TURISMO ASD</t>
  </si>
  <si>
    <t>BARBUTI RUNNING AND CYCLING TEAM A.S.D.</t>
  </si>
  <si>
    <t>BARLETTA SUI PEDALI</t>
  </si>
  <si>
    <t>BASSANO PASSIONBIKE</t>
  </si>
  <si>
    <t>BD FAST</t>
  </si>
  <si>
    <t>BENESSERE E SPORT S.S.D. A R.L.</t>
  </si>
  <si>
    <t>BERTOLDI TEAM ASD</t>
  </si>
  <si>
    <t>BHS TEAM A.S.D.</t>
  </si>
  <si>
    <t>BICI CASTEL DEL RIO A.S.D.</t>
  </si>
  <si>
    <t>BICI CLUB FONTANELLATO ASD</t>
  </si>
  <si>
    <t>BICI PER TUTTI ASD</t>
  </si>
  <si>
    <t>BICICULT TEAM ASD</t>
  </si>
  <si>
    <t>BIKE CLUB "STYLE" SALICETA S.G.</t>
  </si>
  <si>
    <t>BIKE INNOVATION SQUADRA CORSE A.S.D.</t>
  </si>
  <si>
    <t>BIKE ROAD TEAM ASD</t>
  </si>
  <si>
    <t>BIKE SAN MARZANO DI S.G. ARBERESHE TEAM</t>
  </si>
  <si>
    <t>BIKE THERAPY A.S.D.</t>
  </si>
  <si>
    <t>BIKE TO ASDPS</t>
  </si>
  <si>
    <t>BIKE WOMEN A.S.D.</t>
  </si>
  <si>
    <t>BLACK LIONS MTB STATTE</t>
  </si>
  <si>
    <t>BOCCIOFILA BOLOGNESE CENTRALE A.S.D.</t>
  </si>
  <si>
    <t>BOMBARDIER SIAMANNATI A.S.D.</t>
  </si>
  <si>
    <t>BORSARI ZAUNER</t>
  </si>
  <si>
    <t>BUCO MAGICO CENTRO SOC. SPORT DIL. RICR.</t>
  </si>
  <si>
    <t>BULL RIDER A.S.D.</t>
  </si>
  <si>
    <t>C.A.P. &amp; S. POLISPORTIVA DILETTANTISTICA</t>
  </si>
  <si>
    <t>C.S.D. ZANNONI SAURO</t>
  </si>
  <si>
    <t>C.S.P.PONTELAGOSCURO</t>
  </si>
  <si>
    <t>C.U.BO A.P.S.</t>
  </si>
  <si>
    <t>CAMPOGALLIANO CIRCOLO POL. ASD</t>
  </si>
  <si>
    <t>CANAVESE TRIATHLON A.S.D.</t>
  </si>
  <si>
    <t>CASA RANGONE G.S.</t>
  </si>
  <si>
    <t>CASELLO 13 A. C. SUI BINARI DELLA CULTURA</t>
  </si>
  <si>
    <t>CASTELFRANCO POL. ARCI UISP ASD</t>
  </si>
  <si>
    <t>CASTIGLIONESE APD</t>
  </si>
  <si>
    <t>CAVRIAGO BIKING ASD</t>
  </si>
  <si>
    <t>CESENA TRIATHLON A.S.D.</t>
  </si>
  <si>
    <t>CICL. SANTERNO IMOLA A.S.D.</t>
  </si>
  <si>
    <t>CICLI NERI TEAM ASD</t>
  </si>
  <si>
    <t>CICLI SOPRANI G.C. ASD</t>
  </si>
  <si>
    <t>CICLI ZAPIER ASD</t>
  </si>
  <si>
    <t>CICLIBANZAI A.S.D.</t>
  </si>
  <si>
    <t>CICLISTI AVIS FORMIGINE ASD</t>
  </si>
  <si>
    <t>CICLISTI IMPROBABILI BIKE TEAM A.S.D.</t>
  </si>
  <si>
    <t>CICLISTICA BRESCELLESE 2000</t>
  </si>
  <si>
    <t>CICLISTICA MERCATESE ASD</t>
  </si>
  <si>
    <t>CICLISTICA SALSESE</t>
  </si>
  <si>
    <t>CICLISTICA SAMMARTINESE ASD</t>
  </si>
  <si>
    <t>CICLISTICA SAVESE A.C.L.I.</t>
  </si>
  <si>
    <t>CICLO GUIDE LUGO ASD</t>
  </si>
  <si>
    <t>CICLOAMATORI BUGGIANO A.S.D.</t>
  </si>
  <si>
    <t>CICLOAMATORI CASOLI</t>
  </si>
  <si>
    <t>CICLOCLUB " GIACINTO GENTILE "</t>
  </si>
  <si>
    <t>CICLOTURISMO MARTORANO 95 A.S.D.</t>
  </si>
  <si>
    <t>CINGHIALI DELL'ISOLA ASD</t>
  </si>
  <si>
    <t>CIRCOLO ARCI MARINA PICENA</t>
  </si>
  <si>
    <t>CIRCOLO ARCI PIEVE TRICOLORE A.S.D.</t>
  </si>
  <si>
    <t>CIRCOLO DIPENDENTI BPER A.S.D.</t>
  </si>
  <si>
    <t>CIRCOLO MINERVA ASD</t>
  </si>
  <si>
    <t>CIRCOLO RICR. BORGO TULIERO A.S.D.</t>
  </si>
  <si>
    <t>CIRCOLO VILLAFRANCHI A.S.D.</t>
  </si>
  <si>
    <t>COENZO FORTULLA TEAM</t>
  </si>
  <si>
    <t>COGNENTESE POL.VA ASD</t>
  </si>
  <si>
    <t>COLLI CYCLING TEAM A.S.D.</t>
  </si>
  <si>
    <t>COOP. CASA DEL LAVORATORE BUSSECCHIO</t>
  </si>
  <si>
    <t>CRAEM</t>
  </si>
  <si>
    <t>CRAL ANGELINI ABRUZZO</t>
  </si>
  <si>
    <t>CRAL BORMIOLI LUIGI</t>
  </si>
  <si>
    <t>CRAL BORMIOLI ROCCO &amp; FIGLIO</t>
  </si>
  <si>
    <t>CRAL E. MATTEI ASD</t>
  </si>
  <si>
    <t>CRAL GRUPPO REALE MUTUA ASSICURAZIONI A.S.D.</t>
  </si>
  <si>
    <t>CRAL NUOVO PIGNONE</t>
  </si>
  <si>
    <t>CRAL SARAS</t>
  </si>
  <si>
    <t>CREVALCORESE A.S.D.</t>
  </si>
  <si>
    <t>CSI ANSALDO</t>
  </si>
  <si>
    <t>CSRCSD OROLOGIO</t>
  </si>
  <si>
    <t>CTBS A.S.D.</t>
  </si>
  <si>
    <t>CUS PARMA ASD</t>
  </si>
  <si>
    <t>CYCLING BIKE 2000</t>
  </si>
  <si>
    <t>CYCLING TEAM ASDG A. S. DILETTANTISTICA</t>
  </si>
  <si>
    <t>D.L.F. CHIUSI</t>
  </si>
  <si>
    <t>DANIELI 1914 SPORTING CLUB ASD</t>
  </si>
  <si>
    <t>DEKA RIDERS TEAM BIKE</t>
  </si>
  <si>
    <t>DLF ASD</t>
  </si>
  <si>
    <t>DLF DI GENOVA</t>
  </si>
  <si>
    <t>DNA BIKE TEAM A.S.D.</t>
  </si>
  <si>
    <t>DODINA FIT S.S.D. A R.L.</t>
  </si>
  <si>
    <t>EFFETTO FARFALLA A.S.D.</t>
  </si>
  <si>
    <t>EMMA TOUR SPORT A.S.D.</t>
  </si>
  <si>
    <t>ERRANTES MILANO A.S.D.</t>
  </si>
  <si>
    <t>ESARCHI RAVENNA</t>
  </si>
  <si>
    <t>ESSERE A.S.D. A R.L.</t>
  </si>
  <si>
    <t>EVO SSDRL</t>
  </si>
  <si>
    <t>F.C. COCCODRILLI</t>
  </si>
  <si>
    <t>FACEBIKE TEAM A.S.D.</t>
  </si>
  <si>
    <t>FBR-ELPO BIKE ASD/STUDIO VIGNALI</t>
  </si>
  <si>
    <t>FINALE LIGURE FREERIDE ASD</t>
  </si>
  <si>
    <t>FIREMAN - BOLOGNA A.S.D.</t>
  </si>
  <si>
    <t>FIRENZE 2018 BIKE TEAM A.S.D.</t>
  </si>
  <si>
    <t>FIT FOR YOU S.R.L. S.D.</t>
  </si>
  <si>
    <t>FOIANO PEDALA PEDALA</t>
  </si>
  <si>
    <t>FORESE NORD POL.VA ASD</t>
  </si>
  <si>
    <t>FOX VALLEY</t>
  </si>
  <si>
    <t>FRASSINORO PIFONCHI MTB A.S.D.</t>
  </si>
  <si>
    <t>FREE BIKE CESENA</t>
  </si>
  <si>
    <t>FREE BIKE MARSCIANO ASD</t>
  </si>
  <si>
    <t>FREE BIKE TEAM ASD</t>
  </si>
  <si>
    <t>FREEMOUNT A.S.D.</t>
  </si>
  <si>
    <t>FREESTYLE IS COOL ASD</t>
  </si>
  <si>
    <t>FREESTYLE TRIATHLON VALDINIEVOLE A.S.D.</t>
  </si>
  <si>
    <t>FRENO ROVENTE BIKE</t>
  </si>
  <si>
    <t>FUORI TRACCIA MTB ASD</t>
  </si>
  <si>
    <t>G. S. COOP DRUENTO</t>
  </si>
  <si>
    <t>G.C AMICI CAVAZZA VINCENZO A.S.D</t>
  </si>
  <si>
    <t>G.C. ARGENTANO</t>
  </si>
  <si>
    <t>G.C. AVIS SISSA TRECASALI</t>
  </si>
  <si>
    <t>G.C. BAGNACAVALLO</t>
  </si>
  <si>
    <t>G.C. CASELLE 2002</t>
  </si>
  <si>
    <t>G.C. CASTENASO A.S.D.</t>
  </si>
  <si>
    <t>G.C. FAVENTIA A.S.D.</t>
  </si>
  <si>
    <t>G.C. GINO GAROFOLO</t>
  </si>
  <si>
    <t>G.C. GRUPPO AVIS FORLI'</t>
  </si>
  <si>
    <t>G.C. PANIGALESE</t>
  </si>
  <si>
    <t>G.C. VELO SPORT CONSELICE A.S.D.</t>
  </si>
  <si>
    <t>G.C.E. AVIS GAVARDO</t>
  </si>
  <si>
    <t>G.S BULGARNO' BIKE 2008 ASD</t>
  </si>
  <si>
    <t>G.S. 4 GATTI CESENATICO</t>
  </si>
  <si>
    <t>G.S. AMICI DELLA BICI</t>
  </si>
  <si>
    <t>G.S. ANXANUM</t>
  </si>
  <si>
    <t>G.S. BISMANTOVA - SEZ. CICLISMO ASD</t>
  </si>
  <si>
    <t>G.S. BONCELLINO</t>
  </si>
  <si>
    <t>G.S. CAMPANELLA - RONCHINI A.S.D.</t>
  </si>
  <si>
    <t>G.S. CCR MUGGIANO</t>
  </si>
  <si>
    <t>G.S. CELLA</t>
  </si>
  <si>
    <t>G.S. CICL. MASSESE A.S.D.</t>
  </si>
  <si>
    <t>G.S. DOSI A.S.D.</t>
  </si>
  <si>
    <t>G.S. FRUGES 2000</t>
  </si>
  <si>
    <t>G.S. LELLI BIKE A.S.D</t>
  </si>
  <si>
    <t>G.S. MISERICORDIA CAPEZZANO</t>
  </si>
  <si>
    <t>G.S. MONASTIERO A.S.D.</t>
  </si>
  <si>
    <t>G.S. PEDALE BANCOLESE</t>
  </si>
  <si>
    <t>G.S. PEDALE SPELLANO</t>
  </si>
  <si>
    <t>G.S. PEDALE VIGNOLESE A..S.D.</t>
  </si>
  <si>
    <t>G.S. POLIZIA DI STATO DI SIENA A.S.D.</t>
  </si>
  <si>
    <t>G.S. RONTA</t>
  </si>
  <si>
    <t>G.S. VILLAVERLA ASD</t>
  </si>
  <si>
    <t>G.S.C.D. IL MULINO SUL PO</t>
  </si>
  <si>
    <t>G.S.D. ARCI ISOLA</t>
  </si>
  <si>
    <t>G.S.D. RICCO' LE RONDINI</t>
  </si>
  <si>
    <t>G.S.D.C.M.L. GLI AMICI DELLA BICI</t>
  </si>
  <si>
    <t>GALEATA ZAMBELLI G.C. ASD</t>
  </si>
  <si>
    <t>GATTOLINO BIKE</t>
  </si>
  <si>
    <t>GB SPORTBIKE/DELSANTE MATE</t>
  </si>
  <si>
    <t>GENOVA BIKE ASD</t>
  </si>
  <si>
    <t>GENUSIA BIKE</t>
  </si>
  <si>
    <t>GINO NASI POL.VA ASD RIC. CULT.</t>
  </si>
  <si>
    <t>GIOCONDA BAR G.S. ASD</t>
  </si>
  <si>
    <t>GLI ORCHI TRAILERS ASD</t>
  </si>
  <si>
    <t>GROTTAGLIE BIKE</t>
  </si>
  <si>
    <t>GRUPPO BICI A.S.D.</t>
  </si>
  <si>
    <t>GRUPPO CANOA RAVENNA A.S.D.</t>
  </si>
  <si>
    <t>GRUPPO CICLISTI COGOLLO ASD</t>
  </si>
  <si>
    <t>GRUPPO CICLISTICO BORELLO ASD</t>
  </si>
  <si>
    <t>GRUPPO CICLISTICO CASTELROSSESE</t>
  </si>
  <si>
    <t>GRUPPO CICLISTICO CONSANDOLO 1977 ASD</t>
  </si>
  <si>
    <t>GRUPPO CICLISTICO CURIEL</t>
  </si>
  <si>
    <t>GRUPPO CICLISTICO FIDAS PESCARA</t>
  </si>
  <si>
    <t>GRUPPO DONDI CYCLING TEAM</t>
  </si>
  <si>
    <t>GRUPPO POLISPORTIVO VIGNE ASD</t>
  </si>
  <si>
    <t>GRUPPO SPORTIVO ALPINI VICENZA</t>
  </si>
  <si>
    <t>GRUPPO SPORTIVO CICLISTICO 2001</t>
  </si>
  <si>
    <t>GRUPPO SPORTIVO PEDALE STEZZANESE A.S.D.</t>
  </si>
  <si>
    <t>GRUPPO SPORTIVO RICREATIVO GALIMBERTI A.S.D.</t>
  </si>
  <si>
    <t>GRUPPO T.N.T. A.S.D.</t>
  </si>
  <si>
    <t>GS AM COLLECCHIO</t>
  </si>
  <si>
    <t>GS CICLI MATTEONI - BIANCHI ASD</t>
  </si>
  <si>
    <t>GS DACCORDI ASD</t>
  </si>
  <si>
    <t>GS MEDICI ERMETE ASD</t>
  </si>
  <si>
    <t>GS RACING TEAM ASD</t>
  </si>
  <si>
    <t>GS TORRILE</t>
  </si>
  <si>
    <t>HAZARD MTB WORLD</t>
  </si>
  <si>
    <t>HOTTI TEAM A.S.D.</t>
  </si>
  <si>
    <t>I PIRATI</t>
  </si>
  <si>
    <t>IL BRANCO ASD</t>
  </si>
  <si>
    <t>IL MAIALETTO A.S.D.</t>
  </si>
  <si>
    <t>INOX GRUPPO SPORTIVO</t>
  </si>
  <si>
    <t>INQUBO BIKE A.S.D</t>
  </si>
  <si>
    <t>IRONTEAM A.S.D.</t>
  </si>
  <si>
    <t>KINO MANA ASD</t>
  </si>
  <si>
    <t>KYNESIS ASD</t>
  </si>
  <si>
    <t>LA BORRA A.S.D.</t>
  </si>
  <si>
    <t>LA CHIANINA</t>
  </si>
  <si>
    <t>LA TORRE PIUMAZZO G.S.</t>
  </si>
  <si>
    <t>LAKES OF NORTHERN ITALY BICYCLE TOURING CLUB ASD</t>
  </si>
  <si>
    <t>LATINA CICLO AMATORI ASD</t>
  </si>
  <si>
    <t>LEVANTE USD/BIKE</t>
  </si>
  <si>
    <t>LIGURIA MTB ASD</t>
  </si>
  <si>
    <t>LUCKY BIKE SOC.SPORTIVA</t>
  </si>
  <si>
    <t>M.C. MANOPPELLO SOGEDA</t>
  </si>
  <si>
    <t>M.T.B. MOLINELLA A.S.D.</t>
  </si>
  <si>
    <t>MADONNINA POL.VA A.D.S.R.C.</t>
  </si>
  <si>
    <t>MAURIZIO SIGNORI - CLETORIDE BIKE TEAM ASD</t>
  </si>
  <si>
    <t>MISERICORDIA DEL GALLUZZO</t>
  </si>
  <si>
    <t>MODENA EST POL. ASD RICREAT. CULTURALE</t>
  </si>
  <si>
    <t>MONTEFELTRO ADVENTURE BIKE&amp;WALK A.S.D.</t>
  </si>
  <si>
    <t>MORELLO'S BROTHERS ASD</t>
  </si>
  <si>
    <t>MOTO CLUB PIGARELLA ASD</t>
  </si>
  <si>
    <t>MOUNTAIN BIKE MESSINA A.S.D.</t>
  </si>
  <si>
    <t>MOUNTAIN LIFE SCHOOL A.S.D.</t>
  </si>
  <si>
    <t>MTB ADVENTURE - BOLOGNA TEAM A.S.D.</t>
  </si>
  <si>
    <t>MTB GROUP CASTELLANETA</t>
  </si>
  <si>
    <t>MTB MILANO TRAIL BIKE ASD</t>
  </si>
  <si>
    <t>MTB SARTAFOSSI IMPRUNETA A.S.D.</t>
  </si>
  <si>
    <t>MTB TARANTO BIKERS</t>
  </si>
  <si>
    <t>MTB TEBAIDE MASSAFRA</t>
  </si>
  <si>
    <t>NEW MOTOR BIKE A.S.D.</t>
  </si>
  <si>
    <t>NOCETO BIKE ASD</t>
  </si>
  <si>
    <t>NON SOLO CICLISMO</t>
  </si>
  <si>
    <t>NONANTOLA POL. A.D.</t>
  </si>
  <si>
    <t>NORTH N LINE ASD</t>
  </si>
  <si>
    <t>NUOVA CICLISTICA PLACCI 2013 A.P.D.</t>
  </si>
  <si>
    <t>NUOVA MARZAGLIA USD</t>
  </si>
  <si>
    <t>OFFICINA DEL MOVIMENTO A.S.D.</t>
  </si>
  <si>
    <t>OLIMPIA BIKE A.S.D. ONLUS</t>
  </si>
  <si>
    <t>OLIMPIA VIGNOLA POL.TE ASD</t>
  </si>
  <si>
    <t>OLTRARNO POLISPORTIVA A.S.D.</t>
  </si>
  <si>
    <t>OSTERIA ASD</t>
  </si>
  <si>
    <t>OSTERIA BIKE A.S.D</t>
  </si>
  <si>
    <t>P.A. FRATELLANZA MILITARE FIRENZE</t>
  </si>
  <si>
    <t>P.ARCOBALENO ASD TRIVIGNANO</t>
  </si>
  <si>
    <t>PAGLIARE BIKE A.S.D.</t>
  </si>
  <si>
    <t>PEDAL CLUB OFFICINA A PEDALI ASD</t>
  </si>
  <si>
    <t>PEDALE CAVEZZO A.S.D.</t>
  </si>
  <si>
    <t>PEDALE COMITENSE ASSOCIAZIONE CICLISTICA DILETTANTISTICA</t>
  </si>
  <si>
    <t>PEGASO A.S.D.</t>
  </si>
  <si>
    <t>PETRARCA BIKE A.S.D.</t>
  </si>
  <si>
    <t>PLEINAIRMTB ASD</t>
  </si>
  <si>
    <t>POL. AVIS BOLOGNESE A.S.D.</t>
  </si>
  <si>
    <t>POL. AVIS-IMOLA A.D.</t>
  </si>
  <si>
    <t>POL. BERIV MULTISPORT A.D.</t>
  </si>
  <si>
    <t>POL. C.S.C.</t>
  </si>
  <si>
    <t>POL. CICLI SCANDIANO</t>
  </si>
  <si>
    <t>POL. COOP. CERAMICA ASD</t>
  </si>
  <si>
    <t>POL. DIL. BERTOLT BRECHT</t>
  </si>
  <si>
    <t>POL. DIL. LAVEZZOLESE</t>
  </si>
  <si>
    <t>POL. DIL. SANTA LUCIA</t>
  </si>
  <si>
    <t>POL. DIL. TE' BOTA TEAM</t>
  </si>
  <si>
    <t>POL. LA CANOLESE</t>
  </si>
  <si>
    <t>POL. PONTE NUOVO ASD</t>
  </si>
  <si>
    <t>POL. R. MURRI ELLERA</t>
  </si>
  <si>
    <t>POL. TOZZONA A.D.</t>
  </si>
  <si>
    <t>POL. YOUNG LINE A.D.</t>
  </si>
  <si>
    <t>POL.VA 5 CERCHI</t>
  </si>
  <si>
    <t>POL.VA S.ANDREA IN BAGNOLO ASD</t>
  </si>
  <si>
    <t>POLISPORT CICLO CLUB FASANO A.S.D.</t>
  </si>
  <si>
    <t>POLISPORTIVA AURORA A.S.D.</t>
  </si>
  <si>
    <t>POLISPORTIVA BULGARNO'</t>
  </si>
  <si>
    <t>POLISPORTIVA CENTESE ASD</t>
  </si>
  <si>
    <t>POLISPORTIVA CIRCOLO DOZZA A.S.D.</t>
  </si>
  <si>
    <t>POLISPORTIVA CORTELLAZZO ASD</t>
  </si>
  <si>
    <t>POLISPORTIVA EVER GREEN A.D.</t>
  </si>
  <si>
    <t>POLISPORTIVA HUMANITAS AVIS</t>
  </si>
  <si>
    <t>POLISPORTIVA MORANDI GUALTIERO A.M.</t>
  </si>
  <si>
    <t>POLISPORTIVA PISTELLI A.S.D.</t>
  </si>
  <si>
    <t>POLISPORTIVA QUARTIERE N.6 A.S.D.</t>
  </si>
  <si>
    <t>POLISPORTIVA SPIV ASD</t>
  </si>
  <si>
    <t>POLISPORTIVA SPORTING CLUB LA TORRE</t>
  </si>
  <si>
    <t>POLISPORTIVA ZOLA A.S.D.</t>
  </si>
  <si>
    <t>PONTESANTO A.P.D.</t>
  </si>
  <si>
    <t>PRO LIFE- NO DOPING TEAM</t>
  </si>
  <si>
    <t>PRO LOCO AVIS PIANORO</t>
  </si>
  <si>
    <t>PROGETTO SPORT TERAMO S.S.D. A R.L.</t>
  </si>
  <si>
    <t>PROMOSPORT A.S.D.</t>
  </si>
  <si>
    <t>Q.D.B.C. A.S.D.</t>
  </si>
  <si>
    <t>QUAGLIE REALI G.C.</t>
  </si>
  <si>
    <t>RAVARINESE POL.VA</t>
  </si>
  <si>
    <t>REAL MASSENZATICO 08</t>
  </si>
  <si>
    <t>REGGIO BIKE A.S.D.</t>
  </si>
  <si>
    <t>RHBIKE TEAM</t>
  </si>
  <si>
    <t>RONDO' S.C.</t>
  </si>
  <si>
    <t>ROSSI 4X4 ASD</t>
  </si>
  <si>
    <t>ROSTA NUOVA C.S.R.C ASS.SPOR DIL</t>
  </si>
  <si>
    <t>ROVERETANA POL.VA ASD</t>
  </si>
  <si>
    <t>RUDY'S BIKERS</t>
  </si>
  <si>
    <t>RUNNERS CANINO ASD</t>
  </si>
  <si>
    <t>RUNNING FREE PESCARA</t>
  </si>
  <si>
    <t>RUOTA D'ORO A.S.D.</t>
  </si>
  <si>
    <t>RUPEX A.S.D.</t>
  </si>
  <si>
    <t>S.C. CA' DI LUGO</t>
  </si>
  <si>
    <t>S.C. CAVRIAGO ASD</t>
  </si>
  <si>
    <t>S.C. LA RODA REDA A.S.D.</t>
  </si>
  <si>
    <t>S.C. LOMBARDINI</t>
  </si>
  <si>
    <t>S.C. REGGIOLESE A.S.D.</t>
  </si>
  <si>
    <t>S.C. RUBIERESE A.S.D.</t>
  </si>
  <si>
    <t>S.C. S.EGIDIO</t>
  </si>
  <si>
    <t>S.C. S.ILARIO A.S.D.</t>
  </si>
  <si>
    <t>S.C. VOLTANA A.S.D.</t>
  </si>
  <si>
    <t>S.S D. DLF SPORT BO A.R.L</t>
  </si>
  <si>
    <t>S.S. BARLETIZIA IN BIKE</t>
  </si>
  <si>
    <t>S.S.D. DELFINO '93 A R.L.</t>
  </si>
  <si>
    <t>SACCA ASD POL.VA CIRC. ARCI</t>
  </si>
  <si>
    <t>SAMMARTINESE A.S.D. POL.VA</t>
  </si>
  <si>
    <t>SAN BARONTO A.C. A.S.D.</t>
  </si>
  <si>
    <t>SAN DONNINO POL.VA ASD</t>
  </si>
  <si>
    <t>SAN FAUSTINO POL.VA CIRC. ARCI ADSRC</t>
  </si>
  <si>
    <t>SAN GIUSEPPE RIVA A.S.D.</t>
  </si>
  <si>
    <t>SAN LORENZO POL.VA A.S.D.</t>
  </si>
  <si>
    <t>SAN MARINESE POL. ASD</t>
  </si>
  <si>
    <t>SAN PATRIZIO A.S.D.</t>
  </si>
  <si>
    <t>SAN POSSIDONIO ARCI UISP A.S.D.</t>
  </si>
  <si>
    <t>SAN VITTORE POL.DILETT.</t>
  </si>
  <si>
    <t>SANFREDIANESE</t>
  </si>
  <si>
    <t>SANT'ANNA GRUPPO CICLISTICO</t>
  </si>
  <si>
    <t>SARDEGNA SPORT E NATURA A.S.D.R.C.P.S</t>
  </si>
  <si>
    <t>SC PEDALE BIANCONERO LUGO ASD</t>
  </si>
  <si>
    <t>SCBB CICLISTICA MIGLIARINO ASD</t>
  </si>
  <si>
    <t>SCORPION BIKE TEAM</t>
  </si>
  <si>
    <t>SCS BIKE NONANTOLA ASD</t>
  </si>
  <si>
    <t>SEA CYCLING ASD</t>
  </si>
  <si>
    <t>SEIDODICI A.S.D.</t>
  </si>
  <si>
    <t>SINDACO DELLA RENA ASD</t>
  </si>
  <si>
    <t>SIRENELLA ASD</t>
  </si>
  <si>
    <t>SPECIALISSIMA BIKE TEAM A.S.D.</t>
  </si>
  <si>
    <t>SPEED BIKE A.S.D.</t>
  </si>
  <si>
    <t>SPEZZANO CASTELVETRO SET.GIOV. ASD</t>
  </si>
  <si>
    <t>SPILAMBERTESE POL.VA CIR. ARCI</t>
  </si>
  <si>
    <t>SPORT TIME S.S.D. A R.L.</t>
  </si>
  <si>
    <t>SPORTFORFUNTEAM ASD</t>
  </si>
  <si>
    <t>SPORTING CLUB SASSUOLO ASD</t>
  </si>
  <si>
    <t>SPRINT 2000 S.C.</t>
  </si>
  <si>
    <t>SPRITZ BIKERS G.S.D.</t>
  </si>
  <si>
    <t>SQUADRA CORSE CICLOFFICINA ARTIGIANA</t>
  </si>
  <si>
    <t>STAR BIKE A.S.D. CICLISMO</t>
  </si>
  <si>
    <t>STELLA BIKE S.S.D. A R.L.</t>
  </si>
  <si>
    <t>SULZ DULZ ASD</t>
  </si>
  <si>
    <t>SUNDAY CYCLIST S TEAM A.S.D.</t>
  </si>
  <si>
    <t>SURFING SHOP SPORT PROMOTION</t>
  </si>
  <si>
    <t>SYNERGY ASSOCIAZIONE SPORTIVA DILETTANTA</t>
  </si>
  <si>
    <t>T. SUN BIKE CICLOSVAGO A.S.D.</t>
  </si>
  <si>
    <t>T.H.P. ASD SRL</t>
  </si>
  <si>
    <t>T.T. CESENATICO ASD</t>
  </si>
  <si>
    <t>TAVERNA VERDE COOP. RICR. CULTURALE</t>
  </si>
  <si>
    <t>TBF MONTEPISANO ASD</t>
  </si>
  <si>
    <t>TEAM 9 UNIONE INT. CICLISTICA AREA NORD</t>
  </si>
  <si>
    <t>TEAM AUDAX VASTO</t>
  </si>
  <si>
    <t>TEAM BAR KM ZERO</t>
  </si>
  <si>
    <t>TEAM BIKE AND BIKERS A.S.D.</t>
  </si>
  <si>
    <t>TEAM BIKE LAGOSANTO A.S.D.</t>
  </si>
  <si>
    <t>TEAM BIKE MARUGGIO</t>
  </si>
  <si>
    <t>TEAM BIKE TUPPERWARE ASD</t>
  </si>
  <si>
    <t>TEAM BIKE VALCONCA A.S.D.</t>
  </si>
  <si>
    <t>TEAM BIKE VICOPISANO</t>
  </si>
  <si>
    <t>TEAM BIKESTAR RACING</t>
  </si>
  <si>
    <t>TEAM BIKEXP A.S.D.</t>
  </si>
  <si>
    <t>TEAM BORGHI RACING A.S.D.</t>
  </si>
  <si>
    <t>TEAM CAMARDA</t>
  </si>
  <si>
    <t>TEAM CASE CASTAGNOLI ASD</t>
  </si>
  <si>
    <t>TEAM CICLI CAMPIOLI ASD</t>
  </si>
  <si>
    <t>TEAM CICLO '94</t>
  </si>
  <si>
    <t>TEAM CIUKE' ASD</t>
  </si>
  <si>
    <t>TEAM CONVALLE</t>
  </si>
  <si>
    <t>TEAM DUEMME CORSE ASD</t>
  </si>
  <si>
    <t>TEAM EVOQUE A.S.D.</t>
  </si>
  <si>
    <t>TEAM FERRARA BIKE ASD</t>
  </si>
  <si>
    <t>TEAM FRUST-ONE POZZARELLO A.S.D.</t>
  </si>
  <si>
    <t>TEAM GI.PA. PARMA ASD</t>
  </si>
  <si>
    <t>TEAM HORS CATEGORIE ASD</t>
  </si>
  <si>
    <t>TEAM IACCOBIKE ASD</t>
  </si>
  <si>
    <t>TEAM LIGURIA ASD</t>
  </si>
  <si>
    <t>TEAM M.B.M. ASD CICLISMO</t>
  </si>
  <si>
    <t>TEAM MAGGI OFF ROAD</t>
  </si>
  <si>
    <t>TEAM MAI DIRE BIKE A.S.D.</t>
  </si>
  <si>
    <t>TEAM MIODINI BIKE</t>
  </si>
  <si>
    <t>TEAM NEGRINI A.S.D</t>
  </si>
  <si>
    <t>TEAM ORSO ON BIKE ASD</t>
  </si>
  <si>
    <t>TEAM OUTSIDERS A.S.D.</t>
  </si>
  <si>
    <t>TEAM PASSION FAENTINA</t>
  </si>
  <si>
    <t>TEAM RP TENSIONE IN</t>
  </si>
  <si>
    <t>TEAM SCULAZZO ITALIA ASD</t>
  </si>
  <si>
    <t>TEAM SPACCO A.S.D.</t>
  </si>
  <si>
    <t>TEAM TORPEDO BIKE</t>
  </si>
  <si>
    <t>TEAM VALLE SAVIO</t>
  </si>
  <si>
    <t>TEAM VILLONGO A.S.D.</t>
  </si>
  <si>
    <t>TEAM VINI SAN GIACOMO</t>
  </si>
  <si>
    <t>TEAM VIRGINIA 1962</t>
  </si>
  <si>
    <t>TEAM VITAMINA ASD</t>
  </si>
  <si>
    <t>TEAM X RACE A.S.D.</t>
  </si>
  <si>
    <t>TELECOM GS</t>
  </si>
  <si>
    <t>THE ROADBIKE WAY ASD</t>
  </si>
  <si>
    <t>THE ROWDY ASD</t>
  </si>
  <si>
    <t>TIKI BIKE A.S.D.</t>
  </si>
  <si>
    <t>TORCITO BIKE ASD</t>
  </si>
  <si>
    <t>TORINO BIKE EXPERIENCE A.S.D.</t>
  </si>
  <si>
    <t>TORRECHIARA ASD</t>
  </si>
  <si>
    <t>TORRETTA BIKE ASD</t>
  </si>
  <si>
    <t>TREVI GROUP ( SOIL. - MEC)</t>
  </si>
  <si>
    <t>TRIAL BIKE</t>
  </si>
  <si>
    <t>TRIBOOL TEAM A.S.D</t>
  </si>
  <si>
    <t>TURBOLENTI M.T.B.</t>
  </si>
  <si>
    <t>U.C. ARCETANA ASD</t>
  </si>
  <si>
    <t>U.S. JUVENTUS LARI</t>
  </si>
  <si>
    <t>U.S.D. PRADA</t>
  </si>
  <si>
    <t>UISP COM.TO TERR. LA SPEZIA E VAL DI MAGRA</t>
  </si>
  <si>
    <t>UISP COMIT. TERR. FORLI'-CESENA</t>
  </si>
  <si>
    <t>UISP COMIT. TERR.LE RAVENNA-LUGO</t>
  </si>
  <si>
    <t>UNIONE CICLISTICA MARCIALLA A.S.D.</t>
  </si>
  <si>
    <t>UNIONE CICLISTICA MASSESE 2016</t>
  </si>
  <si>
    <t>URZANO AS</t>
  </si>
  <si>
    <t>V.C. CASALBORGONE</t>
  </si>
  <si>
    <t>VAI FERRO BIKE A.S.D.</t>
  </si>
  <si>
    <t>VALDINIEVOLE U.C. A.S.D</t>
  </si>
  <si>
    <t>VALLINBICI ASD</t>
  </si>
  <si>
    <t>VALPE BIKES A.S.D.</t>
  </si>
  <si>
    <t>VEDIROMAINBICI</t>
  </si>
  <si>
    <t>VELO C.CICLI CINGOLANI A.S.D.</t>
  </si>
  <si>
    <t>VELO CERREDOLO</t>
  </si>
  <si>
    <t>VELO CLUB CASOLI</t>
  </si>
  <si>
    <t>VELO CLUB COURMAYEUR MONT BLANC</t>
  </si>
  <si>
    <t>VELO CLUB PONTEDERA</t>
  </si>
  <si>
    <t>VELO CLUB SAN SALVO</t>
  </si>
  <si>
    <t>VELO CLUB VIGNOLA A.S.D.</t>
  </si>
  <si>
    <t>VELO SPORT FABBRICO ASD</t>
  </si>
  <si>
    <t>VELOSPORT CARPI ASD</t>
  </si>
  <si>
    <t>VERADANZA BODYLIFE A.S.D.P.S.</t>
  </si>
  <si>
    <t>VERNIA BIKE TEAM A.S.D.</t>
  </si>
  <si>
    <t>VETERANI CICLISTI PARMENSI ASD</t>
  </si>
  <si>
    <t>VICENZA ORIENTEERING TEAM</t>
  </si>
  <si>
    <t>VILLA CANONICO -</t>
  </si>
  <si>
    <t>VIRTUS UP</t>
  </si>
  <si>
    <t>WILD TEAM LANGHIRANO ASD</t>
  </si>
  <si>
    <t>WITOOR SPORT A.S.D</t>
  </si>
  <si>
    <t>WWB A.S.D.</t>
  </si>
  <si>
    <t>#SOLOSALITA - SQUADRA CORSE</t>
  </si>
  <si>
    <t>A.S.D CLUB AMICI DELLA BICICLETTA MONTECARLO</t>
  </si>
  <si>
    <t>A.S.D. C.R.A.M. A.T.C. LA SPEZIA</t>
  </si>
  <si>
    <t>A.S.D. CICLISTI SUZZARESI</t>
  </si>
  <si>
    <t>A.S.D. EMMEDI BIKE</t>
  </si>
  <si>
    <t>A.S.D. GLOBULI ROSSI OSTUNI</t>
  </si>
  <si>
    <t>A.S.D. HIRPINIA BICI DA PAZZI</t>
  </si>
  <si>
    <t>A.S.D. KTM MONKEY BIKE</t>
  </si>
  <si>
    <t>A.S.D. LA SORBA</t>
  </si>
  <si>
    <t>A.S.D. TEAM BIKE BAGNARA</t>
  </si>
  <si>
    <t>A.S.D.CICLOAMATORI LACUS PIANA</t>
  </si>
  <si>
    <t>ASD CICLO-CLUB SPONGANO</t>
  </si>
  <si>
    <t>ASD ESO ES PALINURO SPORT DIVISION</t>
  </si>
  <si>
    <t>ASD GLI INSORTI DI MARINA ROMEA</t>
  </si>
  <si>
    <t>ASD MAREMOTO</t>
  </si>
  <si>
    <t>ASD PIANOPOLI BIKE TEAM</t>
  </si>
  <si>
    <t>ASD POLISPORTIVA CASTEL VISCARDO</t>
  </si>
  <si>
    <t>ASD TEAM CYCLOBIKE</t>
  </si>
  <si>
    <t>ASD TEAM SIMO BIKE</t>
  </si>
  <si>
    <t>ASD TERRON BIKE</t>
  </si>
  <si>
    <t>ASS DIL.POL. AVIS OSTRA VETERE</t>
  </si>
  <si>
    <t>BIKE &amp; FOOD ASD</t>
  </si>
  <si>
    <t>BIKE RH POSITIVO A.S.D.</t>
  </si>
  <si>
    <t>BLACK SHEEPS MONTALBANO</t>
  </si>
  <si>
    <t>CICLISPORT 2000 FOCUS BIKE TEAM</t>
  </si>
  <si>
    <t>CRAL ATAF</t>
  </si>
  <si>
    <t>FORLI' TRAIL ASD</t>
  </si>
  <si>
    <t>FREE BIKERS SENIGALLIA A.S.D.</t>
  </si>
  <si>
    <t>G.C. AUTOCLAVI FAM</t>
  </si>
  <si>
    <t>G.S. AVIS CASTELLO</t>
  </si>
  <si>
    <t>G.S. TEAM TENDOLA</t>
  </si>
  <si>
    <t>G.S.D. ERREPIELLE CERBARA</t>
  </si>
  <si>
    <t>GARFAGNANA MTB SHARING A.S.D.</t>
  </si>
  <si>
    <t>GRUPPO CICLISTICO ETRURIA</t>
  </si>
  <si>
    <t>GRUPPO MAGLIFICIO DEL CARLO</t>
  </si>
  <si>
    <t>GRUPPO STAFFETTE CAPANNOLESE</t>
  </si>
  <si>
    <t>GS CICLI BARONE ASD</t>
  </si>
  <si>
    <t>LA LUMACA</t>
  </si>
  <si>
    <t>MOTOCLUB RODE A MOTOR A.S.D.</t>
  </si>
  <si>
    <t>MTB ALTA VAL BAGANZA ASD</t>
  </si>
  <si>
    <t>PERLA VERDE A.S.</t>
  </si>
  <si>
    <t>POL. DIL. CANONICA</t>
  </si>
  <si>
    <t>POLISPORTIVA CERVINIA</t>
  </si>
  <si>
    <t>RT RAMPITEAM GIULIANOVA</t>
  </si>
  <si>
    <t>S.S.D.S. MENS SANA IN CORPORE SANO</t>
  </si>
  <si>
    <t>TEAM BIKE VILLA CASTELLI</t>
  </si>
  <si>
    <t>TEAM BLACK ROAD ASD</t>
  </si>
  <si>
    <t>TEAM CYCLING RH+ A.S.D.</t>
  </si>
  <si>
    <t>TRICOLORE SPORT MARATHON A.S.D.</t>
  </si>
  <si>
    <t>TRILAKE A.S.D.</t>
  </si>
  <si>
    <t>U.S. G.B. CIMATTI PIEVE CESATO A.S.D.</t>
  </si>
  <si>
    <t>UISP COMITATO TERR.LE ALESSANDRIA-ASTI</t>
  </si>
  <si>
    <t>UISP COMITATO TERR.LE ALTOTEVERE</t>
  </si>
  <si>
    <t>UISP COMITATO TERR.LE AREZZO</t>
  </si>
  <si>
    <t>UISP COMITATO TERR.LE ASCOLI PICENO</t>
  </si>
  <si>
    <t>UISP COMITATO TERR.LE AVELLINO</t>
  </si>
  <si>
    <t>UISP COMITATO TERR.LE BOLOGNA</t>
  </si>
  <si>
    <t>UISP COMITATO TERR.LE BOLZANO</t>
  </si>
  <si>
    <t>UISP COMITATO TERR.LE BRA-CUNEO</t>
  </si>
  <si>
    <t>UISP COMITATO TERR.LE BRESCIA</t>
  </si>
  <si>
    <t>UISP COMITATO TERR.LE BRINDISI</t>
  </si>
  <si>
    <t>UISP COMITATO TERR.LE CAGLIARI</t>
  </si>
  <si>
    <t>UISP COMITATO TERR.LE CARRARA - LUNIGIANA</t>
  </si>
  <si>
    <t>UISP COMITATO TERR.LE CASTROVILLARI</t>
  </si>
  <si>
    <t>UISP COMITATO TERR.LE EMPOLI - VALDELSA</t>
  </si>
  <si>
    <t>UISP COMITATO TERR.LE FERMO</t>
  </si>
  <si>
    <t>UISP COMITATO TERR.LE FIRENZE</t>
  </si>
  <si>
    <t>UISP COMITATO TERR.LE GENOVA</t>
  </si>
  <si>
    <t>UISP COMITATO TERR.LE GROSSETO</t>
  </si>
  <si>
    <t>UISP COMITATO TERR.LE IBLEI</t>
  </si>
  <si>
    <t>UISP COMITATO TERR.LE IMOLA-FAENZA</t>
  </si>
  <si>
    <t>UISP COMITATO TERR.LE JESI</t>
  </si>
  <si>
    <t>UISP COMITATO TERR.LE LATINA</t>
  </si>
  <si>
    <t>UISP COMITATO TERR.LE LECCE</t>
  </si>
  <si>
    <t>UISP COMITATO TERR.LE MACERATA</t>
  </si>
  <si>
    <t>UISP COMITATO TERR.LE MANTOVA</t>
  </si>
  <si>
    <t>UISP COMITATO TERR.LE MASSA</t>
  </si>
  <si>
    <t>UISP COMITATO TERR.LE MESSINA</t>
  </si>
  <si>
    <t>UISP COMITATO TERR.LE MILANO</t>
  </si>
  <si>
    <t>UISP COMITATO TERR.LE MODENA</t>
  </si>
  <si>
    <t>UISP COMITATO TERR.LE MONZA - BRIANZA</t>
  </si>
  <si>
    <t>UISP COMITATO TERR.LE ORVIETO</t>
  </si>
  <si>
    <t>UISP COMITATO TERR.LE PADOVA</t>
  </si>
  <si>
    <t>UISP COMITATO TERR.LE PARMA</t>
  </si>
  <si>
    <t>UISP COMITATO TERR.LE PESARO - URBINO</t>
  </si>
  <si>
    <t>UISP COMITATO TERR.LE PESCARA</t>
  </si>
  <si>
    <t>UISP COMITATO TERR.LE PISA</t>
  </si>
  <si>
    <t>UISP COMITATO TERR.LE PISTOIA</t>
  </si>
  <si>
    <t>UISP COMITATO TERR.LE PRATO</t>
  </si>
  <si>
    <t>UISP COMITATO TERR.LE REGGIO EMILIA</t>
  </si>
  <si>
    <t>UISP COMITATO TERR.LE RIETI</t>
  </si>
  <si>
    <t>UISP COMITATO TERR.LE RIMINI</t>
  </si>
  <si>
    <t>UISP COMITATO TERR.LE TARANTO</t>
  </si>
  <si>
    <t>UISP COMITATO TERR.LE TERAMO</t>
  </si>
  <si>
    <t>UISP COMITATO TERR.LE TERNI</t>
  </si>
  <si>
    <t>UISP COMITATO TERR.LE TERRE ETRUSCO-LABRONICHE</t>
  </si>
  <si>
    <t>UISP COMITATO TERR.LE TORINO</t>
  </si>
  <si>
    <t>UISP COMITATO TERR.LE TRENTINO</t>
  </si>
  <si>
    <t>UISP COMITATO TERR.LE UDINE</t>
  </si>
  <si>
    <t>UISP COMITATO TERR.LE VARESE</t>
  </si>
  <si>
    <t>UISP COMITATO TERR.LE VICENZA</t>
  </si>
  <si>
    <t>UISP COMITATO TERR.LE ZONA DEL CUOIO</t>
  </si>
  <si>
    <t>VELOFE 18 ASD</t>
  </si>
  <si>
    <t>A.S.D. ROLLING DREAMERS</t>
  </si>
  <si>
    <t>GS LE PANCHE CASTELQUARTO A.S.D</t>
  </si>
  <si>
    <t>I CUSTODI DELLE VIE CAVE DI SORANO A.S.D.</t>
  </si>
  <si>
    <t>TEAM CHRONO</t>
  </si>
  <si>
    <t>TEAM LA PIAZZA</t>
  </si>
  <si>
    <t>A.S.D. "CLUB SPORT"</t>
  </si>
  <si>
    <t>A.S.D. CASTELLARO 2001</t>
  </si>
  <si>
    <t>A.S.D. CICLISTICA DINAMESE</t>
  </si>
  <si>
    <t>A.S.D. DUATHLON SERMIDE</t>
  </si>
  <si>
    <t>A.S.D. SPORTING TEAM</t>
  </si>
  <si>
    <t>AMOROTTO ASD</t>
  </si>
  <si>
    <t>AQUATEMPRA S.S.D.R.L.</t>
  </si>
  <si>
    <t>ASD BRIGANTI D'ABRUZZO</t>
  </si>
  <si>
    <t>ASD MTB SARRABUS</t>
  </si>
  <si>
    <t>ASD POLISPORTIVA SPIRANO</t>
  </si>
  <si>
    <t>ASSOCIAZIONE MTB ITALIA A.S.D.</t>
  </si>
  <si>
    <t>FAETO 1000 ASSOCIAZIONE MULTISPORT ASD</t>
  </si>
  <si>
    <t>GS AVIS SEREGNO A.S.D.</t>
  </si>
  <si>
    <t>KINESI CLUB A R.L. S.S.D.</t>
  </si>
  <si>
    <t>LA POPOLARE CICLISTICA ASD</t>
  </si>
  <si>
    <t>MOUNTAIN&amp;BIKE ASD</t>
  </si>
  <si>
    <t>OUTDOOR ROMAGNA ASD</t>
  </si>
  <si>
    <t>PANIGHINA POL.VA A.S.D</t>
  </si>
  <si>
    <t>PELLEGRINI ASD</t>
  </si>
  <si>
    <t>PISA ROAD RUNNERS CLUB ASD</t>
  </si>
  <si>
    <t>PODISTICA PONTELUNGO BOLOGNA A.S.D.</t>
  </si>
  <si>
    <t>POL. MASONESE A.S.D.</t>
  </si>
  <si>
    <t>SPILLA TEAM A.S.D.</t>
  </si>
  <si>
    <t>TRICYCLO ASD</t>
  </si>
  <si>
    <t>UISP COMITATO TERR.LE ENNA</t>
  </si>
  <si>
    <t>UISP COMITATO TERR.LE MATERA</t>
  </si>
  <si>
    <t>UISP COMITATO TERR.LE VERBANO-CUSIO-OSSOLA</t>
  </si>
  <si>
    <t>VILLAGE GYM A.S.D.</t>
  </si>
  <si>
    <t>A. P. DIL. CASTIGLIONE D'ORCIA</t>
  </si>
  <si>
    <t>ARCOBALENO SEANO A.S.D.</t>
  </si>
  <si>
    <t>ASD VALLERBIKE AVIS MONTAIONE</t>
  </si>
  <si>
    <t>G.S. CASONE</t>
  </si>
  <si>
    <t>UISP SOLIDARIETA' FIRENZE</t>
  </si>
  <si>
    <t>A.S.D. SIENARUNNERS</t>
  </si>
  <si>
    <t>AMICI DEL MAIALE APS ASD</t>
  </si>
  <si>
    <t>APD CIECHI E IPOVEDENTI SPORTIVI VARESINI</t>
  </si>
  <si>
    <t>CASTALDO ASD</t>
  </si>
  <si>
    <t>MANIGA PARACYCLING TEAM</t>
  </si>
  <si>
    <t>OTB SSDSRL</t>
  </si>
  <si>
    <t>RENZINO</t>
  </si>
  <si>
    <t>P. Autogestito</t>
  </si>
  <si>
    <t>#CHICE'CE'</t>
  </si>
  <si>
    <t>3'30"/KM ROAD &amp; TRAIL RUNNING TEAM A.S.D</t>
  </si>
  <si>
    <t>5 TERRE CYCLING A.S.D.</t>
  </si>
  <si>
    <t>9'30" LEONI ASD</t>
  </si>
  <si>
    <t>A.S.C.D. NUMBER ONE</t>
  </si>
  <si>
    <t>A.S.D TEAM SPARROW BIKE CLUB MAGNAVACCA</t>
  </si>
  <si>
    <t>A.S.D. "A.C.S.ASSOCIAZIONE SCALO DEI SARACENI"</t>
  </si>
  <si>
    <t>A.S.D. AVIS BIKERS DEI COLLI RIPANI</t>
  </si>
  <si>
    <t>A.S.D. BICI CLUB PEDALE AMICO</t>
  </si>
  <si>
    <t>A.S.D. BICICLUB FRANCAVILLA FONTANA MICHELE LIPPO</t>
  </si>
  <si>
    <t>A.S.D. BICYCLE SENZA META</t>
  </si>
  <si>
    <t>A.S.D. BIKE ZONE</t>
  </si>
  <si>
    <t>A.S.D. BITONTO BIKE</t>
  </si>
  <si>
    <t>A.S.D. CARMA SPORT 2014</t>
  </si>
  <si>
    <t>A.S.D. CESANENSE CICLISMO</t>
  </si>
  <si>
    <t>A.S.D. CICLISSIMO BIKE (FCI)</t>
  </si>
  <si>
    <t>A.S.D. CICLO DUCALE</t>
  </si>
  <si>
    <t>A.S.D. CICLO NOCI VINTAGE &amp; MTB BIKERS NOCI</t>
  </si>
  <si>
    <t>A.S.D. CICLOSPORT POGGIBONSI (FCI)</t>
  </si>
  <si>
    <t>A.S.D. DOROBIKE TEAM</t>
  </si>
  <si>
    <t>A.S.D. FUORIGIRI</t>
  </si>
  <si>
    <t>A.S.D. G.C. M.TRIGARI</t>
  </si>
  <si>
    <t>A.S.D. G.C. TONDI SPORT (FCI)</t>
  </si>
  <si>
    <t>A.S.D. GARIBALDINA</t>
  </si>
  <si>
    <t>A.S.D. GRACCIANO BIKE ROOM</t>
  </si>
  <si>
    <t>A.S.D. LA TORRE BRONDELLO</t>
  </si>
  <si>
    <t>A.S.D. LONGO RACING TEAM</t>
  </si>
  <si>
    <t>A.S.D. MAVERICK</t>
  </si>
  <si>
    <t>A.S.D. MAX LELLI (FCI)</t>
  </si>
  <si>
    <t>A.S.D. MAXIMABIKE MTB</t>
  </si>
  <si>
    <t>A.S.D. MESOLA CICLO ESTENSE</t>
  </si>
  <si>
    <t>A.S.D. PASSION BIKE</t>
  </si>
  <si>
    <t>A.S.D. PEDALE COLOGNESE</t>
  </si>
  <si>
    <t>A.S.D. PERSONAL LAB PORTO ERCOLE</t>
  </si>
  <si>
    <t>A.S.D. POLISPORTIVA ECOSERVICES</t>
  </si>
  <si>
    <t>A.S.D. POLISPORTIVA SAN VICINO</t>
  </si>
  <si>
    <t>A.S.D. PRATO PROMOZIONE</t>
  </si>
  <si>
    <t>A.S.D. ROVETA BASTARDS</t>
  </si>
  <si>
    <t>A.S.D. RUOTE LIBERE MANCIANO - PITIGLIANO</t>
  </si>
  <si>
    <t>A.S.D. SANTA BARBARA</t>
  </si>
  <si>
    <t>A.S.D. SONO IN GRADO</t>
  </si>
  <si>
    <t>A.S.D. TEAM BIKE BALLERO (FCI)</t>
  </si>
  <si>
    <t>A.S.D. TEAM INVERCOLOR (FCI)</t>
  </si>
  <si>
    <t>A.S.D. TEAM JOLLY BIKE (FCI)</t>
  </si>
  <si>
    <t>A.S.D. TITAN</t>
  </si>
  <si>
    <t>A.S.D. VI.VA. DANZA &amp; FITNESS</t>
  </si>
  <si>
    <t>A.S.D.BABBOBIKE</t>
  </si>
  <si>
    <t>A.S.D.CICLO CLUB PONSACCO</t>
  </si>
  <si>
    <t>A.S.D.MOTOCLUB TOLENTINO</t>
  </si>
  <si>
    <t>A.S.DILETTANTISTICA CICLI TADDEI (FCI)</t>
  </si>
  <si>
    <t>ALPI APUANEA.S.D.</t>
  </si>
  <si>
    <t>AQUATERRA ASD</t>
  </si>
  <si>
    <t>ASD ADMO BIKERS TEAM RC</t>
  </si>
  <si>
    <t>ASD ARTEBICI</t>
  </si>
  <si>
    <t>ASD BEWOOD</t>
  </si>
  <si>
    <t>ASD BICI CLUB MATERA G.C. "ADRIANO PEDICINI"</t>
  </si>
  <si>
    <t>ASD BIKERONI</t>
  </si>
  <si>
    <t>ASD CICLI FALASCHI</t>
  </si>
  <si>
    <t>ASD CICLISTICA KALEON</t>
  </si>
  <si>
    <t>ASD CICLISTICA SANNICOLESE</t>
  </si>
  <si>
    <t>ASD CICLISTICA VERNOLESE</t>
  </si>
  <si>
    <t>ASD COOKING PASSION FOOD&amp;BIKE EXPERIENCE</t>
  </si>
  <si>
    <t>ASD CRAL A. N. M.</t>
  </si>
  <si>
    <t>ASD DIPENDENTI GRUPPO HERA DI BOLOGNA</t>
  </si>
  <si>
    <t>ASD EFFETTO SERRA</t>
  </si>
  <si>
    <t>ASD FREE BIKERS EBOLI</t>
  </si>
  <si>
    <t>ASD FUORISELLA BIKE</t>
  </si>
  <si>
    <t>ASD GAM SAREZZO SANT'EMILIANO</t>
  </si>
  <si>
    <t>ASD GBO RACING TEAM</t>
  </si>
  <si>
    <t>ASD I BITLOSSI - MONTERUN</t>
  </si>
  <si>
    <t>ASD IRON BIKE NARDO'</t>
  </si>
  <si>
    <t>ASD LZ RACING</t>
  </si>
  <si>
    <t>ASD MARINA DI ROSSANO CLUB</t>
  </si>
  <si>
    <t>ASD MELANIA PETRITOLI</t>
  </si>
  <si>
    <t>ASD MTB CASTELNUOVO</t>
  </si>
  <si>
    <t>ASD R-XTEAM</t>
  </si>
  <si>
    <t>ASD SAN GIORGIO</t>
  </si>
  <si>
    <t>ASD SPOLETO IN BICI</t>
  </si>
  <si>
    <t>ASD TEAM BICIDEA VALDELSA</t>
  </si>
  <si>
    <t>ASD TEAM BIKE GALATINA</t>
  </si>
  <si>
    <t>ASD TEAM BIKE84</t>
  </si>
  <si>
    <t>ASD TEAM CICLO MOTOR SHOP LIVORNO</t>
  </si>
  <si>
    <t>ASD VELOFANS 84</t>
  </si>
  <si>
    <t>ASD X TEAM</t>
  </si>
  <si>
    <t>ASD. TUTTINSELLA CICLOSOVIGLIANA</t>
  </si>
  <si>
    <t>ASDC AMICI DEL VELODROMO</t>
  </si>
  <si>
    <t>ASS. SPORT. DILE.SIENA CYCLING</t>
  </si>
  <si>
    <t>ASS.CULT.SPORT. FEDERICO II EVENTI A PRATO</t>
  </si>
  <si>
    <t>ASSOCIAZIONE DOPOLAVORO FERROVIARIO CREMONA E MANTOVA</t>
  </si>
  <si>
    <t>BEACHCLETTA</t>
  </si>
  <si>
    <t>BIKE 2000 A.S.D.</t>
  </si>
  <si>
    <t>BIKE 4 FUN ASD</t>
  </si>
  <si>
    <t>BIKE RACING TEAM A.S.D.</t>
  </si>
  <si>
    <t>CENTRO ANZIANI BORGONUOVO</t>
  </si>
  <si>
    <t>CENTRO SPORTIVO POLIV. SOLIERESESE ASD</t>
  </si>
  <si>
    <t>CESANO MTB TOURING CLUB A.S.D.</t>
  </si>
  <si>
    <t>CICLO CLUB BELFATTO LAB</t>
  </si>
  <si>
    <t>CICLO CLUB TORINO DI SANGRO</t>
  </si>
  <si>
    <t>CICLOTURISTICA COTIGNOLESE</t>
  </si>
  <si>
    <t>CIRCOLA APS</t>
  </si>
  <si>
    <t>CIRCOLO PIETRAPIANA ETS-APS</t>
  </si>
  <si>
    <t>COMITATO VELODROMO VIGORELLI ASD</t>
  </si>
  <si>
    <t>CORSA DEI SANTI ASD</t>
  </si>
  <si>
    <t>CRAL- GSDU UNIVERSITA' DI SIENA</t>
  </si>
  <si>
    <t>CYCLE CITY ASD</t>
  </si>
  <si>
    <t>CYKELN TEAM POL. A.S.D. (FCI)</t>
  </si>
  <si>
    <t>DI TUTTI I SENTIERI A.S.D.</t>
  </si>
  <si>
    <t>EDOARDO AGNELLI S.S.D. R.L.</t>
  </si>
  <si>
    <t>EMILIA CORSE ASD</t>
  </si>
  <si>
    <t>ENDURANCE CYCLING ASD</t>
  </si>
  <si>
    <t>FAR A.S.D.</t>
  </si>
  <si>
    <t>FOOTBIKE &amp; SPORT ASD</t>
  </si>
  <si>
    <t>FUNCTIONAL FIT</t>
  </si>
  <si>
    <t>G.S. BARBICONE SOCIETA' L'ALBA</t>
  </si>
  <si>
    <t>G.S. CICLI GAUDENZI A.S.D. (FCI)</t>
  </si>
  <si>
    <t>G.S. MASTROMARCO SENSI (FCI)</t>
  </si>
  <si>
    <t>G.S. PEDALE PIETRASANTINO A.S.D. (FCI)</t>
  </si>
  <si>
    <t>G.S. POCCIANTI A.C.D. (FCI)</t>
  </si>
  <si>
    <t>G.S. POPPI BP MOTION</t>
  </si>
  <si>
    <t>G.S. TRA.SMO.PE</t>
  </si>
  <si>
    <t>G.S. VIGILI DEL FUOCO</t>
  </si>
  <si>
    <t>G.S.D. LIBERTAS LA TORRE</t>
  </si>
  <si>
    <t>GOODBIKE PONTREMOLI ASD</t>
  </si>
  <si>
    <t>GREGARI</t>
  </si>
  <si>
    <t>GRUPPO PODISTICO LA GUGLIA SASSUOLO SSD</t>
  </si>
  <si>
    <t>GRUPPO SPORTIVO LILLY ITALIA</t>
  </si>
  <si>
    <t>HAT ATRI POLISPORTIVA</t>
  </si>
  <si>
    <t>HI MOD BIKE ASD</t>
  </si>
  <si>
    <t>I PODISTI DI NEMO MARTINSICURO</t>
  </si>
  <si>
    <t>INFINITY BIKE ASD</t>
  </si>
  <si>
    <t>INZANI CIRC. ASD</t>
  </si>
  <si>
    <t>KONTATTO</t>
  </si>
  <si>
    <t>KYOTO CENTER</t>
  </si>
  <si>
    <t>LA FONTANA CIRC.POLIV.</t>
  </si>
  <si>
    <t>METAURO TEAM BIKE A.S.D.</t>
  </si>
  <si>
    <t>MILANO BICYCLE COALITION ASD</t>
  </si>
  <si>
    <t>MONTALTO SPORT E TEMPOLIBERO A.S.D.</t>
  </si>
  <si>
    <t>MONTE MORELLO A.S.D.</t>
  </si>
  <si>
    <t>MTB CASENTINO</t>
  </si>
  <si>
    <t>MTB CHIANCIANO ASD</t>
  </si>
  <si>
    <t>MTB RACE SUBBIANO</t>
  </si>
  <si>
    <t>NEW BIKE 2008 RACING TEAM (FCI)</t>
  </si>
  <si>
    <t>NEW TEAM TANO BELLONI</t>
  </si>
  <si>
    <t>P.G.S CORTICELLA ASD</t>
  </si>
  <si>
    <t>PALAZZETTO SKATEBOARD A.S.D.</t>
  </si>
  <si>
    <t>PASSEPARTOUR</t>
  </si>
  <si>
    <t>PAVULLESE U.S. ROMEO VENTURELLI ASD</t>
  </si>
  <si>
    <t>PEDALE GAMBETTOLESE A.S.D.</t>
  </si>
  <si>
    <t>PENTATHLON MODENA ASD</t>
  </si>
  <si>
    <t>PICCOLE DOLOMITI EBIKE ASD</t>
  </si>
  <si>
    <t>POL. DIL. BAIRESE</t>
  </si>
  <si>
    <t>POL. VIRTUS DOZZA ROUTIER A.S.D.</t>
  </si>
  <si>
    <t>POL.FINALE OUTDOOR RESORT ASD</t>
  </si>
  <si>
    <t>POLISPORTIVA BARI' SARDO A.S.D.</t>
  </si>
  <si>
    <t>POLISPORTIVA CAMPEGINESE ASD</t>
  </si>
  <si>
    <t>POLISPORTIVA RENO CENTESE A.S.D.</t>
  </si>
  <si>
    <t>POLISPORTIVA VENTURINA TERME</t>
  </si>
  <si>
    <t>POLIUISP 10</t>
  </si>
  <si>
    <t>PRO RACING BIKE ASD</t>
  </si>
  <si>
    <t>R.C. TEAM ASD</t>
  </si>
  <si>
    <t>ROMAGNA E-BIKE TEAM A.S.D.</t>
  </si>
  <si>
    <t>S.C. VILLAFRANCA (FCI)</t>
  </si>
  <si>
    <t>S.S. GROSSETO CYCLING TEAM (FCI)</t>
  </si>
  <si>
    <t>SBR3 EDILMARK (FCI)</t>
  </si>
  <si>
    <t>SEA HUB</t>
  </si>
  <si>
    <t>SESTO SPORT A.P.D.</t>
  </si>
  <si>
    <t>SOUDAL LECOUGAN MTB TACING TEAM (FCI)</t>
  </si>
  <si>
    <t>SPIRITO TARSOGNO ASD</t>
  </si>
  <si>
    <t>SPORTFUND FONDAZIONE PER LO SPORT ONLUS</t>
  </si>
  <si>
    <t>SPORTING VALSANTERNO APD</t>
  </si>
  <si>
    <t>SPORTISSIMO G.S. A.S.D.</t>
  </si>
  <si>
    <t>T.H.E. - TOSCANA HIKING EXPERIENCE</t>
  </si>
  <si>
    <t>TEAM BIKE BALLERO (FCI)</t>
  </si>
  <si>
    <t>TEAM BIKE MARTINA FRANCA CYCLING ASSOCIATION ASD</t>
  </si>
  <si>
    <t>TEAM NATURABRUZZO</t>
  </si>
  <si>
    <t>TURBOLENTO THINKBIKE SSDARL</t>
  </si>
  <si>
    <t>TURCHINO OUTDOOR RESORT ASD</t>
  </si>
  <si>
    <t>U.C. RUSTEGA</t>
  </si>
  <si>
    <t>UISP ABBADIA S.SALVATORE ASD</t>
  </si>
  <si>
    <t>UISP COMITATO TERR.LE CATANIA</t>
  </si>
  <si>
    <t>UISP COMITATO TERR.LE IMPERIA</t>
  </si>
  <si>
    <t>UISP COMITATO TERR.LE L'AQUILA</t>
  </si>
  <si>
    <t>UISP COMITATO TERR.LE PIOMBINO</t>
  </si>
  <si>
    <t>UISP FERRARA</t>
  </si>
  <si>
    <t>V.S. CASONE G. EUGENIO</t>
  </si>
  <si>
    <t>VELO CLUB DELLO STRETTO RC</t>
  </si>
  <si>
    <t>VERSILIA SPORT A.S.D.</t>
  </si>
  <si>
    <t>VERTICALIFE A.S.D.</t>
  </si>
  <si>
    <t>VETTORIBIKE</t>
  </si>
  <si>
    <t>VITAM-IN CYCLING TEAM ASD (FCI)</t>
  </si>
  <si>
    <t>WIND BREAKER ASD</t>
  </si>
  <si>
    <t>WINDROSE A.S.D.</t>
  </si>
  <si>
    <t>WINTER LINE A.S.D.</t>
  </si>
  <si>
    <t>"TEAM POPPINS BIKE" A.S.D.</t>
  </si>
  <si>
    <t>101%OFF ROAD ASD</t>
  </si>
  <si>
    <t>A.G.N.BIKE TRIAL ASD</t>
  </si>
  <si>
    <t>A.S. DILETTANTISTICA CICLI TADDEI</t>
  </si>
  <si>
    <t>A.S. TARTANA BIKE SOC. SPORT. DILETT</t>
  </si>
  <si>
    <t>A.S.C.D. PESARO TREK &amp; BIKE EXPERIENCE</t>
  </si>
  <si>
    <t>A.S.D G.C. SRM TEAM</t>
  </si>
  <si>
    <t>A.S.D TEAM 6 CYCLING -GROUP</t>
  </si>
  <si>
    <t>A.S.D. ATLETICA CASTELLANA</t>
  </si>
  <si>
    <t>A.S.D. BACHINI BIKES</t>
  </si>
  <si>
    <t>A.S.D. B-TEAM (FCI)</t>
  </si>
  <si>
    <t>A.S.D. CICLI TADDEI (FCI)</t>
  </si>
  <si>
    <t>A.S.D. CICLISTICA SENESE (FCI)</t>
  </si>
  <si>
    <t>A.S.D. CICLOAMATORI ALBA</t>
  </si>
  <si>
    <t>A.S.D. CIVITAVECCHIESE F.LLI PETITO</t>
  </si>
  <si>
    <t>A.S.D. G.C. AVIS SAN GIORGIO DI PIANO</t>
  </si>
  <si>
    <t>A.S.D. GS FONTAMARA</t>
  </si>
  <si>
    <t>A.S.D. IDEAL GIOIA</t>
  </si>
  <si>
    <t>A.S.D. IRIBELLI BY CICLI MANCINI</t>
  </si>
  <si>
    <t>A.S.D. LUCIO CATALINI E FRANCO CAPPARUCCIA</t>
  </si>
  <si>
    <t>A.S.D. MANGIA&amp;BEVI</t>
  </si>
  <si>
    <t>A.S.D. SANVITESE</t>
  </si>
  <si>
    <t>A.S.D. TEAM ASTOLFI - MELANIA (FCI)</t>
  </si>
  <si>
    <t>A.S.D. TERZANO CICLI</t>
  </si>
  <si>
    <t>A.S.D.SPORTING CLUB VILLAGE</t>
  </si>
  <si>
    <t>ACCIAIERIE VALBRUNA BOLZANO SEZ. CICLISMO</t>
  </si>
  <si>
    <t>APPENNINO ADVENTURES ASD</t>
  </si>
  <si>
    <t>ARRAMPIBIKE A.S.D</t>
  </si>
  <si>
    <t>ASD "CITREA CYCLING TEAM</t>
  </si>
  <si>
    <t>ASD BICI CLUB L'AURORA</t>
  </si>
  <si>
    <t>ASD CICLISTICA ROTEGLIA</t>
  </si>
  <si>
    <t>ASD CICLISTICA VALDORCIA</t>
  </si>
  <si>
    <t>ASD COSTA DEGLI ETRUSCHI</t>
  </si>
  <si>
    <t>ASD DOLOMITE BIKING</t>
  </si>
  <si>
    <t>ASD G.C. S.ANNA</t>
  </si>
  <si>
    <t>ASD GIANLUCA FAENZA TEAM</t>
  </si>
  <si>
    <t>ASD J.P. LUXURY</t>
  </si>
  <si>
    <t>ASD MATERA CYCLING</t>
  </si>
  <si>
    <t>ASD MONDO SPORT</t>
  </si>
  <si>
    <t>ASD MOUNTAIN LAB</t>
  </si>
  <si>
    <t>ASD ORO BIANCO PIRATA TEAM</t>
  </si>
  <si>
    <t>ASD PANE E FANTASIA - TAURIANOVA</t>
  </si>
  <si>
    <t>ASD SAN DONA' BIKE</t>
  </si>
  <si>
    <t>ASD SOCIETA' CICLISTICA ARADEINA</t>
  </si>
  <si>
    <t>ASD SPORT BIKE LUCANIA</t>
  </si>
  <si>
    <t>ASD TEAM L'AQUILA BIKE</t>
  </si>
  <si>
    <t>ASD TOWER BIKE</t>
  </si>
  <si>
    <t>ASD TRIEVOLUTION SPORT EVENTI</t>
  </si>
  <si>
    <t>ASD VILLA SAN GIOVANNI BIKE</t>
  </si>
  <si>
    <t>ASDILETTANTISTICA JURASSIK BIKE</t>
  </si>
  <si>
    <t>ATLETICO VALDICHIANA ASD</t>
  </si>
  <si>
    <t>ATTIVA SPORTUTILITY S.S.D. S.R.L.</t>
  </si>
  <si>
    <t>BIKE CLUB ZERO ZERO ASD</t>
  </si>
  <si>
    <t>BIKEMANIA</t>
  </si>
  <si>
    <t>BIZIO'S TEAM</t>
  </si>
  <si>
    <t>BREAKNECK ASD</t>
  </si>
  <si>
    <t>C.C.APPENNINICO 1907</t>
  </si>
  <si>
    <t>C.RIC.DIP.CASSA RISP.BOLZANO</t>
  </si>
  <si>
    <t>CARNIA BIKE - UISP</t>
  </si>
  <si>
    <t>CICLISSIMO BIKE TEAM (FCI)</t>
  </si>
  <si>
    <t>CICLISTI CONTROVENTO</t>
  </si>
  <si>
    <t>CICLO CLUB IMBRIANI</t>
  </si>
  <si>
    <t>CIMINI ROAD BIKE ASD</t>
  </si>
  <si>
    <t>CIRCOLO CULTURALE L'ENCICLOPEDICO</t>
  </si>
  <si>
    <t>CIRCOLO LO STRADONE</t>
  </si>
  <si>
    <t>CIRCOLO OPERATORI DELLA SANITA' - LA SCA</t>
  </si>
  <si>
    <t>CM2 A.S.D.</t>
  </si>
  <si>
    <t>CM2 A.S.D. (FCI)</t>
  </si>
  <si>
    <t>CRAL AUTOCAMIONALE DELLA CISA</t>
  </si>
  <si>
    <t>CRAL TEP</t>
  </si>
  <si>
    <t>CRDU</t>
  </si>
  <si>
    <t>CYCLING TEAM A. DE ZAN</t>
  </si>
  <si>
    <t>DANZA ODETTE A.S.D.</t>
  </si>
  <si>
    <t>DUE RUOTE CITTA' DI AREZZO</t>
  </si>
  <si>
    <t>E'FIT MULTISPORT</t>
  </si>
  <si>
    <t>EVOLVE PESCARA</t>
  </si>
  <si>
    <t>FREE BIKE 65 A.S.D.</t>
  </si>
  <si>
    <t>FULGENZIO TACCONI E I FANTASTICI QUATTRO ASD</t>
  </si>
  <si>
    <t>G.C. SFERRA CAVALLO C. DI SANGRO</t>
  </si>
  <si>
    <t>G.S. BLADE CYCLING TEAM</t>
  </si>
  <si>
    <t>G.S. TEAM BIKE NAPOLI</t>
  </si>
  <si>
    <t>G.S.BIEMME BIKE</t>
  </si>
  <si>
    <t>GC BG BIKE SOLIERA ASD</t>
  </si>
  <si>
    <t>GREST BARBERA ASD</t>
  </si>
  <si>
    <t>GS PEDALE MASSAFRA</t>
  </si>
  <si>
    <t>JURASSIC BIKE</t>
  </si>
  <si>
    <t>LA BAGARRE</t>
  </si>
  <si>
    <t>LA FUGA ASD</t>
  </si>
  <si>
    <t>MAIELLA NUOTO GUARDIAGRELE</t>
  </si>
  <si>
    <t>MASTINI TEAM A.S.D.</t>
  </si>
  <si>
    <t>MEO VENTURELLI_IRD MODENA A.S.D.</t>
  </si>
  <si>
    <t>MTB SIGILLO A.S.D.</t>
  </si>
  <si>
    <t>MUCCHIO SPORTIVO TRENTO A.S.D.</t>
  </si>
  <si>
    <t>OSSAIA G.S.</t>
  </si>
  <si>
    <t>P.C.A. HITACHI RAIL -ITALY- PISTOIA</t>
  </si>
  <si>
    <t>PIACENZA NATURAL SPORT ASD</t>
  </si>
  <si>
    <t>POL. LA PERLA</t>
  </si>
  <si>
    <t>POLISPORTIVA BORZANESE APS ASD</t>
  </si>
  <si>
    <t>POLISPORTIVA MONTEVEGLIO A.S.D.</t>
  </si>
  <si>
    <t>POLISPORTIVA SANTA SOFIA ASD</t>
  </si>
  <si>
    <t>S.C. GASTONE NENCINI</t>
  </si>
  <si>
    <t>SCUDERIA LARINI CORSE ASD</t>
  </si>
  <si>
    <t>SILVANO FEDI A.S.D.</t>
  </si>
  <si>
    <t>TEAM BICIMPRUNETA ASD</t>
  </si>
  <si>
    <t>TEAM CRAL CONTINENTAL BIKE</t>
  </si>
  <si>
    <t>TEAM LEGGERO A.S.D.</t>
  </si>
  <si>
    <t>TEAM SCOTT-PASQUINI POL.D. STELLA AZZURRA (FCI)</t>
  </si>
  <si>
    <t>TEAMBOTA MTB CLUB</t>
  </si>
  <si>
    <t>TONDI SPORT</t>
  </si>
  <si>
    <t>TUTTINBICI CALENZANO A.S.D.</t>
  </si>
  <si>
    <t>TUTTO BIKE TEAM KONA /FCI)</t>
  </si>
  <si>
    <t>U.C. PETRIGNANO A.S.D. (FCI)</t>
  </si>
  <si>
    <t>U.C. TRASIMENO</t>
  </si>
  <si>
    <t>UISP COMITATO TERR.LE CIVITAVECCHIA</t>
  </si>
  <si>
    <t>UISP COMITATO TERR.LE GORIZIA</t>
  </si>
  <si>
    <t>UISP COMITATO TERR.LE IVREA - CANAVESE</t>
  </si>
  <si>
    <t>UISP COMITATO TERR.LE REGGIO CALABRIA</t>
  </si>
  <si>
    <t>UISP COMITATO TERR.LE SALERNO</t>
  </si>
  <si>
    <t>VELO CLUB ORTONA</t>
  </si>
  <si>
    <t>ZHIRAF GUERCIOTTI</t>
  </si>
  <si>
    <t>SALVESTRINI GIOVANNI</t>
  </si>
  <si>
    <t>UISP</t>
  </si>
  <si>
    <t>15C</t>
  </si>
  <si>
    <t>MASINI SERGIO</t>
  </si>
  <si>
    <t>MALAGIGI MARCELLO</t>
  </si>
  <si>
    <t>15D</t>
  </si>
  <si>
    <t>VONCI MARCO</t>
  </si>
  <si>
    <t>VACCARO FILIPPO</t>
  </si>
  <si>
    <t>RICCI MICHELE</t>
  </si>
  <si>
    <t>GIULIANI ROBERTO</t>
  </si>
  <si>
    <t>BONAIUTI GIANCARLO</t>
  </si>
  <si>
    <t>BAZZI PIO</t>
  </si>
  <si>
    <t>NOCENTINI FRANCO</t>
  </si>
  <si>
    <t>FABBRI FALIERO</t>
  </si>
  <si>
    <t>PESCE FULVIO</t>
  </si>
  <si>
    <t>BORGHINI MASSIMO</t>
  </si>
  <si>
    <t>UISP NFIRENZE</t>
  </si>
  <si>
    <t>BURDESE NICCOLO</t>
  </si>
  <si>
    <t>UISP FIRENZE</t>
  </si>
  <si>
    <t>TANINI ANDREA</t>
  </si>
  <si>
    <t>VERONI FABIO</t>
  </si>
  <si>
    <t>CASALATI ROBERTO</t>
  </si>
  <si>
    <t>MANI MAURIZIO</t>
  </si>
  <si>
    <t>CARNEVALI GIUSEPPE</t>
  </si>
  <si>
    <t>AIELLI GIANLUCA</t>
  </si>
  <si>
    <t>OMBRONI GIUSEPPE</t>
  </si>
  <si>
    <t>QUARANTA MATTEO</t>
  </si>
  <si>
    <t>CORTI GABRIELE</t>
  </si>
  <si>
    <t>BUGGIA GIANLUIGI</t>
  </si>
  <si>
    <t>ROMAGNOLI PAOLO</t>
  </si>
  <si>
    <t>BRUSCA VINCENZO</t>
  </si>
  <si>
    <t>BORGHETTI PIETRO</t>
  </si>
  <si>
    <t>FORTINI MASSIMO</t>
  </si>
  <si>
    <t>VIZZARI DOMENICO</t>
  </si>
  <si>
    <t>VIVOLI SIMONE</t>
  </si>
  <si>
    <t>BUSILLO GUALTIERO</t>
  </si>
  <si>
    <t>PICCARDI FEDERICA</t>
  </si>
  <si>
    <t>BINI GIACOMO</t>
  </si>
  <si>
    <t>BALDI SIMONE</t>
  </si>
  <si>
    <t>BALLERINI GIAMPIERO</t>
  </si>
  <si>
    <t>TARUNTOLI LEONARDO</t>
  </si>
  <si>
    <t>VANNETTI FABIO</t>
  </si>
  <si>
    <t>GAMBI MARCELLO</t>
  </si>
  <si>
    <t>CARRESI GABRIELE</t>
  </si>
  <si>
    <t>GAMBI FRANCO</t>
  </si>
  <si>
    <t>LASTRUCCI FRANCO</t>
  </si>
  <si>
    <t>GIORGETTI CLAUDIO</t>
  </si>
  <si>
    <t>GUALANDI MAURO</t>
  </si>
  <si>
    <t>VIGIANI GIOVANNI</t>
  </si>
  <si>
    <t>CASAGLI GABRIELE</t>
  </si>
  <si>
    <t>FABBRI LUCA</t>
  </si>
  <si>
    <t>BONAIUTI FILIPPO</t>
  </si>
  <si>
    <t>LANDI MASSIMO</t>
  </si>
  <si>
    <t>COSSU LEONARDO</t>
  </si>
  <si>
    <t>D'AMICO RENATO</t>
  </si>
  <si>
    <t>PARRINI DAVID</t>
  </si>
  <si>
    <t>BOLOGNA GIUSEPPE</t>
  </si>
  <si>
    <t>GUIDOTTI ANDREA</t>
  </si>
  <si>
    <t>TOSI RICCARDO</t>
  </si>
  <si>
    <t>POZZI SAURO</t>
  </si>
  <si>
    <t>PASI ANDREA</t>
  </si>
  <si>
    <t>BRESOLIN SIMONE</t>
  </si>
  <si>
    <t>GABBRIELLI CRISTIANO</t>
  </si>
  <si>
    <t>NOFERINI MAURO</t>
  </si>
  <si>
    <t>GUALDANI MARCO</t>
  </si>
  <si>
    <t>CORSI ANDREA</t>
  </si>
  <si>
    <t>BARONI UBALDO</t>
  </si>
  <si>
    <t>BALLERINI MARCO</t>
  </si>
  <si>
    <t>GIUNTINI PAOLO</t>
  </si>
  <si>
    <t>NUTI EMILIANO</t>
  </si>
  <si>
    <t>SCARPELLI LORENZO</t>
  </si>
  <si>
    <t>D'ESOPO FRANCESCO</t>
  </si>
  <si>
    <t>MILIGI CARMELO</t>
  </si>
  <si>
    <t>BRUNETTI ALESSANDRO</t>
  </si>
  <si>
    <t>BETTI DANIELE</t>
  </si>
  <si>
    <t>DUCCI STEFANO</t>
  </si>
  <si>
    <t>PERRETTA EGIDIO</t>
  </si>
  <si>
    <t>LORINI ALESSANDRO</t>
  </si>
  <si>
    <t>ROSI LUCA</t>
  </si>
  <si>
    <t>ABBATE FRANCESCO</t>
  </si>
  <si>
    <t>MELLILLO GERARDO</t>
  </si>
  <si>
    <t>SAN PIERO A SIEVE</t>
  </si>
  <si>
    <t>FCI</t>
  </si>
  <si>
    <t>TORTELLI STEFANO</t>
  </si>
  <si>
    <t>ACSI</t>
  </si>
  <si>
    <t>A.C.D.BICISPORTEAM FIRENZE ACSI</t>
  </si>
  <si>
    <t>MANESCALCHI ARTURO</t>
  </si>
  <si>
    <t>RUGGERI PAOLO</t>
  </si>
  <si>
    <t>NENCINI REMO</t>
  </si>
  <si>
    <t>CAMARTINI MASSIMO</t>
  </si>
  <si>
    <t>CAPIROSSI FABIANO</t>
  </si>
  <si>
    <t>VISANI ROBERTO</t>
  </si>
  <si>
    <t>MARUCELLI DANIELE</t>
  </si>
  <si>
    <t>MOSCHI GIUSEPPE</t>
  </si>
  <si>
    <t>INDIVIDUALE</t>
  </si>
  <si>
    <t>MAURRI GABRIELE</t>
  </si>
  <si>
    <t>Distanza Km</t>
  </si>
  <si>
    <t>K=(Km/0)</t>
  </si>
  <si>
    <t>Bonus</t>
  </si>
  <si>
    <t>Moltip</t>
  </si>
  <si>
    <t>Totale</t>
  </si>
  <si>
    <t>1°</t>
  </si>
  <si>
    <t>2°</t>
  </si>
  <si>
    <t>3°</t>
  </si>
  <si>
    <t>4°</t>
  </si>
  <si>
    <t>5°</t>
  </si>
  <si>
    <t>6°</t>
  </si>
  <si>
    <t>7°</t>
  </si>
  <si>
    <t>8°</t>
  </si>
  <si>
    <t>9°</t>
  </si>
  <si>
    <t>10°</t>
  </si>
  <si>
    <t>OLMI ENRICO</t>
  </si>
</sst>
</file>

<file path=xl/styles.xml><?xml version="1.0" encoding="utf-8"?>
<styleSheet xmlns="http://schemas.openxmlformats.org/spreadsheetml/2006/main">
  <numFmts count="4">
    <numFmt numFmtId="164" formatCode="h\.mm\.ss"/>
    <numFmt numFmtId="165" formatCode="0.0\ &quot;Km&quot;"/>
    <numFmt numFmtId="166" formatCode="0;;"/>
    <numFmt numFmtId="167" formatCode="00"/>
  </numFmts>
  <fonts count="30">
    <font>
      <sz val="10"/>
      <name val="Arial"/>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sz val="11"/>
      <color indexed="81"/>
      <name val="Tahoma"/>
      <family val="2"/>
    </font>
    <font>
      <sz val="9"/>
      <color indexed="81"/>
      <name val="Tahoma"/>
      <charset val="1"/>
    </font>
    <font>
      <b/>
      <sz val="9"/>
      <color indexed="81"/>
      <name val="Tahoma"/>
      <charset val="1"/>
    </font>
    <font>
      <b/>
      <i/>
      <sz val="12"/>
      <name val="Arial"/>
      <family val="2"/>
    </font>
    <font>
      <b/>
      <sz val="10"/>
      <name val="Arial"/>
      <family val="2"/>
    </font>
    <font>
      <b/>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31">
    <xf numFmtId="0" fontId="0" fillId="0" borderId="0" xfId="0"/>
    <xf numFmtId="1" fontId="0" fillId="0" borderId="0" xfId="0" applyNumberFormat="1"/>
    <xf numFmtId="1" fontId="2" fillId="0" borderId="0" xfId="0" applyNumberFormat="1" applyFont="1"/>
    <xf numFmtId="1" fontId="0" fillId="0" borderId="0" xfId="0" applyNumberForma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2" fillId="0" borderId="0"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xf>
    <xf numFmtId="21" fontId="0" fillId="0" borderId="0" xfId="0" applyNumberFormat="1" applyAlignment="1">
      <alignment horizontal="center"/>
    </xf>
    <xf numFmtId="21" fontId="2" fillId="0" borderId="0" xfId="0"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2" fillId="0" borderId="0" xfId="0" applyFont="1" applyAlignment="1">
      <alignment horizontal="center"/>
    </xf>
    <xf numFmtId="164" fontId="2" fillId="0" borderId="0" xfId="0" applyNumberFormat="1" applyFont="1" applyAlignment="1">
      <alignment horizontal="center"/>
    </xf>
    <xf numFmtId="21" fontId="3" fillId="0" borderId="0" xfId="0" applyNumberFormat="1" applyFont="1" applyBorder="1" applyAlignment="1">
      <alignment horizontal="center"/>
    </xf>
    <xf numFmtId="21" fontId="3" fillId="0" borderId="1" xfId="0" applyNumberFormat="1" applyFont="1" applyBorder="1" applyAlignment="1">
      <alignment horizontal="center"/>
    </xf>
    <xf numFmtId="0" fontId="5" fillId="0" borderId="0" xfId="0" applyFont="1" applyFill="1" applyAlignment="1">
      <alignment horizontal="center"/>
    </xf>
    <xf numFmtId="0" fontId="11" fillId="0" borderId="0" xfId="0" applyNumberFormat="1" applyFont="1" applyAlignment="1"/>
    <xf numFmtId="21" fontId="6" fillId="0" borderId="0" xfId="0" applyNumberFormat="1" applyFont="1" applyAlignment="1">
      <alignment horizontal="center"/>
    </xf>
    <xf numFmtId="165" fontId="6" fillId="0" borderId="0" xfId="0" applyNumberFormat="1" applyFont="1" applyAlignment="1">
      <alignment horizontal="center"/>
    </xf>
    <xf numFmtId="0" fontId="13" fillId="0" borderId="0" xfId="0" applyFont="1" applyFill="1" applyAlignment="1">
      <alignment horizontal="center"/>
    </xf>
    <xf numFmtId="0" fontId="11" fillId="0" borderId="0" xfId="0" applyFont="1"/>
    <xf numFmtId="0" fontId="3" fillId="0" borderId="0" xfId="0" applyFont="1" applyAlignment="1">
      <alignment horizontal="center"/>
    </xf>
    <xf numFmtId="0" fontId="13" fillId="0" borderId="0" xfId="0" applyFont="1" applyAlignment="1">
      <alignment horizontal="center"/>
    </xf>
    <xf numFmtId="0" fontId="10" fillId="0" borderId="0" xfId="0" applyFont="1"/>
    <xf numFmtId="0" fontId="6" fillId="0" borderId="0" xfId="0" applyNumberFormat="1" applyFont="1" applyAlignment="1"/>
    <xf numFmtId="167" fontId="0" fillId="0" borderId="0" xfId="0" applyNumberFormat="1" applyFill="1" applyAlignment="1">
      <alignment horizontal="center"/>
    </xf>
    <xf numFmtId="167" fontId="2" fillId="0" borderId="0" xfId="0" applyNumberFormat="1" applyFont="1" applyAlignment="1">
      <alignment horizontal="center"/>
    </xf>
    <xf numFmtId="167" fontId="0" fillId="0" borderId="0" xfId="0" applyNumberForma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 fontId="13" fillId="0" borderId="0" xfId="0" applyNumberFormat="1" applyFont="1" applyFill="1" applyAlignment="1">
      <alignment horizontal="center"/>
    </xf>
    <xf numFmtId="49" fontId="4" fillId="0" borderId="0" xfId="0" applyNumberFormat="1" applyFont="1"/>
    <xf numFmtId="0" fontId="16" fillId="0" borderId="0" xfId="0" applyNumberFormat="1" applyFont="1" applyAlignment="1"/>
    <xf numFmtId="0" fontId="16" fillId="0" borderId="0" xfId="0" applyFont="1"/>
    <xf numFmtId="0" fontId="17" fillId="0" borderId="0" xfId="0" applyFont="1"/>
    <xf numFmtId="0" fontId="9" fillId="0" borderId="0" xfId="0" applyFont="1"/>
    <xf numFmtId="1" fontId="11" fillId="0" borderId="0" xfId="0" applyNumberFormat="1" applyFont="1" applyAlignment="1">
      <alignment horizontal="center"/>
    </xf>
    <xf numFmtId="0" fontId="20" fillId="0" borderId="0" xfId="0" applyNumberFormat="1" applyFont="1" applyAlignment="1"/>
    <xf numFmtId="0" fontId="11" fillId="0" borderId="0" xfId="0" applyFont="1" applyAlignment="1"/>
    <xf numFmtId="0" fontId="11" fillId="0" borderId="0" xfId="0" applyFont="1" applyAlignment="1">
      <alignment horizontal="center"/>
    </xf>
    <xf numFmtId="0" fontId="11" fillId="0" borderId="0" xfId="0" applyFont="1" applyAlignment="1">
      <alignment horizontal="center" vertical="center"/>
    </xf>
    <xf numFmtId="0" fontId="11" fillId="0" borderId="0" xfId="0" quotePrefix="1" applyNumberFormat="1" applyFont="1" applyAlignment="1"/>
    <xf numFmtId="166" fontId="13" fillId="0" borderId="0" xfId="0" applyNumberFormat="1" applyFont="1" applyAlignment="1">
      <alignment horizontal="center"/>
    </xf>
    <xf numFmtId="166" fontId="3" fillId="0" borderId="0" xfId="0" applyNumberFormat="1" applyFont="1" applyAlignment="1">
      <alignment horizontal="center"/>
    </xf>
    <xf numFmtId="166" fontId="10" fillId="0" borderId="0" xfId="0" applyNumberFormat="1" applyFont="1" applyAlignment="1">
      <alignment horizontal="center"/>
    </xf>
    <xf numFmtId="166" fontId="21" fillId="0" borderId="0" xfId="0" applyNumberFormat="1" applyFont="1" applyFill="1" applyAlignment="1">
      <alignment horizontal="center"/>
    </xf>
    <xf numFmtId="0" fontId="4" fillId="0" borderId="0" xfId="0" applyNumberFormat="1" applyFont="1" applyAlignment="1">
      <alignment horizontal="center"/>
    </xf>
    <xf numFmtId="0" fontId="11" fillId="0" borderId="0" xfId="0" applyNumberFormat="1" applyFont="1" applyAlignment="1">
      <alignment horizontal="center"/>
    </xf>
    <xf numFmtId="0" fontId="23" fillId="0" borderId="0" xfId="0" applyNumberFormat="1" applyFont="1" applyAlignment="1"/>
    <xf numFmtId="0" fontId="6" fillId="0" borderId="0" xfId="0" applyFont="1"/>
    <xf numFmtId="0" fontId="2" fillId="0" borderId="0" xfId="0" applyFont="1" applyAlignment="1">
      <alignment horizontal="center"/>
    </xf>
    <xf numFmtId="0" fontId="2" fillId="0" borderId="0" xfId="0" applyFont="1" applyAlignment="1">
      <alignment horizontal="center"/>
    </xf>
    <xf numFmtId="0" fontId="4" fillId="0" borderId="0" xfId="0" applyFont="1"/>
    <xf numFmtId="0" fontId="6" fillId="0" borderId="0" xfId="0" applyFont="1" applyAlignment="1">
      <alignment horizontal="center"/>
    </xf>
    <xf numFmtId="49" fontId="5" fillId="0" borderId="0" xfId="0" applyNumberFormat="1" applyFont="1"/>
    <xf numFmtId="0" fontId="11" fillId="0" borderId="0" xfId="0" quotePrefix="1" applyFo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21" fillId="0" borderId="0" xfId="0" applyFont="1"/>
    <xf numFmtId="0" fontId="0" fillId="0" borderId="0" xfId="0" applyFill="1" applyAlignment="1">
      <alignment horizontal="center"/>
    </xf>
    <xf numFmtId="0" fontId="0" fillId="0" borderId="0" xfId="0" applyAlignment="1">
      <alignment horizontal="center"/>
    </xf>
    <xf numFmtId="0" fontId="0" fillId="0" borderId="0" xfId="0"/>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xf numFmtId="0" fontId="0" fillId="0" borderId="0" xfId="0" applyBorder="1"/>
    <xf numFmtId="1" fontId="4" fillId="0" borderId="0" xfId="0" applyNumberFormat="1" applyFont="1" applyFill="1" applyAlignment="1">
      <alignment horizontal="left"/>
    </xf>
    <xf numFmtId="0" fontId="2" fillId="0" borderId="0" xfId="0" applyFont="1" applyBorder="1" applyAlignment="1">
      <alignment horizontal="center"/>
    </xf>
    <xf numFmtId="0" fontId="4" fillId="0" borderId="0" xfId="0" applyNumberFormat="1" applyFont="1" applyAlignment="1"/>
    <xf numFmtId="0" fontId="4" fillId="0" borderId="0" xfId="0" applyNumberFormat="1" applyFont="1" applyAlignment="1"/>
    <xf numFmtId="0" fontId="9" fillId="0" borderId="0" xfId="0" applyNumberFormat="1" applyFont="1" applyAlignment="1"/>
    <xf numFmtId="0" fontId="9"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11" fillId="0" borderId="0" xfId="0" applyNumberFormat="1" applyFont="1" applyAlignment="1">
      <alignment vertical="center"/>
    </xf>
    <xf numFmtId="0" fontId="9" fillId="0" borderId="0" xfId="0" applyNumberFormat="1" applyFont="1" applyAlignment="1"/>
    <xf numFmtId="167" fontId="5" fillId="0" borderId="0" xfId="0" applyNumberFormat="1" applyFont="1" applyFill="1" applyAlignment="1">
      <alignment horizontal="center"/>
    </xf>
    <xf numFmtId="0" fontId="3" fillId="0" borderId="0" xfId="0" applyFont="1" applyFill="1" applyAlignment="1">
      <alignment horizontal="center"/>
    </xf>
    <xf numFmtId="166" fontId="5" fillId="0" borderId="0" xfId="0" applyNumberFormat="1" applyFont="1" applyFill="1" applyAlignment="1">
      <alignment horizontal="center"/>
    </xf>
    <xf numFmtId="0" fontId="12" fillId="0" borderId="0" xfId="0" applyFont="1" applyFill="1" applyAlignment="1">
      <alignment horizontal="center"/>
    </xf>
    <xf numFmtId="0" fontId="4" fillId="0" borderId="0" xfId="0" applyNumberFormat="1" applyFont="1" applyAlignment="1"/>
    <xf numFmtId="0" fontId="3"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xf numFmtId="0" fontId="4" fillId="0" borderId="0" xfId="0" applyNumberFormat="1" applyFont="1" applyAlignment="1"/>
    <xf numFmtId="0" fontId="2" fillId="0" borderId="0" xfId="0" applyFont="1" applyAlignment="1">
      <alignment horizontal="center"/>
    </xf>
    <xf numFmtId="0" fontId="11" fillId="0"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0" xfId="0" applyFont="1"/>
    <xf numFmtId="0" fontId="21" fillId="0" borderId="0" xfId="0" applyFont="1" applyAlignment="1">
      <alignment horizontal="left"/>
    </xf>
    <xf numFmtId="0" fontId="6" fillId="0" borderId="0" xfId="0" applyFont="1" applyFill="1" applyAlignment="1">
      <alignment horizontal="center"/>
    </xf>
    <xf numFmtId="1" fontId="6" fillId="0" borderId="0" xfId="0" applyNumberFormat="1"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9" fillId="0" borderId="0" xfId="0" applyNumberFormat="1" applyFont="1" applyAlignme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xf numFmtId="0" fontId="4" fillId="0" borderId="0" xfId="0" applyNumberFormat="1" applyFont="1" applyAlignment="1">
      <alignment vertical="center"/>
    </xf>
    <xf numFmtId="0" fontId="0" fillId="0" borderId="0" xfId="0" applyAlignment="1">
      <alignment vertical="center"/>
    </xf>
    <xf numFmtId="0" fontId="27" fillId="0" borderId="0" xfId="0" applyFont="1" applyAlignment="1">
      <alignment horizontal="center"/>
    </xf>
    <xf numFmtId="0" fontId="6" fillId="0" borderId="0" xfId="0" applyFont="1" applyAlignment="1">
      <alignment horizontal="center"/>
    </xf>
    <xf numFmtId="0" fontId="28" fillId="0" borderId="0" xfId="0" applyFont="1"/>
    <xf numFmtId="0" fontId="21" fillId="0" borderId="0" xfId="0" applyFont="1" applyAlignment="1">
      <alignment horizontal="center"/>
    </xf>
    <xf numFmtId="2" fontId="6" fillId="0" borderId="0" xfId="0" applyNumberFormat="1" applyFont="1" applyAlignment="1">
      <alignment horizontal="center"/>
    </xf>
    <xf numFmtId="2" fontId="28" fillId="0" borderId="0" xfId="0" applyNumberFormat="1" applyFont="1" applyAlignment="1">
      <alignment horizontal="center"/>
    </xf>
    <xf numFmtId="0" fontId="28" fillId="0" borderId="0" xfId="0" applyFont="1" applyAlignment="1">
      <alignment horizontal="center"/>
    </xf>
    <xf numFmtId="0" fontId="29" fillId="0" borderId="0" xfId="0" applyFont="1" applyAlignment="1">
      <alignment horizontal="center"/>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Caption" ax:value="Apertura Lettore Schede"/>
  <ax:ocxPr ax:name="Size" ax:value="4366;873"/>
  <ax:ocxPr ax:name="FontName" ax:value="Arial"/>
  <ax:ocxPr ax:name="FontHeight" ax:value="195"/>
  <ax:ocxPr ax:name="FontCharSet" ax:value="0"/>
  <ax:ocxPr ax:name="FontPitchAndFamily" ax:value="2"/>
  <ax:ocxPr ax:name="ParagraphAlign" ax:value="3"/>
</ax:ocx>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9</xdr:col>
      <xdr:colOff>295276</xdr:colOff>
      <xdr:row>2</xdr:row>
      <xdr:rowOff>161925</xdr:rowOff>
    </xdr:to>
    <xdr:sp macro="" textlink="">
      <xdr:nvSpPr>
        <xdr:cNvPr id="29697" name="Text Box 1"/>
        <xdr:cNvSpPr txBox="1">
          <a:spLocks noChangeArrowheads="1"/>
        </xdr:cNvSpPr>
      </xdr:nvSpPr>
      <xdr:spPr bwMode="auto">
        <a:xfrm>
          <a:off x="1" y="0"/>
          <a:ext cx="54864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S. di  A.   UISP  NAZIONALE  Ciclismo</a:t>
          </a:r>
        </a:p>
        <a:p>
          <a:pPr algn="l" rtl="0">
            <a:defRPr sz="1000"/>
          </a:pP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		</a:t>
          </a:r>
          <a:r>
            <a:rPr lang="it-IT" sz="1100" b="1" i="0" u="none" strike="noStrike" cap="none" spc="0" baseline="0">
              <a:ln>
                <a:noFill/>
              </a:ln>
              <a:solidFill>
                <a:sysClr val="windowText" lastClr="000000"/>
              </a:solidFill>
              <a:effectLst/>
              <a:latin typeface="+mn-lt"/>
              <a:cs typeface="Arial"/>
            </a:rPr>
            <a:t>Comitato  Provinciale di: </a:t>
          </a:r>
          <a:r>
            <a:rPr lang="it-IT" sz="1200" b="1" i="0" u="none" strike="noStrike" cap="none" spc="0" baseline="0">
              <a:ln>
                <a:noFill/>
              </a:ln>
              <a:solidFill>
                <a:sysClr val="windowText" lastClr="000000"/>
              </a:solidFill>
              <a:effectLst/>
              <a:latin typeface="+mn-lt"/>
              <a:cs typeface="Arial"/>
            </a:rPr>
            <a:t>FIRENZE</a:t>
          </a:r>
          <a:endParaRPr lang="it-IT" sz="18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MUGELLO TOSCANA BIKE</a:t>
          </a:r>
        </a:p>
        <a:p>
          <a:pPr algn="l" rtl="0">
            <a:defRPr sz="1000"/>
          </a:pPr>
          <a:r>
            <a:rPr lang="it-IT" sz="1050" b="0" i="1" u="none" strike="noStrike" baseline="0">
              <a:solidFill>
                <a:srgbClr val="000000"/>
              </a:solidFill>
              <a:latin typeface="+mn-lt"/>
              <a:cs typeface="Arial"/>
            </a:rPr>
            <a:t>		Denominazione:  PEDALATA DI PRIMAVERA</a:t>
          </a:r>
          <a:endParaRPr lang="it-IT" sz="1050" b="1" i="1" u="none" strike="noStrike" baseline="0">
            <a:solidFill>
              <a:srgbClr val="000000"/>
            </a:solidFill>
            <a:latin typeface="+mn-lt"/>
            <a:cs typeface="Arial"/>
          </a:endParaRPr>
        </a:p>
        <a:p>
          <a:pPr algn="l" rtl="0">
            <a:defRPr sz="1000"/>
          </a:pP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DICOMANO    24 MARZO 2019</a:t>
          </a:r>
          <a:endParaRPr lang="it-IT" sz="1100" b="1" i="1" u="none" strike="noStrike" baseline="0">
            <a:solidFill>
              <a:srgbClr val="000000"/>
            </a:solidFill>
            <a:latin typeface="+mn-lt"/>
            <a:cs typeface="Arial"/>
          </a:endParaRPr>
        </a:p>
      </xdr:txBody>
    </xdr:sp>
    <xdr:clientData/>
  </xdr:twoCellAnchor>
  <xdr:twoCellAnchor editAs="absolute">
    <xdr:from>
      <xdr:col>1</xdr:col>
      <xdr:colOff>80169</xdr:colOff>
      <xdr:row>0</xdr:row>
      <xdr:rowOff>133350</xdr:rowOff>
    </xdr:from>
    <xdr:to>
      <xdr:col>1</xdr:col>
      <xdr:colOff>1285082</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Atleti"/>
  <dimension ref="A1:N88"/>
  <sheetViews>
    <sheetView tabSelected="1" workbookViewId="0">
      <pane ySplit="1" topLeftCell="A86" activePane="bottomLeft" state="frozen"/>
      <selection pane="bottomLeft" activeCell="B89" sqref="B89"/>
    </sheetView>
  </sheetViews>
  <sheetFormatPr defaultRowHeight="12.75"/>
  <cols>
    <col min="1" max="1" width="6.140625" style="8" customWidth="1"/>
    <col min="2" max="2" width="22.5703125" style="9" customWidth="1"/>
    <col min="3" max="3" width="5" style="35" customWidth="1"/>
    <col min="4" max="4" width="4.28515625" style="40" customWidth="1"/>
    <col min="5" max="5" width="5.7109375" style="8" customWidth="1"/>
    <col min="6" max="6" width="30" style="83" customWidth="1"/>
    <col min="7" max="7" width="5.7109375" style="29" customWidth="1"/>
    <col min="8" max="8" width="11.42578125" style="55" customWidth="1"/>
    <col min="9" max="9" width="8.85546875" style="103" bestFit="1" customWidth="1"/>
    <col min="10" max="10" width="5.42578125" style="10" customWidth="1"/>
    <col min="11" max="11" width="6.42578125" style="73" customWidth="1"/>
    <col min="12" max="12" width="4.28515625" style="73" customWidth="1"/>
    <col min="13" max="13" width="13.85546875" style="102" bestFit="1" customWidth="1"/>
    <col min="14" max="14" width="5.5703125" style="111" bestFit="1" customWidth="1"/>
    <col min="15" max="16384" width="9.140625" style="10"/>
  </cols>
  <sheetData>
    <row r="1" spans="1:14" s="25" customFormat="1" ht="12">
      <c r="A1" s="25" t="s">
        <v>25</v>
      </c>
      <c r="B1" s="25" t="s">
        <v>10</v>
      </c>
      <c r="C1" s="96" t="s">
        <v>22</v>
      </c>
      <c r="D1" s="97" t="s">
        <v>11</v>
      </c>
      <c r="E1" s="25" t="s">
        <v>23</v>
      </c>
      <c r="F1" s="25" t="s">
        <v>9</v>
      </c>
      <c r="G1" s="97" t="s">
        <v>50</v>
      </c>
      <c r="H1" s="98" t="s">
        <v>86</v>
      </c>
      <c r="I1" s="97" t="s">
        <v>61</v>
      </c>
      <c r="J1" s="97" t="s">
        <v>69</v>
      </c>
      <c r="K1" s="99" t="s">
        <v>70</v>
      </c>
      <c r="M1" s="101" t="s">
        <v>216</v>
      </c>
      <c r="N1" s="25" t="s">
        <v>26</v>
      </c>
    </row>
    <row r="2" spans="1:14">
      <c r="B2" s="9" t="s">
        <v>1730</v>
      </c>
      <c r="C2" s="35">
        <v>47</v>
      </c>
      <c r="D2" s="40" t="s">
        <v>18</v>
      </c>
      <c r="E2" s="8">
        <v>1195</v>
      </c>
      <c r="F2" s="83" t="str">
        <f>VLOOKUP(E2,Società!A$2:B$9999,2,FALSE)</f>
        <v>QUELLI DI PRATOLINO A.S.D.</v>
      </c>
      <c r="G2" s="29" t="s">
        <v>1728</v>
      </c>
      <c r="H2" s="55" t="s">
        <v>1331</v>
      </c>
      <c r="I2" s="103">
        <v>190205609</v>
      </c>
      <c r="M2" s="102" t="s">
        <v>1729</v>
      </c>
      <c r="N2" s="111">
        <v>1</v>
      </c>
    </row>
    <row r="3" spans="1:14">
      <c r="B3" s="9" t="s">
        <v>1727</v>
      </c>
      <c r="C3" s="35">
        <v>59</v>
      </c>
      <c r="D3" s="40" t="s">
        <v>18</v>
      </c>
      <c r="E3" s="8">
        <v>1195</v>
      </c>
      <c r="F3" s="83" t="str">
        <f>VLOOKUP(E3,Società!A$2:B$9999,2,FALSE)</f>
        <v>QUELLI DI PRATOLINO A.S.D.</v>
      </c>
      <c r="G3" s="29" t="s">
        <v>1728</v>
      </c>
      <c r="H3" s="55" t="s">
        <v>1331</v>
      </c>
      <c r="I3" s="103">
        <v>190205609</v>
      </c>
      <c r="M3" s="102" t="s">
        <v>1729</v>
      </c>
      <c r="N3" s="111">
        <v>1</v>
      </c>
    </row>
    <row r="4" spans="1:14">
      <c r="B4" s="9" t="s">
        <v>1731</v>
      </c>
      <c r="C4" s="35">
        <v>52</v>
      </c>
      <c r="D4" s="40" t="s">
        <v>18</v>
      </c>
      <c r="E4" s="8">
        <v>1079</v>
      </c>
      <c r="F4" s="83" t="str">
        <f>VLOOKUP(E4,Società!A$2:B$9999,2,FALSE)</f>
        <v>MUGELLO TOSCANA BIKE A.S.D.</v>
      </c>
      <c r="G4" s="29" t="s">
        <v>1728</v>
      </c>
      <c r="H4" s="55" t="s">
        <v>1331</v>
      </c>
      <c r="I4" s="103">
        <v>190905624</v>
      </c>
      <c r="M4" s="102" t="s">
        <v>1732</v>
      </c>
      <c r="N4" s="111">
        <v>1</v>
      </c>
    </row>
    <row r="5" spans="1:14">
      <c r="B5" s="9" t="s">
        <v>1733</v>
      </c>
      <c r="C5" s="35">
        <v>57</v>
      </c>
      <c r="D5" s="40" t="s">
        <v>18</v>
      </c>
      <c r="E5" s="8">
        <v>1079</v>
      </c>
      <c r="F5" s="83" t="str">
        <f>VLOOKUP(E5,Società!A$2:B$9999,2,FALSE)</f>
        <v>MUGELLO TOSCANA BIKE A.S.D.</v>
      </c>
      <c r="G5" s="29" t="s">
        <v>1728</v>
      </c>
      <c r="H5" s="55" t="s">
        <v>1331</v>
      </c>
      <c r="I5" s="103">
        <v>190072722</v>
      </c>
      <c r="M5" s="102" t="s">
        <v>1729</v>
      </c>
      <c r="N5" s="111">
        <v>1</v>
      </c>
    </row>
    <row r="6" spans="1:14">
      <c r="B6" s="9" t="s">
        <v>1734</v>
      </c>
      <c r="C6" s="35">
        <v>63</v>
      </c>
      <c r="D6" s="40" t="s">
        <v>18</v>
      </c>
      <c r="E6" s="8">
        <v>1079</v>
      </c>
      <c r="F6" s="83" t="str">
        <f>VLOOKUP(E6,Società!A$2:B$9999,2,FALSE)</f>
        <v>MUGELLO TOSCANA BIKE A.S.D.</v>
      </c>
      <c r="G6" s="29" t="s">
        <v>1728</v>
      </c>
      <c r="H6" s="55" t="s">
        <v>1331</v>
      </c>
      <c r="I6" s="103">
        <v>191045940</v>
      </c>
      <c r="M6" s="102" t="s">
        <v>1732</v>
      </c>
      <c r="N6" s="111">
        <v>1</v>
      </c>
    </row>
    <row r="7" spans="1:14">
      <c r="B7" s="9" t="s">
        <v>1735</v>
      </c>
      <c r="C7" s="35">
        <v>62</v>
      </c>
      <c r="D7" s="40" t="s">
        <v>18</v>
      </c>
      <c r="E7" s="8">
        <v>704</v>
      </c>
      <c r="F7" s="83" t="str">
        <f>VLOOKUP(E7,Società!A$2:B$9999,2,FALSE)</f>
        <v>C.R.S. LA TORRETTA</v>
      </c>
      <c r="G7" s="29" t="s">
        <v>1728</v>
      </c>
      <c r="H7" s="55" t="s">
        <v>1331</v>
      </c>
      <c r="I7" s="103">
        <v>190402748</v>
      </c>
      <c r="M7" s="102" t="s">
        <v>1729</v>
      </c>
      <c r="N7" s="111">
        <v>1</v>
      </c>
    </row>
    <row r="8" spans="1:14">
      <c r="B8" s="9" t="s">
        <v>1736</v>
      </c>
      <c r="C8" s="35">
        <v>71</v>
      </c>
      <c r="D8" s="40" t="s">
        <v>18</v>
      </c>
      <c r="E8" s="8">
        <v>704</v>
      </c>
      <c r="F8" s="83" t="str">
        <f>VLOOKUP(E8,Società!A$2:B$9999,2,FALSE)</f>
        <v>C.R.S. LA TORRETTA</v>
      </c>
      <c r="G8" s="29" t="s">
        <v>1728</v>
      </c>
      <c r="H8" s="55" t="s">
        <v>1331</v>
      </c>
      <c r="I8" s="103">
        <v>190402741</v>
      </c>
      <c r="M8" s="102" t="s">
        <v>1729</v>
      </c>
      <c r="N8" s="111">
        <v>1</v>
      </c>
    </row>
    <row r="9" spans="1:14">
      <c r="B9" s="9" t="s">
        <v>1737</v>
      </c>
      <c r="C9" s="35">
        <v>49</v>
      </c>
      <c r="D9" s="40" t="s">
        <v>18</v>
      </c>
      <c r="E9" s="8">
        <v>1079</v>
      </c>
      <c r="F9" s="83" t="str">
        <f>VLOOKUP(E9,Società!A$2:B$9999,2,FALSE)</f>
        <v>MUGELLO TOSCANA BIKE A.S.D.</v>
      </c>
      <c r="G9" s="29" t="s">
        <v>1728</v>
      </c>
      <c r="H9" s="55" t="s">
        <v>1331</v>
      </c>
      <c r="I9" s="103">
        <v>190891466</v>
      </c>
      <c r="M9" s="102" t="s">
        <v>1729</v>
      </c>
      <c r="N9" s="111">
        <v>1</v>
      </c>
    </row>
    <row r="10" spans="1:14">
      <c r="B10" s="9" t="s">
        <v>1738</v>
      </c>
      <c r="C10" s="35">
        <v>42</v>
      </c>
      <c r="D10" s="40" t="s">
        <v>18</v>
      </c>
      <c r="E10" s="8">
        <v>1079</v>
      </c>
      <c r="F10" s="83" t="str">
        <f>VLOOKUP(E10,Società!A$2:B$9999,2,FALSE)</f>
        <v>MUGELLO TOSCANA BIKE A.S.D.</v>
      </c>
      <c r="G10" s="29" t="s">
        <v>1728</v>
      </c>
      <c r="H10" s="55" t="s">
        <v>1331</v>
      </c>
      <c r="I10" s="103">
        <v>190891465</v>
      </c>
      <c r="M10" s="102" t="s">
        <v>1732</v>
      </c>
      <c r="N10" s="111">
        <v>1</v>
      </c>
    </row>
    <row r="11" spans="1:14">
      <c r="B11" s="9" t="s">
        <v>1739</v>
      </c>
      <c r="C11" s="35">
        <v>52</v>
      </c>
      <c r="D11" s="40" t="s">
        <v>18</v>
      </c>
      <c r="E11" s="8">
        <v>1079</v>
      </c>
      <c r="F11" s="83" t="str">
        <f>VLOOKUP(E11,Società!A$2:B$9999,2,FALSE)</f>
        <v>MUGELLO TOSCANA BIKE A.S.D.</v>
      </c>
      <c r="G11" s="29" t="s">
        <v>1728</v>
      </c>
      <c r="H11" s="55" t="s">
        <v>1331</v>
      </c>
      <c r="I11" s="103">
        <v>190891463</v>
      </c>
      <c r="M11" s="102" t="s">
        <v>1732</v>
      </c>
      <c r="N11" s="111">
        <v>1</v>
      </c>
    </row>
    <row r="12" spans="1:14">
      <c r="B12" s="9" t="s">
        <v>1740</v>
      </c>
      <c r="C12" s="35">
        <v>43</v>
      </c>
      <c r="D12" s="40" t="s">
        <v>18</v>
      </c>
      <c r="E12" s="8">
        <v>1079</v>
      </c>
      <c r="F12" s="83" t="str">
        <f>VLOOKUP(E12,Società!A$2:B$9999,2,FALSE)</f>
        <v>MUGELLO TOSCANA BIKE A.S.D.</v>
      </c>
      <c r="G12" s="29" t="s">
        <v>1728</v>
      </c>
      <c r="H12" s="55" t="s">
        <v>1331</v>
      </c>
      <c r="I12" s="103">
        <v>190891462</v>
      </c>
      <c r="M12" s="102" t="s">
        <v>1732</v>
      </c>
      <c r="N12" s="111">
        <v>1</v>
      </c>
    </row>
    <row r="13" spans="1:14">
      <c r="B13" s="9" t="s">
        <v>1741</v>
      </c>
      <c r="C13" s="35">
        <v>85</v>
      </c>
      <c r="D13" s="40" t="s">
        <v>18</v>
      </c>
      <c r="E13" s="8">
        <v>1004</v>
      </c>
      <c r="F13" s="83" t="str">
        <f>VLOOKUP(E13,Società!A$2:B$9999,2,FALSE)</f>
        <v>IL BRANCO ASD</v>
      </c>
      <c r="G13" s="29" t="s">
        <v>1728</v>
      </c>
      <c r="H13" s="55" t="s">
        <v>1331</v>
      </c>
      <c r="I13" s="103">
        <v>190918762</v>
      </c>
      <c r="M13" s="102" t="s">
        <v>1729</v>
      </c>
      <c r="N13" s="111">
        <v>1</v>
      </c>
    </row>
    <row r="14" spans="1:14">
      <c r="B14" s="9" t="s">
        <v>1742</v>
      </c>
      <c r="C14" s="35">
        <v>63</v>
      </c>
      <c r="D14" s="40" t="s">
        <v>18</v>
      </c>
      <c r="E14" s="8">
        <v>1004</v>
      </c>
      <c r="F14" s="83" t="str">
        <f>VLOOKUP(E14,Società!A$2:B$9999,2,FALSE)</f>
        <v>IL BRANCO ASD</v>
      </c>
      <c r="G14" s="106" t="s">
        <v>1728</v>
      </c>
      <c r="H14" s="55" t="s">
        <v>1743</v>
      </c>
      <c r="I14" s="103">
        <v>191113682</v>
      </c>
      <c r="M14" s="102" t="s">
        <v>1729</v>
      </c>
      <c r="N14" s="111">
        <v>1</v>
      </c>
    </row>
    <row r="15" spans="1:14">
      <c r="B15" s="9" t="s">
        <v>1744</v>
      </c>
      <c r="C15" s="35">
        <v>76</v>
      </c>
      <c r="D15" s="40" t="s">
        <v>18</v>
      </c>
      <c r="E15" s="8">
        <v>1004</v>
      </c>
      <c r="F15" s="83" t="str">
        <f>VLOOKUP(E15,Società!A$2:B$9999,2,FALSE)</f>
        <v>IL BRANCO ASD</v>
      </c>
      <c r="G15" s="106" t="s">
        <v>1728</v>
      </c>
      <c r="H15" s="55" t="s">
        <v>1745</v>
      </c>
      <c r="I15" s="103">
        <v>191113683</v>
      </c>
      <c r="M15" s="102" t="s">
        <v>1729</v>
      </c>
      <c r="N15" s="111">
        <v>1</v>
      </c>
    </row>
    <row r="16" spans="1:14">
      <c r="B16" s="9" t="s">
        <v>1746</v>
      </c>
      <c r="C16" s="35">
        <v>71</v>
      </c>
      <c r="D16" s="40" t="s">
        <v>18</v>
      </c>
      <c r="E16" s="8">
        <v>1079</v>
      </c>
      <c r="F16" s="83" t="str">
        <f>VLOOKUP(E16,Società!A$2:B$9999,2,FALSE)</f>
        <v>MUGELLO TOSCANA BIKE A.S.D.</v>
      </c>
      <c r="G16" s="29" t="s">
        <v>1728</v>
      </c>
      <c r="H16" s="55" t="s">
        <v>1331</v>
      </c>
      <c r="I16" s="103">
        <v>190551405</v>
      </c>
      <c r="M16" s="102" t="s">
        <v>1729</v>
      </c>
      <c r="N16" s="111">
        <v>1</v>
      </c>
    </row>
    <row r="17" spans="2:14">
      <c r="B17" s="9" t="s">
        <v>1747</v>
      </c>
      <c r="C17" s="35">
        <v>56</v>
      </c>
      <c r="D17" s="40" t="s">
        <v>18</v>
      </c>
      <c r="E17" s="8">
        <v>1079</v>
      </c>
      <c r="F17" s="83" t="str">
        <f>VLOOKUP(E17,Società!A$2:B$9999,2,FALSE)</f>
        <v>MUGELLO TOSCANA BIKE A.S.D.</v>
      </c>
      <c r="G17" s="29" t="s">
        <v>1728</v>
      </c>
      <c r="H17" s="55" t="s">
        <v>1331</v>
      </c>
      <c r="I17" s="103">
        <v>190668647</v>
      </c>
      <c r="M17" s="102" t="s">
        <v>1729</v>
      </c>
      <c r="N17" s="111">
        <v>1</v>
      </c>
    </row>
    <row r="18" spans="2:14">
      <c r="B18" s="9" t="s">
        <v>1748</v>
      </c>
      <c r="C18" s="35">
        <v>62</v>
      </c>
      <c r="D18" s="40" t="s">
        <v>18</v>
      </c>
      <c r="E18" s="8">
        <v>1079</v>
      </c>
      <c r="F18" s="83" t="str">
        <f>VLOOKUP(E18,Società!A$2:B$9999,2,FALSE)</f>
        <v>MUGELLO TOSCANA BIKE A.S.D.</v>
      </c>
      <c r="G18" s="29" t="s">
        <v>1728</v>
      </c>
      <c r="H18" s="55" t="s">
        <v>1331</v>
      </c>
      <c r="I18" s="103">
        <v>190456182</v>
      </c>
      <c r="M18" s="102" t="s">
        <v>1729</v>
      </c>
      <c r="N18" s="111">
        <v>1</v>
      </c>
    </row>
    <row r="19" spans="2:14">
      <c r="B19" s="9" t="s">
        <v>1749</v>
      </c>
      <c r="C19" s="35">
        <v>58</v>
      </c>
      <c r="D19" s="40" t="s">
        <v>18</v>
      </c>
      <c r="E19" s="8">
        <v>1079</v>
      </c>
      <c r="F19" s="83" t="str">
        <f>VLOOKUP(E19,Società!A$2:B$9999,2,FALSE)</f>
        <v>MUGELLO TOSCANA BIKE A.S.D.</v>
      </c>
      <c r="G19" s="29" t="s">
        <v>1728</v>
      </c>
      <c r="H19" s="55" t="s">
        <v>1331</v>
      </c>
      <c r="I19" s="103">
        <v>190895006</v>
      </c>
      <c r="M19" s="102" t="s">
        <v>1729</v>
      </c>
      <c r="N19" s="111">
        <v>1</v>
      </c>
    </row>
    <row r="20" spans="2:14">
      <c r="B20" s="9" t="s">
        <v>1750</v>
      </c>
      <c r="C20" s="35">
        <v>67</v>
      </c>
      <c r="D20" s="40" t="s">
        <v>18</v>
      </c>
      <c r="E20" s="8">
        <v>1079</v>
      </c>
      <c r="F20" s="83" t="str">
        <f>VLOOKUP(E20,Società!A$2:B$9999,2,FALSE)</f>
        <v>MUGELLO TOSCANA BIKE A.S.D.</v>
      </c>
      <c r="G20" s="29" t="s">
        <v>1728</v>
      </c>
      <c r="H20" s="55" t="s">
        <v>1331</v>
      </c>
      <c r="I20" s="103">
        <v>190159281</v>
      </c>
      <c r="M20" s="102" t="s">
        <v>1729</v>
      </c>
      <c r="N20" s="111">
        <v>1</v>
      </c>
    </row>
    <row r="21" spans="2:14">
      <c r="B21" s="9" t="s">
        <v>1751</v>
      </c>
      <c r="C21" s="35">
        <v>61</v>
      </c>
      <c r="D21" s="40" t="s">
        <v>18</v>
      </c>
      <c r="E21" s="8">
        <v>1079</v>
      </c>
      <c r="F21" s="83" t="str">
        <f>VLOOKUP(E21,Società!A$2:B$9999,2,FALSE)</f>
        <v>MUGELLO TOSCANA BIKE A.S.D.</v>
      </c>
      <c r="G21" s="29" t="s">
        <v>1728</v>
      </c>
      <c r="H21" s="55" t="s">
        <v>1331</v>
      </c>
      <c r="I21" s="103">
        <v>190208935</v>
      </c>
      <c r="M21" s="102" t="s">
        <v>1729</v>
      </c>
      <c r="N21" s="111">
        <v>1</v>
      </c>
    </row>
    <row r="22" spans="2:14">
      <c r="B22" s="9" t="s">
        <v>1752</v>
      </c>
      <c r="C22" s="35">
        <v>48</v>
      </c>
      <c r="D22" s="40" t="s">
        <v>18</v>
      </c>
      <c r="E22" s="8">
        <v>1079</v>
      </c>
      <c r="F22" s="83" t="str">
        <f>VLOOKUP(E22,Società!A$2:B$9999,2,FALSE)</f>
        <v>MUGELLO TOSCANA BIKE A.S.D.</v>
      </c>
      <c r="G22" s="29" t="s">
        <v>1728</v>
      </c>
      <c r="H22" s="55" t="s">
        <v>1331</v>
      </c>
      <c r="I22" s="103">
        <v>199043948</v>
      </c>
      <c r="M22" s="102" t="s">
        <v>1732</v>
      </c>
      <c r="N22" s="111">
        <v>1</v>
      </c>
    </row>
    <row r="23" spans="2:14">
      <c r="B23" s="9" t="s">
        <v>1753</v>
      </c>
      <c r="C23" s="35">
        <v>86</v>
      </c>
      <c r="D23" s="40" t="s">
        <v>18</v>
      </c>
      <c r="E23" s="8">
        <v>1079</v>
      </c>
      <c r="F23" s="83" t="str">
        <f>VLOOKUP(E23,Società!A$2:B$9999,2,FALSE)</f>
        <v>MUGELLO TOSCANA BIKE A.S.D.</v>
      </c>
      <c r="G23" s="29" t="s">
        <v>1728</v>
      </c>
      <c r="H23" s="55" t="s">
        <v>1331</v>
      </c>
      <c r="I23" s="103">
        <v>190819495</v>
      </c>
      <c r="M23" s="102" t="s">
        <v>1729</v>
      </c>
      <c r="N23" s="111">
        <v>1</v>
      </c>
    </row>
    <row r="24" spans="2:14">
      <c r="B24" s="9" t="s">
        <v>1754</v>
      </c>
      <c r="C24" s="35">
        <v>71</v>
      </c>
      <c r="D24" s="40" t="s">
        <v>18</v>
      </c>
      <c r="E24" s="8">
        <v>1079</v>
      </c>
      <c r="F24" s="83" t="str">
        <f>VLOOKUP(E24,Società!A$2:B$9999,2,FALSE)</f>
        <v>MUGELLO TOSCANA BIKE A.S.D.</v>
      </c>
      <c r="G24" s="29" t="s">
        <v>1728</v>
      </c>
      <c r="H24" s="55" t="s">
        <v>1331</v>
      </c>
      <c r="I24" s="103">
        <v>190159282</v>
      </c>
      <c r="M24" s="102" t="s">
        <v>1729</v>
      </c>
      <c r="N24" s="111">
        <v>1</v>
      </c>
    </row>
    <row r="25" spans="2:14">
      <c r="B25" s="9" t="s">
        <v>1755</v>
      </c>
      <c r="C25" s="35">
        <v>62</v>
      </c>
      <c r="D25" s="40" t="s">
        <v>18</v>
      </c>
      <c r="E25" s="8">
        <v>1079</v>
      </c>
      <c r="F25" s="83" t="str">
        <f>VLOOKUP(E25,Società!A$2:B$9999,2,FALSE)</f>
        <v>MUGELLO TOSCANA BIKE A.S.D.</v>
      </c>
      <c r="G25" s="29" t="s">
        <v>1728</v>
      </c>
      <c r="H25" s="55" t="s">
        <v>1331</v>
      </c>
      <c r="I25" s="103">
        <v>190456803</v>
      </c>
      <c r="M25" s="102" t="s">
        <v>1729</v>
      </c>
      <c r="N25" s="111">
        <v>1</v>
      </c>
    </row>
    <row r="26" spans="2:14">
      <c r="B26" s="9" t="s">
        <v>1756</v>
      </c>
      <c r="C26" s="35">
        <v>70</v>
      </c>
      <c r="D26" s="40" t="s">
        <v>18</v>
      </c>
      <c r="E26" s="8">
        <v>1079</v>
      </c>
      <c r="F26" s="83" t="str">
        <f>VLOOKUP(E26,Società!A$2:B$9999,2,FALSE)</f>
        <v>MUGELLO TOSCANA BIKE A.S.D.</v>
      </c>
      <c r="G26" s="29" t="s">
        <v>1728</v>
      </c>
      <c r="H26" s="55" t="s">
        <v>1331</v>
      </c>
      <c r="I26" s="103">
        <v>190073244</v>
      </c>
      <c r="M26" s="102" t="s">
        <v>1729</v>
      </c>
      <c r="N26" s="111">
        <v>1</v>
      </c>
    </row>
    <row r="27" spans="2:14">
      <c r="B27" s="9" t="s">
        <v>1757</v>
      </c>
      <c r="C27" s="35">
        <v>67</v>
      </c>
      <c r="D27" s="40" t="s">
        <v>18</v>
      </c>
      <c r="E27" s="8">
        <v>1079</v>
      </c>
      <c r="F27" s="83" t="str">
        <f>VLOOKUP(E27,Società!A$2:B$9999,2,FALSE)</f>
        <v>MUGELLO TOSCANA BIKE A.S.D.</v>
      </c>
      <c r="G27" s="29" t="s">
        <v>1728</v>
      </c>
      <c r="H27" s="55" t="s">
        <v>1331</v>
      </c>
      <c r="I27" s="103">
        <v>190891470</v>
      </c>
      <c r="M27" s="102" t="s">
        <v>1729</v>
      </c>
      <c r="N27" s="111">
        <v>1</v>
      </c>
    </row>
    <row r="28" spans="2:14">
      <c r="B28" s="9" t="s">
        <v>1758</v>
      </c>
      <c r="C28" s="35">
        <v>77</v>
      </c>
      <c r="D28" s="40" t="s">
        <v>18</v>
      </c>
      <c r="E28" s="8">
        <v>1079</v>
      </c>
      <c r="F28" s="83" t="str">
        <f>VLOOKUP(E28,Società!A$2:B$9999,2,FALSE)</f>
        <v>MUGELLO TOSCANA BIKE A.S.D.</v>
      </c>
      <c r="G28" s="29" t="s">
        <v>1728</v>
      </c>
      <c r="H28" s="55" t="s">
        <v>1331</v>
      </c>
      <c r="I28" s="103">
        <v>190222304</v>
      </c>
      <c r="M28" s="102" t="s">
        <v>1729</v>
      </c>
      <c r="N28" s="111">
        <v>1</v>
      </c>
    </row>
    <row r="29" spans="2:14">
      <c r="B29" s="9" t="s">
        <v>1759</v>
      </c>
      <c r="C29" s="35">
        <v>77</v>
      </c>
      <c r="D29" s="40" t="s">
        <v>18</v>
      </c>
      <c r="E29" s="8">
        <v>1079</v>
      </c>
      <c r="F29" s="83" t="str">
        <f>VLOOKUP(E29,Società!A$2:B$9999,2,FALSE)</f>
        <v>MUGELLO TOSCANA BIKE A.S.D.</v>
      </c>
      <c r="G29" s="29" t="s">
        <v>1728</v>
      </c>
      <c r="H29" s="55" t="s">
        <v>1331</v>
      </c>
      <c r="I29" s="103">
        <v>190252756</v>
      </c>
      <c r="M29" s="102" t="s">
        <v>1729</v>
      </c>
      <c r="N29" s="111">
        <v>1</v>
      </c>
    </row>
    <row r="30" spans="2:14">
      <c r="B30" s="9" t="s">
        <v>1760</v>
      </c>
      <c r="C30" s="35">
        <v>87</v>
      </c>
      <c r="D30" s="40" t="s">
        <v>18</v>
      </c>
      <c r="E30" s="8">
        <v>1079</v>
      </c>
      <c r="F30" s="83" t="str">
        <f>VLOOKUP(E30,Società!A$2:B$9999,2,FALSE)</f>
        <v>MUGELLO TOSCANA BIKE A.S.D.</v>
      </c>
      <c r="G30" s="29" t="s">
        <v>1728</v>
      </c>
      <c r="H30" s="55" t="s">
        <v>1331</v>
      </c>
      <c r="I30" s="103">
        <v>190895021</v>
      </c>
      <c r="M30" s="102" t="s">
        <v>1729</v>
      </c>
      <c r="N30" s="111">
        <v>1</v>
      </c>
    </row>
    <row r="31" spans="2:14">
      <c r="B31" s="9" t="s">
        <v>1761</v>
      </c>
      <c r="C31" s="35">
        <v>84</v>
      </c>
      <c r="D31" s="40" t="s">
        <v>18</v>
      </c>
      <c r="E31" s="8">
        <v>1079</v>
      </c>
      <c r="F31" s="83" t="str">
        <f>VLOOKUP(E31,Società!A$2:B$9999,2,FALSE)</f>
        <v>MUGELLO TOSCANA BIKE A.S.D.</v>
      </c>
      <c r="G31" s="29" t="s">
        <v>1728</v>
      </c>
      <c r="H31" s="55" t="s">
        <v>1331</v>
      </c>
      <c r="I31" s="103">
        <v>190895020</v>
      </c>
      <c r="M31" s="102" t="s">
        <v>1729</v>
      </c>
      <c r="N31" s="111">
        <v>1</v>
      </c>
    </row>
    <row r="32" spans="2:14">
      <c r="B32" s="9" t="s">
        <v>1762</v>
      </c>
      <c r="C32" s="35">
        <v>72</v>
      </c>
      <c r="D32" s="40" t="s">
        <v>18</v>
      </c>
      <c r="E32" s="8">
        <v>1079</v>
      </c>
      <c r="F32" s="83" t="str">
        <f>VLOOKUP(E32,Società!A$2:B$9999,2,FALSE)</f>
        <v>MUGELLO TOSCANA BIKE A.S.D.</v>
      </c>
      <c r="G32" s="29" t="s">
        <v>1728</v>
      </c>
      <c r="H32" s="55" t="s">
        <v>1331</v>
      </c>
      <c r="I32" s="103">
        <v>190159261</v>
      </c>
      <c r="M32" s="102" t="s">
        <v>1729</v>
      </c>
      <c r="N32" s="111">
        <v>1</v>
      </c>
    </row>
    <row r="33" spans="2:14">
      <c r="B33" s="9" t="s">
        <v>1763</v>
      </c>
      <c r="C33" s="35">
        <v>67</v>
      </c>
      <c r="D33" s="40" t="s">
        <v>18</v>
      </c>
      <c r="E33" s="8">
        <v>18</v>
      </c>
      <c r="F33" s="83" t="str">
        <f>VLOOKUP(E33,Società!A$2:B$9999,2,FALSE)</f>
        <v>A.C.D.BICISPORTEAM FIRENZE ACSI</v>
      </c>
      <c r="G33" s="106" t="s">
        <v>1811</v>
      </c>
      <c r="N33" s="111">
        <v>1</v>
      </c>
    </row>
    <row r="34" spans="2:14">
      <c r="B34" s="9" t="s">
        <v>1764</v>
      </c>
      <c r="C34" s="35">
        <v>77</v>
      </c>
      <c r="D34" s="40" t="s">
        <v>18</v>
      </c>
      <c r="E34" s="8">
        <v>1079</v>
      </c>
      <c r="F34" s="83" t="str">
        <f>VLOOKUP(E34,Società!A$2:B$9999,2,FALSE)</f>
        <v>MUGELLO TOSCANA BIKE A.S.D.</v>
      </c>
      <c r="G34" s="29" t="s">
        <v>1728</v>
      </c>
      <c r="H34" s="55" t="s">
        <v>1331</v>
      </c>
      <c r="I34" s="103">
        <v>190159260</v>
      </c>
      <c r="M34" s="102" t="s">
        <v>1729</v>
      </c>
      <c r="N34" s="111">
        <v>1</v>
      </c>
    </row>
    <row r="35" spans="2:14">
      <c r="B35" s="9" t="s">
        <v>1765</v>
      </c>
      <c r="C35" s="35">
        <v>70</v>
      </c>
      <c r="D35" s="40" t="s">
        <v>18</v>
      </c>
      <c r="E35" s="8">
        <v>1195</v>
      </c>
      <c r="F35" s="83" t="str">
        <f>VLOOKUP(E35,Società!A$2:B$9999,2,FALSE)</f>
        <v>QUELLI DI PRATOLINO A.S.D.</v>
      </c>
      <c r="G35" s="29" t="s">
        <v>1728</v>
      </c>
      <c r="H35" s="55" t="s">
        <v>1331</v>
      </c>
      <c r="I35" s="103">
        <v>190133684</v>
      </c>
      <c r="M35" s="102" t="s">
        <v>1729</v>
      </c>
      <c r="N35" s="111">
        <v>1</v>
      </c>
    </row>
    <row r="36" spans="2:14">
      <c r="B36" s="9" t="s">
        <v>1766</v>
      </c>
      <c r="C36" s="35">
        <v>62</v>
      </c>
      <c r="D36" s="40" t="s">
        <v>18</v>
      </c>
      <c r="E36" s="8">
        <v>1195</v>
      </c>
      <c r="F36" s="83" t="str">
        <f>VLOOKUP(E36,Società!A$2:B$9999,2,FALSE)</f>
        <v>QUELLI DI PRATOLINO A.S.D.</v>
      </c>
      <c r="G36" s="29" t="s">
        <v>1728</v>
      </c>
      <c r="H36" s="55" t="s">
        <v>1331</v>
      </c>
      <c r="I36" s="103">
        <v>190924427</v>
      </c>
      <c r="M36" s="102" t="s">
        <v>1729</v>
      </c>
      <c r="N36" s="111">
        <v>1</v>
      </c>
    </row>
    <row r="37" spans="2:14">
      <c r="B37" s="9" t="s">
        <v>1767</v>
      </c>
      <c r="C37" s="35">
        <v>71</v>
      </c>
      <c r="D37" s="40" t="s">
        <v>18</v>
      </c>
      <c r="E37" s="8">
        <v>1195</v>
      </c>
      <c r="F37" s="83" t="str">
        <f>VLOOKUP(E37,Società!A$2:B$9999,2,FALSE)</f>
        <v>QUELLI DI PRATOLINO A.S.D.</v>
      </c>
      <c r="G37" s="29" t="s">
        <v>1728</v>
      </c>
      <c r="H37" s="55" t="s">
        <v>1331</v>
      </c>
      <c r="I37" s="103">
        <v>190133687</v>
      </c>
      <c r="M37" s="102" t="s">
        <v>1729</v>
      </c>
      <c r="N37" s="111">
        <v>1</v>
      </c>
    </row>
    <row r="38" spans="2:14">
      <c r="B38" s="9" t="s">
        <v>1768</v>
      </c>
      <c r="C38" s="35">
        <v>64</v>
      </c>
      <c r="D38" s="40" t="s">
        <v>18</v>
      </c>
      <c r="E38" s="8">
        <v>1079</v>
      </c>
      <c r="F38" s="83" t="str">
        <f>VLOOKUP(E38,Società!A$2:B$9999,2,FALSE)</f>
        <v>MUGELLO TOSCANA BIKE A.S.D.</v>
      </c>
      <c r="G38" s="29" t="s">
        <v>1728</v>
      </c>
      <c r="H38" s="55" t="s">
        <v>1331</v>
      </c>
      <c r="I38" s="103">
        <v>190895019</v>
      </c>
      <c r="M38" s="102" t="s">
        <v>1729</v>
      </c>
      <c r="N38" s="111">
        <v>1</v>
      </c>
    </row>
    <row r="39" spans="2:14">
      <c r="B39" s="9" t="s">
        <v>1769</v>
      </c>
      <c r="C39" s="35">
        <v>60</v>
      </c>
      <c r="D39" s="40" t="s">
        <v>18</v>
      </c>
      <c r="E39" s="8">
        <v>1079</v>
      </c>
      <c r="F39" s="83" t="str">
        <f>VLOOKUP(E39,Società!A$2:B$9999,2,FALSE)</f>
        <v>MUGELLO TOSCANA BIKE A.S.D.</v>
      </c>
      <c r="G39" s="29" t="s">
        <v>1728</v>
      </c>
      <c r="H39" s="55" t="s">
        <v>1331</v>
      </c>
      <c r="I39" s="103">
        <v>190159286</v>
      </c>
      <c r="M39" s="102" t="s">
        <v>1729</v>
      </c>
      <c r="N39" s="111">
        <v>1</v>
      </c>
    </row>
    <row r="40" spans="2:14">
      <c r="B40" s="9" t="s">
        <v>1770</v>
      </c>
      <c r="C40" s="35">
        <v>53</v>
      </c>
      <c r="D40" s="40" t="s">
        <v>18</v>
      </c>
      <c r="E40" s="8">
        <v>1079</v>
      </c>
      <c r="F40" s="83" t="str">
        <f>VLOOKUP(E40,Società!A$2:B$9999,2,FALSE)</f>
        <v>MUGELLO TOSCANA BIKE A.S.D.</v>
      </c>
      <c r="G40" s="29" t="s">
        <v>1728</v>
      </c>
      <c r="H40" s="55" t="s">
        <v>1331</v>
      </c>
      <c r="I40" s="103">
        <v>190306397</v>
      </c>
      <c r="M40" s="102" t="s">
        <v>1729</v>
      </c>
      <c r="N40" s="111">
        <v>1</v>
      </c>
    </row>
    <row r="41" spans="2:14">
      <c r="B41" s="9" t="s">
        <v>1771</v>
      </c>
      <c r="C41" s="35">
        <v>57</v>
      </c>
      <c r="D41" s="40" t="s">
        <v>18</v>
      </c>
      <c r="E41" s="8">
        <v>1079</v>
      </c>
      <c r="F41" s="83" t="str">
        <f>VLOOKUP(E41,Società!A$2:B$9999,2,FALSE)</f>
        <v>MUGELLO TOSCANA BIKE A.S.D.</v>
      </c>
      <c r="G41" s="29" t="s">
        <v>1728</v>
      </c>
      <c r="H41" s="55" t="s">
        <v>1331</v>
      </c>
      <c r="I41" s="103">
        <v>190742913</v>
      </c>
      <c r="M41" s="102" t="s">
        <v>1729</v>
      </c>
      <c r="N41" s="111">
        <v>1</v>
      </c>
    </row>
    <row r="42" spans="2:14">
      <c r="B42" s="9" t="s">
        <v>1772</v>
      </c>
      <c r="C42" s="35">
        <v>57</v>
      </c>
      <c r="D42" s="40" t="s">
        <v>18</v>
      </c>
      <c r="E42" s="8">
        <v>1079</v>
      </c>
      <c r="F42" s="83" t="str">
        <f>VLOOKUP(E42,Società!A$2:B$9999,2,FALSE)</f>
        <v>MUGELLO TOSCANA BIKE A.S.D.</v>
      </c>
      <c r="G42" s="29" t="s">
        <v>1728</v>
      </c>
      <c r="H42" s="55" t="s">
        <v>1331</v>
      </c>
      <c r="I42" s="103">
        <v>199038879</v>
      </c>
      <c r="M42" s="102" t="s">
        <v>1729</v>
      </c>
      <c r="N42" s="111">
        <v>1</v>
      </c>
    </row>
    <row r="43" spans="2:14">
      <c r="B43" s="9" t="s">
        <v>1773</v>
      </c>
      <c r="C43" s="35">
        <v>54</v>
      </c>
      <c r="D43" s="40" t="s">
        <v>18</v>
      </c>
      <c r="E43" s="8">
        <v>1079</v>
      </c>
      <c r="F43" s="83" t="str">
        <f>VLOOKUP(E43,Società!A$2:B$9999,2,FALSE)</f>
        <v>MUGELLO TOSCANA BIKE A.S.D.</v>
      </c>
      <c r="N43" s="111">
        <v>1</v>
      </c>
    </row>
    <row r="44" spans="2:14">
      <c r="B44" s="9" t="s">
        <v>1774</v>
      </c>
      <c r="C44" s="35">
        <v>64</v>
      </c>
      <c r="D44" s="40" t="s">
        <v>18</v>
      </c>
      <c r="E44" s="8">
        <v>1079</v>
      </c>
      <c r="F44" s="83" t="str">
        <f>VLOOKUP(E44,Società!A$2:B$9999,2,FALSE)</f>
        <v>MUGELLO TOSCANA BIKE A.S.D.</v>
      </c>
      <c r="G44" s="29" t="s">
        <v>1728</v>
      </c>
      <c r="H44" s="55" t="s">
        <v>1331</v>
      </c>
      <c r="I44" s="103">
        <v>190072723</v>
      </c>
      <c r="M44" s="102" t="s">
        <v>1729</v>
      </c>
      <c r="N44" s="111">
        <v>1</v>
      </c>
    </row>
    <row r="45" spans="2:14">
      <c r="B45" s="9" t="s">
        <v>1775</v>
      </c>
      <c r="C45" s="35">
        <v>61</v>
      </c>
      <c r="D45" s="40" t="s">
        <v>18</v>
      </c>
      <c r="E45" s="8">
        <v>1079</v>
      </c>
      <c r="F45" s="83" t="str">
        <f>VLOOKUP(E45,Società!A$2:B$9999,2,FALSE)</f>
        <v>MUGELLO TOSCANA BIKE A.S.D.</v>
      </c>
      <c r="G45" s="29" t="s">
        <v>1728</v>
      </c>
      <c r="H45" s="55" t="s">
        <v>1331</v>
      </c>
      <c r="I45" s="103">
        <v>190208943</v>
      </c>
      <c r="M45" s="102" t="s">
        <v>1729</v>
      </c>
      <c r="N45" s="111">
        <v>1</v>
      </c>
    </row>
    <row r="46" spans="2:14">
      <c r="B46" s="9" t="s">
        <v>1776</v>
      </c>
      <c r="C46" s="35">
        <v>50</v>
      </c>
      <c r="D46" s="40" t="s">
        <v>18</v>
      </c>
      <c r="E46" s="8">
        <v>1079</v>
      </c>
      <c r="F46" s="83" t="str">
        <f>VLOOKUP(E46,Società!A$2:B$9999,2,FALSE)</f>
        <v>MUGELLO TOSCANA BIKE A.S.D.</v>
      </c>
      <c r="G46" s="29" t="s">
        <v>1728</v>
      </c>
      <c r="H46" s="55" t="s">
        <v>1331</v>
      </c>
      <c r="I46" s="103">
        <v>190072725</v>
      </c>
      <c r="M46" s="102" t="s">
        <v>1729</v>
      </c>
      <c r="N46" s="111">
        <v>1</v>
      </c>
    </row>
    <row r="47" spans="2:14">
      <c r="B47" s="9" t="s">
        <v>1777</v>
      </c>
      <c r="C47" s="35">
        <v>60</v>
      </c>
      <c r="D47" s="40" t="s">
        <v>18</v>
      </c>
      <c r="E47" s="8">
        <v>1079</v>
      </c>
      <c r="F47" s="83" t="str">
        <f>VLOOKUP(E47,Società!A$2:B$9999,2,FALSE)</f>
        <v>MUGELLO TOSCANA BIKE A.S.D.</v>
      </c>
      <c r="G47" s="29" t="s">
        <v>1728</v>
      </c>
      <c r="H47" s="55" t="s">
        <v>1331</v>
      </c>
      <c r="I47" s="103">
        <v>190816631</v>
      </c>
      <c r="M47" s="102" t="s">
        <v>1729</v>
      </c>
      <c r="N47" s="111">
        <v>1</v>
      </c>
    </row>
    <row r="48" spans="2:14">
      <c r="B48" s="9" t="s">
        <v>1778</v>
      </c>
      <c r="C48" s="35">
        <v>76</v>
      </c>
      <c r="D48" s="40" t="s">
        <v>18</v>
      </c>
      <c r="E48" s="8">
        <v>1004</v>
      </c>
      <c r="F48" s="83" t="str">
        <f>VLOOKUP(E48,Società!A$2:B$9999,2,FALSE)</f>
        <v>IL BRANCO ASD</v>
      </c>
      <c r="G48" s="29" t="s">
        <v>1728</v>
      </c>
      <c r="H48" s="55" t="s">
        <v>1331</v>
      </c>
      <c r="I48" s="103">
        <v>190918767</v>
      </c>
      <c r="M48" s="102" t="s">
        <v>1729</v>
      </c>
      <c r="N48" s="111">
        <v>1</v>
      </c>
    </row>
    <row r="49" spans="2:14">
      <c r="B49" s="9" t="s">
        <v>1779</v>
      </c>
      <c r="C49" s="35">
        <v>67</v>
      </c>
      <c r="D49" s="40" t="s">
        <v>18</v>
      </c>
      <c r="E49" s="8">
        <v>1195</v>
      </c>
      <c r="F49" s="83" t="str">
        <f>VLOOKUP(E49,Società!A$2:B$9999,2,FALSE)</f>
        <v>QUELLI DI PRATOLINO A.S.D.</v>
      </c>
      <c r="G49" s="29" t="s">
        <v>1728</v>
      </c>
      <c r="H49" s="55" t="s">
        <v>1331</v>
      </c>
      <c r="I49" s="103">
        <v>190205605</v>
      </c>
      <c r="M49" s="102" t="s">
        <v>1729</v>
      </c>
      <c r="N49" s="111">
        <v>1</v>
      </c>
    </row>
    <row r="50" spans="2:14">
      <c r="B50" s="9" t="s">
        <v>1780</v>
      </c>
      <c r="C50" s="35">
        <v>78</v>
      </c>
      <c r="D50" s="40" t="s">
        <v>18</v>
      </c>
      <c r="E50" s="8">
        <v>1195</v>
      </c>
      <c r="F50" s="83" t="str">
        <f>VLOOKUP(E50,Società!A$2:B$9999,2,FALSE)</f>
        <v>QUELLI DI PRATOLINO A.S.D.</v>
      </c>
      <c r="G50" s="29" t="s">
        <v>1728</v>
      </c>
      <c r="H50" s="55" t="s">
        <v>1331</v>
      </c>
      <c r="I50" s="103">
        <v>190205617</v>
      </c>
      <c r="M50" s="102" t="s">
        <v>1729</v>
      </c>
      <c r="N50" s="111">
        <v>1</v>
      </c>
    </row>
    <row r="51" spans="2:14">
      <c r="B51" s="9" t="s">
        <v>1781</v>
      </c>
      <c r="C51" s="35">
        <v>57</v>
      </c>
      <c r="D51" s="40" t="s">
        <v>18</v>
      </c>
      <c r="E51" s="8">
        <v>1195</v>
      </c>
      <c r="F51" s="83" t="str">
        <f>VLOOKUP(E51,Società!A$2:B$9999,2,FALSE)</f>
        <v>QUELLI DI PRATOLINO A.S.D.</v>
      </c>
      <c r="G51" s="29" t="s">
        <v>1728</v>
      </c>
      <c r="H51" s="55" t="s">
        <v>1331</v>
      </c>
      <c r="I51" s="103">
        <v>190133685</v>
      </c>
      <c r="M51" s="102" t="s">
        <v>1729</v>
      </c>
      <c r="N51" s="111">
        <v>1</v>
      </c>
    </row>
    <row r="52" spans="2:14">
      <c r="B52" s="9" t="s">
        <v>1782</v>
      </c>
      <c r="C52" s="35">
        <v>75</v>
      </c>
      <c r="D52" s="40" t="s">
        <v>18</v>
      </c>
      <c r="E52" s="8">
        <v>1195</v>
      </c>
      <c r="F52" s="83" t="str">
        <f>VLOOKUP(E52,Società!A$2:B$9999,2,FALSE)</f>
        <v>QUELLI DI PRATOLINO A.S.D.</v>
      </c>
      <c r="G52" s="29" t="s">
        <v>1728</v>
      </c>
      <c r="H52" s="55" t="s">
        <v>1331</v>
      </c>
      <c r="I52" s="103">
        <v>199018518</v>
      </c>
      <c r="M52" s="102" t="s">
        <v>1729</v>
      </c>
      <c r="N52" s="111">
        <v>1</v>
      </c>
    </row>
    <row r="53" spans="2:14">
      <c r="B53" s="9" t="s">
        <v>1783</v>
      </c>
      <c r="C53" s="35">
        <v>51</v>
      </c>
      <c r="D53" s="40" t="s">
        <v>18</v>
      </c>
      <c r="E53" s="8">
        <v>819</v>
      </c>
      <c r="F53" s="83" t="str">
        <f>VLOOKUP(E53,Società!A$2:B$9999,2,FALSE)</f>
        <v>DOPOLAVORO FERROVIARIO FIRENZE</v>
      </c>
      <c r="G53" s="29" t="s">
        <v>1728</v>
      </c>
      <c r="H53" s="55" t="s">
        <v>1331</v>
      </c>
      <c r="I53" s="103">
        <v>191017579</v>
      </c>
      <c r="M53" s="102" t="s">
        <v>1732</v>
      </c>
      <c r="N53" s="111">
        <v>1</v>
      </c>
    </row>
    <row r="54" spans="2:14">
      <c r="B54" s="9" t="s">
        <v>1784</v>
      </c>
      <c r="C54" s="35">
        <v>68</v>
      </c>
      <c r="D54" s="40" t="s">
        <v>18</v>
      </c>
      <c r="E54" s="8">
        <v>1079</v>
      </c>
      <c r="F54" s="83" t="str">
        <f>VLOOKUP(E54,Società!A$2:B$9999,2,FALSE)</f>
        <v>MUGELLO TOSCANA BIKE A.S.D.</v>
      </c>
      <c r="G54" s="29" t="s">
        <v>1728</v>
      </c>
      <c r="H54" s="55" t="s">
        <v>1331</v>
      </c>
      <c r="I54" s="103">
        <v>190159289</v>
      </c>
      <c r="M54" s="102" t="s">
        <v>1729</v>
      </c>
      <c r="N54" s="111">
        <v>1</v>
      </c>
    </row>
    <row r="55" spans="2:14">
      <c r="B55" s="9" t="s">
        <v>1785</v>
      </c>
      <c r="C55" s="35">
        <v>64</v>
      </c>
      <c r="D55" s="40" t="s">
        <v>18</v>
      </c>
      <c r="E55" s="8">
        <v>1079</v>
      </c>
      <c r="F55" s="83" t="str">
        <f>VLOOKUP(E55,Società!A$2:B$9999,2,FALSE)</f>
        <v>MUGELLO TOSCANA BIKE A.S.D.</v>
      </c>
      <c r="G55" s="29" t="s">
        <v>1728</v>
      </c>
      <c r="H55" s="55" t="s">
        <v>1331</v>
      </c>
      <c r="I55" s="103">
        <v>190133690</v>
      </c>
      <c r="M55" s="102" t="s">
        <v>1729</v>
      </c>
      <c r="N55" s="111">
        <v>1</v>
      </c>
    </row>
    <row r="56" spans="2:14">
      <c r="B56" s="9" t="s">
        <v>1786</v>
      </c>
      <c r="C56" s="35">
        <v>63</v>
      </c>
      <c r="D56" s="40" t="s">
        <v>18</v>
      </c>
      <c r="E56" s="8">
        <v>1079</v>
      </c>
      <c r="F56" s="83" t="str">
        <f>VLOOKUP(E56,Società!A$2:B$9999,2,FALSE)</f>
        <v>MUGELLO TOSCANA BIKE A.S.D.</v>
      </c>
      <c r="G56" s="29" t="s">
        <v>1728</v>
      </c>
      <c r="H56" s="55" t="s">
        <v>1331</v>
      </c>
      <c r="I56" s="103">
        <v>190222301</v>
      </c>
      <c r="M56" s="102" t="s">
        <v>1729</v>
      </c>
      <c r="N56" s="111">
        <v>1</v>
      </c>
    </row>
    <row r="57" spans="2:14">
      <c r="B57" s="9" t="s">
        <v>1787</v>
      </c>
      <c r="C57" s="35">
        <v>69</v>
      </c>
      <c r="D57" s="40" t="s">
        <v>18</v>
      </c>
      <c r="E57" s="8">
        <v>1004</v>
      </c>
      <c r="F57" s="83" t="str">
        <f>VLOOKUP(E57,Società!A$2:B$9999,2,FALSE)</f>
        <v>IL BRANCO ASD</v>
      </c>
      <c r="G57" s="29" t="s">
        <v>1728</v>
      </c>
      <c r="H57" s="55" t="s">
        <v>1331</v>
      </c>
      <c r="I57" s="103">
        <v>199044023</v>
      </c>
      <c r="M57" s="102" t="s">
        <v>1729</v>
      </c>
      <c r="N57" s="111">
        <v>1</v>
      </c>
    </row>
    <row r="58" spans="2:14">
      <c r="B58" s="9" t="s">
        <v>1788</v>
      </c>
      <c r="C58" s="35">
        <v>74</v>
      </c>
      <c r="D58" s="40" t="s">
        <v>18</v>
      </c>
      <c r="E58" s="8">
        <v>1004</v>
      </c>
      <c r="F58" s="83" t="str">
        <f>VLOOKUP(E58,Società!A$2:B$9999,2,FALSE)</f>
        <v>IL BRANCO ASD</v>
      </c>
      <c r="G58" s="29" t="s">
        <v>1728</v>
      </c>
      <c r="H58" s="55" t="s">
        <v>1331</v>
      </c>
      <c r="I58" s="103">
        <v>191054466</v>
      </c>
      <c r="M58" s="102" t="s">
        <v>1729</v>
      </c>
      <c r="N58" s="111">
        <v>1</v>
      </c>
    </row>
    <row r="59" spans="2:14">
      <c r="B59" s="9" t="s">
        <v>1789</v>
      </c>
      <c r="C59" s="35">
        <v>74</v>
      </c>
      <c r="D59" s="40" t="s">
        <v>18</v>
      </c>
      <c r="E59" s="8">
        <v>1004</v>
      </c>
      <c r="F59" s="83" t="str">
        <f>VLOOKUP(E59,Società!A$2:B$9999,2,FALSE)</f>
        <v>IL BRANCO ASD</v>
      </c>
      <c r="G59" s="29" t="s">
        <v>1728</v>
      </c>
      <c r="H59" s="55" t="s">
        <v>1331</v>
      </c>
      <c r="I59" s="103">
        <v>190881770</v>
      </c>
      <c r="M59" s="102" t="s">
        <v>1729</v>
      </c>
      <c r="N59" s="111">
        <v>1</v>
      </c>
    </row>
    <row r="60" spans="2:14">
      <c r="B60" s="9" t="s">
        <v>1790</v>
      </c>
      <c r="C60" s="35">
        <v>47</v>
      </c>
      <c r="D60" s="40" t="s">
        <v>18</v>
      </c>
      <c r="E60" s="8">
        <v>1079</v>
      </c>
      <c r="F60" s="83" t="str">
        <f>VLOOKUP(E60,Società!A$2:B$9999,2,FALSE)</f>
        <v>MUGELLO TOSCANA BIKE A.S.D.</v>
      </c>
      <c r="G60" s="29" t="s">
        <v>1728</v>
      </c>
      <c r="H60" s="55" t="s">
        <v>1331</v>
      </c>
      <c r="I60" s="103">
        <v>190072724</v>
      </c>
      <c r="M60" s="102" t="s">
        <v>1729</v>
      </c>
      <c r="N60" s="111">
        <v>1</v>
      </c>
    </row>
    <row r="61" spans="2:14">
      <c r="B61" s="9" t="s">
        <v>1791</v>
      </c>
      <c r="C61" s="35">
        <v>52</v>
      </c>
      <c r="D61" s="40" t="s">
        <v>18</v>
      </c>
      <c r="E61" s="8">
        <v>1079</v>
      </c>
      <c r="F61" s="83" t="str">
        <f>VLOOKUP(E61,Società!A$2:B$9999,2,FALSE)</f>
        <v>MUGELLO TOSCANA BIKE A.S.D.</v>
      </c>
      <c r="G61" s="29" t="s">
        <v>1728</v>
      </c>
      <c r="H61" s="55" t="s">
        <v>1331</v>
      </c>
      <c r="I61" s="103">
        <v>190159283</v>
      </c>
      <c r="M61" s="102" t="s">
        <v>1732</v>
      </c>
      <c r="N61" s="111">
        <v>1</v>
      </c>
    </row>
    <row r="62" spans="2:14">
      <c r="B62" s="9" t="s">
        <v>1792</v>
      </c>
      <c r="C62" s="35">
        <v>88</v>
      </c>
      <c r="D62" s="40" t="s">
        <v>18</v>
      </c>
      <c r="E62" s="8">
        <v>1079</v>
      </c>
      <c r="F62" s="83" t="str">
        <f>VLOOKUP(E62,Società!A$2:B$9999,2,FALSE)</f>
        <v>MUGELLO TOSCANA BIKE A.S.D.</v>
      </c>
      <c r="G62" s="29" t="s">
        <v>1728</v>
      </c>
      <c r="H62" s="55" t="s">
        <v>1331</v>
      </c>
      <c r="I62" s="103">
        <v>190530973</v>
      </c>
      <c r="M62" s="102" t="s">
        <v>1729</v>
      </c>
      <c r="N62" s="111">
        <v>1</v>
      </c>
    </row>
    <row r="63" spans="2:14">
      <c r="B63" s="9" t="s">
        <v>1793</v>
      </c>
      <c r="C63" s="35">
        <v>59</v>
      </c>
      <c r="D63" s="40" t="s">
        <v>18</v>
      </c>
      <c r="E63" s="8">
        <v>322</v>
      </c>
      <c r="F63" s="83" t="str">
        <f>VLOOKUP(E63,Società!A$2:B$9999,2,FALSE)</f>
        <v>A.S.D. TEAM BIKE BARBERINO</v>
      </c>
      <c r="G63" s="29" t="s">
        <v>1728</v>
      </c>
      <c r="H63" s="55" t="s">
        <v>1331</v>
      </c>
      <c r="I63" s="103">
        <v>190982271</v>
      </c>
      <c r="M63" s="102" t="s">
        <v>1729</v>
      </c>
      <c r="N63" s="111">
        <v>1</v>
      </c>
    </row>
    <row r="64" spans="2:14">
      <c r="B64" s="9" t="s">
        <v>1794</v>
      </c>
      <c r="C64" s="35">
        <v>72</v>
      </c>
      <c r="D64" s="40" t="s">
        <v>18</v>
      </c>
      <c r="E64" s="8">
        <v>322</v>
      </c>
      <c r="F64" s="83" t="str">
        <f>VLOOKUP(E64,Società!A$2:B$9999,2,FALSE)</f>
        <v>A.S.D. TEAM BIKE BARBERINO</v>
      </c>
      <c r="G64" s="29" t="s">
        <v>1728</v>
      </c>
      <c r="H64" s="55" t="s">
        <v>1331</v>
      </c>
      <c r="I64" s="103">
        <v>190937384</v>
      </c>
      <c r="M64" s="102" t="s">
        <v>1729</v>
      </c>
      <c r="N64" s="111">
        <v>1</v>
      </c>
    </row>
    <row r="65" spans="2:14">
      <c r="B65" s="9" t="s">
        <v>1795</v>
      </c>
      <c r="C65" s="35">
        <v>62</v>
      </c>
      <c r="D65" s="40" t="s">
        <v>18</v>
      </c>
      <c r="E65" s="8">
        <v>322</v>
      </c>
      <c r="F65" s="83" t="str">
        <f>VLOOKUP(E65,Società!A$2:B$9999,2,FALSE)</f>
        <v>A.S.D. TEAM BIKE BARBERINO</v>
      </c>
      <c r="G65" s="29" t="s">
        <v>1728</v>
      </c>
      <c r="H65" s="55" t="s">
        <v>1331</v>
      </c>
      <c r="I65" s="103">
        <v>190891507</v>
      </c>
      <c r="M65" s="102" t="s">
        <v>1729</v>
      </c>
      <c r="N65" s="111">
        <v>1</v>
      </c>
    </row>
    <row r="66" spans="2:14">
      <c r="B66" s="9" t="s">
        <v>1796</v>
      </c>
      <c r="C66" s="35">
        <v>73</v>
      </c>
      <c r="D66" s="40" t="s">
        <v>18</v>
      </c>
      <c r="E66" s="8">
        <v>322</v>
      </c>
      <c r="F66" s="83" t="str">
        <f>VLOOKUP(E66,Società!A$2:B$9999,2,FALSE)</f>
        <v>A.S.D. TEAM BIKE BARBERINO</v>
      </c>
      <c r="G66" s="29" t="s">
        <v>1728</v>
      </c>
      <c r="H66" s="55" t="s">
        <v>1331</v>
      </c>
      <c r="I66" s="103">
        <v>190816450</v>
      </c>
      <c r="M66" s="102" t="s">
        <v>1729</v>
      </c>
      <c r="N66" s="111">
        <v>1</v>
      </c>
    </row>
    <row r="67" spans="2:14">
      <c r="B67" s="9" t="s">
        <v>1797</v>
      </c>
      <c r="C67" s="35">
        <v>66</v>
      </c>
      <c r="D67" s="40" t="s">
        <v>18</v>
      </c>
      <c r="E67" s="8">
        <v>322</v>
      </c>
      <c r="F67" s="83" t="str">
        <f>VLOOKUP(E67,Società!A$2:B$9999,2,FALSE)</f>
        <v>A.S.D. TEAM BIKE BARBERINO</v>
      </c>
      <c r="G67" s="29" t="s">
        <v>1728</v>
      </c>
      <c r="H67" s="55" t="s">
        <v>1331</v>
      </c>
      <c r="I67" s="103">
        <v>190982269</v>
      </c>
      <c r="M67" s="102" t="s">
        <v>1729</v>
      </c>
      <c r="N67" s="111">
        <v>1</v>
      </c>
    </row>
    <row r="68" spans="2:14">
      <c r="B68" s="9" t="s">
        <v>1798</v>
      </c>
      <c r="C68" s="35">
        <v>55</v>
      </c>
      <c r="D68" s="40" t="s">
        <v>18</v>
      </c>
      <c r="E68" s="8">
        <v>322</v>
      </c>
      <c r="F68" s="83" t="str">
        <f>VLOOKUP(E68,Società!A$2:B$9999,2,FALSE)</f>
        <v>A.S.D. TEAM BIKE BARBERINO</v>
      </c>
      <c r="G68" s="29" t="s">
        <v>1728</v>
      </c>
      <c r="H68" s="55" t="s">
        <v>1331</v>
      </c>
      <c r="I68" s="103">
        <v>190133681</v>
      </c>
      <c r="M68" s="102" t="s">
        <v>1729</v>
      </c>
      <c r="N68" s="111">
        <v>1</v>
      </c>
    </row>
    <row r="69" spans="2:14">
      <c r="B69" s="9" t="s">
        <v>1799</v>
      </c>
      <c r="C69" s="35">
        <v>56</v>
      </c>
      <c r="D69" s="40" t="s">
        <v>18</v>
      </c>
      <c r="E69" s="8">
        <v>322</v>
      </c>
      <c r="F69" s="83" t="str">
        <f>VLOOKUP(E69,Società!A$2:B$9999,2,FALSE)</f>
        <v>A.S.D. TEAM BIKE BARBERINO</v>
      </c>
      <c r="G69" s="29" t="s">
        <v>1728</v>
      </c>
      <c r="H69" s="55" t="s">
        <v>1331</v>
      </c>
      <c r="I69" s="103">
        <v>190816446</v>
      </c>
      <c r="M69" s="102" t="s">
        <v>1729</v>
      </c>
      <c r="N69" s="111">
        <v>1</v>
      </c>
    </row>
    <row r="70" spans="2:14">
      <c r="B70" s="9" t="s">
        <v>1800</v>
      </c>
      <c r="C70" s="35">
        <v>71</v>
      </c>
      <c r="D70" s="40" t="s">
        <v>18</v>
      </c>
      <c r="E70" s="8">
        <v>1079</v>
      </c>
      <c r="F70" s="83" t="str">
        <f>VLOOKUP(E70,Società!A$2:B$9999,2,FALSE)</f>
        <v>MUGELLO TOSCANA BIKE A.S.D.</v>
      </c>
      <c r="G70" s="29" t="s">
        <v>1728</v>
      </c>
      <c r="H70" s="55" t="s">
        <v>1331</v>
      </c>
      <c r="I70" s="103">
        <v>190483315</v>
      </c>
      <c r="M70" s="102" t="s">
        <v>1729</v>
      </c>
      <c r="N70" s="111">
        <v>1</v>
      </c>
    </row>
    <row r="71" spans="2:14">
      <c r="B71" s="9" t="s">
        <v>1801</v>
      </c>
      <c r="C71" s="35">
        <v>54</v>
      </c>
      <c r="D71" s="40" t="s">
        <v>18</v>
      </c>
      <c r="E71" s="8">
        <v>1079</v>
      </c>
      <c r="F71" s="83" t="str">
        <f>VLOOKUP(E71,Società!A$2:B$9999,2,FALSE)</f>
        <v>MUGELLO TOSCANA BIKE A.S.D.</v>
      </c>
      <c r="G71" s="29" t="s">
        <v>1728</v>
      </c>
      <c r="H71" s="55" t="s">
        <v>1331</v>
      </c>
      <c r="I71" s="103">
        <v>190306394</v>
      </c>
      <c r="M71" s="102" t="s">
        <v>1729</v>
      </c>
      <c r="N71" s="111">
        <v>1</v>
      </c>
    </row>
    <row r="72" spans="2:14">
      <c r="B72" s="9" t="s">
        <v>1802</v>
      </c>
      <c r="C72" s="35">
        <v>56</v>
      </c>
      <c r="D72" s="40" t="s">
        <v>18</v>
      </c>
      <c r="E72" s="8">
        <v>322</v>
      </c>
      <c r="F72" s="83" t="str">
        <f>VLOOKUP(E72,Società!A$2:B$9999,2,FALSE)</f>
        <v>A.S.D. TEAM BIKE BARBERINO</v>
      </c>
      <c r="G72" s="29" t="s">
        <v>1728</v>
      </c>
      <c r="H72" s="55" t="s">
        <v>1331</v>
      </c>
      <c r="I72" s="103">
        <v>190937387</v>
      </c>
      <c r="M72" s="102" t="s">
        <v>1729</v>
      </c>
      <c r="N72" s="111">
        <v>1</v>
      </c>
    </row>
    <row r="73" spans="2:14">
      <c r="B73" s="9" t="s">
        <v>1803</v>
      </c>
      <c r="C73" s="35">
        <v>64</v>
      </c>
      <c r="D73" s="40" t="s">
        <v>18</v>
      </c>
      <c r="E73" s="8">
        <v>322</v>
      </c>
      <c r="F73" s="83" t="str">
        <f>VLOOKUP(E73,Società!A$2:B$9999,2,FALSE)</f>
        <v>A.S.D. TEAM BIKE BARBERINO</v>
      </c>
      <c r="G73" s="29" t="s">
        <v>1728</v>
      </c>
      <c r="H73" s="55" t="s">
        <v>1331</v>
      </c>
      <c r="I73" s="103">
        <v>190982274</v>
      </c>
      <c r="M73" s="102" t="s">
        <v>1729</v>
      </c>
      <c r="N73" s="111">
        <v>1</v>
      </c>
    </row>
    <row r="74" spans="2:14">
      <c r="B74" s="9" t="s">
        <v>1804</v>
      </c>
      <c r="C74" s="35">
        <v>59</v>
      </c>
      <c r="D74" s="40" t="s">
        <v>18</v>
      </c>
      <c r="E74" s="8">
        <v>1079</v>
      </c>
      <c r="F74" s="83" t="str">
        <f>VLOOKUP(E74,Società!A$2:B$9999,2,FALSE)</f>
        <v>MUGELLO TOSCANA BIKE A.S.D.</v>
      </c>
      <c r="G74" s="29" t="s">
        <v>1728</v>
      </c>
      <c r="H74" s="55" t="s">
        <v>1331</v>
      </c>
      <c r="I74" s="103">
        <v>190159294</v>
      </c>
      <c r="M74" s="102" t="s">
        <v>1729</v>
      </c>
      <c r="N74" s="111">
        <v>1</v>
      </c>
    </row>
    <row r="75" spans="2:14">
      <c r="B75" s="9" t="s">
        <v>1805</v>
      </c>
      <c r="C75" s="35">
        <v>64</v>
      </c>
      <c r="D75" s="40" t="s">
        <v>18</v>
      </c>
      <c r="E75" s="8">
        <v>1079</v>
      </c>
      <c r="F75" s="83" t="str">
        <f>VLOOKUP(E75,Società!A$2:B$9999,2,FALSE)</f>
        <v>MUGELLO TOSCANA BIKE A.S.D.</v>
      </c>
      <c r="G75" s="29" t="s">
        <v>1728</v>
      </c>
      <c r="H75" s="55" t="s">
        <v>1331</v>
      </c>
      <c r="I75" s="103">
        <v>199028010</v>
      </c>
      <c r="M75" s="102" t="s">
        <v>1732</v>
      </c>
      <c r="N75" s="111">
        <v>1</v>
      </c>
    </row>
    <row r="76" spans="2:14">
      <c r="B76" s="9" t="s">
        <v>1806</v>
      </c>
      <c r="C76" s="35">
        <v>52</v>
      </c>
      <c r="D76" s="40" t="s">
        <v>18</v>
      </c>
      <c r="E76" s="8">
        <v>322</v>
      </c>
      <c r="F76" s="83" t="str">
        <f>VLOOKUP(E76,Società!A$2:B$9999,2,FALSE)</f>
        <v>A.S.D. TEAM BIKE BARBERINO</v>
      </c>
      <c r="G76" s="29" t="s">
        <v>1728</v>
      </c>
      <c r="H76" s="55" t="s">
        <v>1331</v>
      </c>
      <c r="I76" s="103">
        <v>190891501</v>
      </c>
      <c r="M76" s="102" t="s">
        <v>1729</v>
      </c>
      <c r="N76" s="111">
        <v>1</v>
      </c>
    </row>
    <row r="77" spans="2:14">
      <c r="B77" s="9" t="s">
        <v>1807</v>
      </c>
      <c r="C77" s="35">
        <v>62</v>
      </c>
      <c r="D77" s="40" t="s">
        <v>18</v>
      </c>
      <c r="E77" s="8">
        <v>1517</v>
      </c>
      <c r="F77" s="83" t="str">
        <f>VLOOKUP(E77,Società!A$2:B$9999,2,FALSE)</f>
        <v>SAN PIERO A SIEVE</v>
      </c>
      <c r="G77" s="106" t="s">
        <v>1809</v>
      </c>
      <c r="N77" s="111">
        <v>1</v>
      </c>
    </row>
    <row r="78" spans="2:14">
      <c r="B78" s="9" t="s">
        <v>1810</v>
      </c>
      <c r="C78" s="35">
        <v>61</v>
      </c>
      <c r="D78" s="40" t="s">
        <v>18</v>
      </c>
      <c r="E78" s="8">
        <v>322</v>
      </c>
      <c r="F78" s="83" t="str">
        <f>VLOOKUP(E78,Società!A$2:B$9999,2,FALSE)</f>
        <v>A.S.D. TEAM BIKE BARBERINO</v>
      </c>
      <c r="G78" s="29" t="s">
        <v>1728</v>
      </c>
      <c r="H78" s="55" t="s">
        <v>1331</v>
      </c>
      <c r="I78" s="103">
        <v>190891514</v>
      </c>
      <c r="M78" s="102" t="s">
        <v>1729</v>
      </c>
      <c r="N78" s="111">
        <v>1</v>
      </c>
    </row>
    <row r="79" spans="2:14">
      <c r="B79" s="9" t="s">
        <v>1813</v>
      </c>
      <c r="C79" s="35">
        <v>49</v>
      </c>
      <c r="D79" s="40" t="s">
        <v>18</v>
      </c>
      <c r="E79" s="8">
        <v>634</v>
      </c>
      <c r="F79" s="83" t="str">
        <f>VLOOKUP(E79,Società!A$2:B$9999,2,FALSE)</f>
        <v>ASSOCIAZIONE FERRI TAGLIENTI</v>
      </c>
      <c r="G79" s="29" t="s">
        <v>1728</v>
      </c>
      <c r="H79" s="55" t="s">
        <v>1331</v>
      </c>
      <c r="I79" s="103">
        <v>190269378</v>
      </c>
      <c r="M79" s="102" t="s">
        <v>1729</v>
      </c>
      <c r="N79" s="111">
        <v>1</v>
      </c>
    </row>
    <row r="80" spans="2:14">
      <c r="B80" s="9" t="s">
        <v>1814</v>
      </c>
      <c r="C80" s="35">
        <v>52</v>
      </c>
      <c r="D80" s="40" t="s">
        <v>18</v>
      </c>
      <c r="E80" s="8">
        <v>634</v>
      </c>
      <c r="F80" s="83" t="str">
        <f>VLOOKUP(E80,Società!A$2:B$9999,2,FALSE)</f>
        <v>ASSOCIAZIONE FERRI TAGLIENTI</v>
      </c>
      <c r="G80" s="29" t="s">
        <v>1728</v>
      </c>
      <c r="H80" s="55" t="s">
        <v>1331</v>
      </c>
      <c r="I80" s="103">
        <v>190952498</v>
      </c>
      <c r="M80" s="102" t="s">
        <v>1729</v>
      </c>
      <c r="N80" s="111">
        <v>1</v>
      </c>
    </row>
    <row r="81" spans="2:14">
      <c r="B81" s="9" t="s">
        <v>1815</v>
      </c>
      <c r="C81" s="35">
        <v>51</v>
      </c>
      <c r="D81" s="40" t="s">
        <v>18</v>
      </c>
      <c r="E81" s="8">
        <v>634</v>
      </c>
      <c r="F81" s="83" t="str">
        <f>VLOOKUP(E81,Società!A$2:B$9999,2,FALSE)</f>
        <v>ASSOCIAZIONE FERRI TAGLIENTI</v>
      </c>
      <c r="G81" s="29" t="s">
        <v>1728</v>
      </c>
      <c r="H81" s="55" t="s">
        <v>1331</v>
      </c>
      <c r="I81" s="103">
        <v>190269375</v>
      </c>
      <c r="M81" s="102" t="s">
        <v>1729</v>
      </c>
      <c r="N81" s="111">
        <v>1</v>
      </c>
    </row>
    <row r="82" spans="2:14">
      <c r="B82" s="9" t="s">
        <v>1816</v>
      </c>
      <c r="C82" s="35">
        <v>55</v>
      </c>
      <c r="D82" s="40" t="s">
        <v>18</v>
      </c>
      <c r="E82" s="8">
        <v>634</v>
      </c>
      <c r="F82" s="83" t="str">
        <f>VLOOKUP(E82,Società!A$2:B$9999,2,FALSE)</f>
        <v>ASSOCIAZIONE FERRI TAGLIENTI</v>
      </c>
      <c r="G82" s="29" t="s">
        <v>1728</v>
      </c>
      <c r="H82" s="55" t="s">
        <v>1331</v>
      </c>
      <c r="I82" s="103">
        <v>190269381</v>
      </c>
      <c r="M82" s="102" t="s">
        <v>1729</v>
      </c>
      <c r="N82" s="111">
        <v>1</v>
      </c>
    </row>
    <row r="83" spans="2:14">
      <c r="B83" s="9" t="s">
        <v>1817</v>
      </c>
      <c r="C83" s="35">
        <v>71</v>
      </c>
      <c r="D83" s="40" t="s">
        <v>18</v>
      </c>
      <c r="E83" s="8">
        <v>634</v>
      </c>
      <c r="F83" s="83" t="str">
        <f>VLOOKUP(E83,Società!A$2:B$9999,2,FALSE)</f>
        <v>ASSOCIAZIONE FERRI TAGLIENTI</v>
      </c>
      <c r="G83" s="29" t="s">
        <v>1728</v>
      </c>
      <c r="H83" s="55" t="s">
        <v>1331</v>
      </c>
      <c r="I83" s="103">
        <v>190551346</v>
      </c>
      <c r="M83" s="102" t="s">
        <v>1729</v>
      </c>
      <c r="N83" s="111">
        <v>1</v>
      </c>
    </row>
    <row r="84" spans="2:14">
      <c r="B84" s="9" t="s">
        <v>1818</v>
      </c>
      <c r="C84" s="35">
        <v>75</v>
      </c>
      <c r="D84" s="40" t="s">
        <v>18</v>
      </c>
      <c r="E84" s="8">
        <v>634</v>
      </c>
      <c r="F84" s="83" t="str">
        <f>VLOOKUP(E84,Società!A$2:B$9999,2,FALSE)</f>
        <v>ASSOCIAZIONE FERRI TAGLIENTI</v>
      </c>
      <c r="G84" s="29" t="s">
        <v>1728</v>
      </c>
      <c r="H84" s="55" t="s">
        <v>1331</v>
      </c>
      <c r="I84" s="103">
        <v>199028323</v>
      </c>
      <c r="M84" s="102" t="s">
        <v>1729</v>
      </c>
      <c r="N84" s="111">
        <v>1</v>
      </c>
    </row>
    <row r="85" spans="2:14">
      <c r="B85" s="9" t="s">
        <v>1819</v>
      </c>
      <c r="C85" s="35">
        <v>66</v>
      </c>
      <c r="D85" s="40" t="s">
        <v>18</v>
      </c>
      <c r="E85" s="8">
        <v>634</v>
      </c>
      <c r="F85" s="83" t="str">
        <f>VLOOKUP(E85,Società!A$2:B$9999,2,FALSE)</f>
        <v>ASSOCIAZIONE FERRI TAGLIENTI</v>
      </c>
      <c r="G85" s="106" t="s">
        <v>1728</v>
      </c>
      <c r="H85" s="55" t="s">
        <v>1331</v>
      </c>
      <c r="N85" s="111">
        <v>1</v>
      </c>
    </row>
    <row r="86" spans="2:14">
      <c r="B86" s="9" t="s">
        <v>1820</v>
      </c>
      <c r="C86" s="35">
        <v>49</v>
      </c>
      <c r="D86" s="40" t="s">
        <v>18</v>
      </c>
      <c r="E86" s="8">
        <v>634</v>
      </c>
      <c r="F86" s="83" t="str">
        <f>VLOOKUP(E86,Società!A$2:B$9999,2,FALSE)</f>
        <v>ASSOCIAZIONE FERRI TAGLIENTI</v>
      </c>
      <c r="G86" s="29" t="s">
        <v>1728</v>
      </c>
      <c r="H86" s="55" t="s">
        <v>1331</v>
      </c>
      <c r="I86" s="103">
        <v>190269380</v>
      </c>
      <c r="M86" s="102" t="s">
        <v>1729</v>
      </c>
      <c r="N86" s="111">
        <v>1</v>
      </c>
    </row>
    <row r="87" spans="2:14">
      <c r="B87" s="9" t="s">
        <v>1822</v>
      </c>
      <c r="C87" s="35">
        <v>69</v>
      </c>
      <c r="D87" s="40" t="s">
        <v>18</v>
      </c>
      <c r="E87" s="112">
        <v>1518</v>
      </c>
      <c r="F87" s="83" t="str">
        <f>VLOOKUP(E87,Società!A$2:B$9999,2,FALSE)</f>
        <v>INDIVIDUALE</v>
      </c>
      <c r="N87" s="111">
        <v>1</v>
      </c>
    </row>
    <row r="88" spans="2:14">
      <c r="B88" s="9" t="s">
        <v>1838</v>
      </c>
      <c r="C88" s="35">
        <v>69</v>
      </c>
      <c r="D88" s="40" t="s">
        <v>18</v>
      </c>
      <c r="E88" s="8">
        <v>654</v>
      </c>
      <c r="F88" s="83" t="str">
        <f>VLOOKUP(E88,Società!A$2:B$9999,2,FALSE)</f>
        <v>BADIA CYCLING TEAM</v>
      </c>
      <c r="G88" s="29" t="s">
        <v>1728</v>
      </c>
      <c r="H88" s="55" t="s">
        <v>1331</v>
      </c>
      <c r="I88" s="103">
        <v>190359662</v>
      </c>
      <c r="M88" s="102" t="s">
        <v>1729</v>
      </c>
    </row>
  </sheetData>
  <sortState ref="A2:M22">
    <sortCondition ref="D1"/>
  </sortState>
  <phoneticPr fontId="0" type="noConversion"/>
  <printOptions gridLines="1"/>
  <pageMargins left="0.19685039370078741" right="0.19685039370078741" top="0.39370078740157483" bottom="0.78740157480314965"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ocietà"/>
  <dimension ref="A1:F1519"/>
  <sheetViews>
    <sheetView workbookViewId="0">
      <pane ySplit="1" topLeftCell="A17" activePane="bottomLeft" state="frozen"/>
      <selection pane="bottomLeft" activeCell="B26" sqref="B26"/>
    </sheetView>
  </sheetViews>
  <sheetFormatPr defaultRowHeight="12.75"/>
  <cols>
    <col min="1" max="1" width="8" style="3" bestFit="1" customWidth="1"/>
    <col min="2" max="2" width="36.140625" style="41" bestFit="1" customWidth="1"/>
    <col min="5" max="5" width="9.140625" customWidth="1"/>
    <col min="6" max="6" width="9.140625" style="74" customWidth="1"/>
  </cols>
  <sheetData>
    <row r="1" spans="1:6">
      <c r="A1" s="79" t="s">
        <v>12</v>
      </c>
      <c r="B1" s="80" t="s">
        <v>9</v>
      </c>
      <c r="C1" s="81" t="s">
        <v>58</v>
      </c>
      <c r="D1" s="81" t="s">
        <v>59</v>
      </c>
      <c r="E1" s="82"/>
      <c r="F1" s="84" t="s">
        <v>196</v>
      </c>
    </row>
    <row r="2" spans="1:6">
      <c r="A2" s="3">
        <v>1</v>
      </c>
      <c r="B2" s="41" t="s">
        <v>1607</v>
      </c>
      <c r="C2">
        <f>COUNTIF(Atleti!E$2:E$9998,A2)</f>
        <v>0</v>
      </c>
      <c r="D2">
        <f>COUNTIF(Arrivi!F$2:F$9999,B2)</f>
        <v>0</v>
      </c>
    </row>
    <row r="3" spans="1:6">
      <c r="A3" s="3">
        <v>2</v>
      </c>
      <c r="B3" s="41" t="s">
        <v>476</v>
      </c>
      <c r="C3">
        <f>COUNTIF(Atleti!E$2:E$9998,A3)</f>
        <v>0</v>
      </c>
      <c r="D3">
        <f>COUNTIF(Arrivi!F$2:F$9999,B3)</f>
        <v>0</v>
      </c>
    </row>
    <row r="4" spans="1:6">
      <c r="A4" s="3">
        <v>3</v>
      </c>
      <c r="B4" s="41" t="s">
        <v>1414</v>
      </c>
      <c r="C4">
        <f>COUNTIF(Atleti!E$2:E$9998,A4)</f>
        <v>0</v>
      </c>
      <c r="D4">
        <f>COUNTIF(Arrivi!F$2:F$9999,B4)</f>
        <v>0</v>
      </c>
    </row>
    <row r="5" spans="1:6">
      <c r="A5" s="3">
        <v>4</v>
      </c>
      <c r="B5" s="41" t="s">
        <v>217</v>
      </c>
      <c r="C5">
        <f>COUNTIF(Atleti!E$2:E$9998,A5)</f>
        <v>0</v>
      </c>
      <c r="D5">
        <f>COUNTIF(Arrivi!F$2:F$9999,B5)</f>
        <v>0</v>
      </c>
    </row>
    <row r="6" spans="1:6">
      <c r="A6" s="3">
        <v>5</v>
      </c>
      <c r="B6" s="41" t="s">
        <v>1265</v>
      </c>
      <c r="C6">
        <f>COUNTIF(Atleti!E$2:E$9998,A6)</f>
        <v>0</v>
      </c>
      <c r="D6">
        <f>COUNTIF(Arrivi!F$2:F$9999,B6)</f>
        <v>0</v>
      </c>
    </row>
    <row r="7" spans="1:6">
      <c r="A7" s="3">
        <v>6</v>
      </c>
      <c r="B7" s="41" t="s">
        <v>477</v>
      </c>
      <c r="C7">
        <f>COUNTIF(Atleti!E$2:E$9998,A7)</f>
        <v>0</v>
      </c>
      <c r="D7">
        <f>COUNTIF(Arrivi!F$2:F$9999,B7)</f>
        <v>0</v>
      </c>
    </row>
    <row r="8" spans="1:6">
      <c r="A8" s="3">
        <v>7</v>
      </c>
      <c r="B8" s="41" t="s">
        <v>218</v>
      </c>
      <c r="C8">
        <f>COUNTIF(Atleti!E$2:E$9998,A8)</f>
        <v>0</v>
      </c>
      <c r="D8">
        <f>COUNTIF(Arrivi!F$2:F$9999,B8)</f>
        <v>0</v>
      </c>
    </row>
    <row r="9" spans="1:6">
      <c r="A9" s="3">
        <v>8</v>
      </c>
      <c r="B9" s="41" t="s">
        <v>1608</v>
      </c>
      <c r="C9">
        <f>COUNTIF(Atleti!E$2:E$9998,A9)</f>
        <v>0</v>
      </c>
      <c r="D9">
        <f>COUNTIF(Arrivi!F$2:F$9999,B9)</f>
        <v>0</v>
      </c>
    </row>
    <row r="10" spans="1:6">
      <c r="A10" s="3">
        <v>9</v>
      </c>
      <c r="B10" s="41" t="s">
        <v>478</v>
      </c>
      <c r="C10">
        <f>COUNTIF(Atleti!E$2:E$9998,A10)</f>
        <v>0</v>
      </c>
      <c r="D10">
        <f>COUNTIF(Arrivi!F$2:F$9999,B10)</f>
        <v>0</v>
      </c>
    </row>
    <row r="11" spans="1:6">
      <c r="A11" s="3">
        <v>10</v>
      </c>
      <c r="B11" s="41" t="s">
        <v>1415</v>
      </c>
      <c r="C11">
        <f>COUNTIF(Atleti!E$2:E$9998,A11)</f>
        <v>0</v>
      </c>
      <c r="D11">
        <f>COUNTIF(Arrivi!F$2:F$9999,B11)</f>
        <v>0</v>
      </c>
    </row>
    <row r="12" spans="1:6">
      <c r="A12" s="3">
        <v>11</v>
      </c>
      <c r="B12" s="41" t="s">
        <v>479</v>
      </c>
      <c r="C12">
        <f>COUNTIF(Atleti!E$2:E$9998,A12)</f>
        <v>0</v>
      </c>
      <c r="D12">
        <f>COUNTIF(Arrivi!F$2:F$9999,B12)</f>
        <v>0</v>
      </c>
    </row>
    <row r="13" spans="1:6">
      <c r="A13" s="3">
        <v>12</v>
      </c>
      <c r="B13" s="41" t="s">
        <v>1416</v>
      </c>
      <c r="C13">
        <f>COUNTIF(Atleti!E$2:E$9998,A13)</f>
        <v>0</v>
      </c>
      <c r="D13">
        <f>COUNTIF(Arrivi!F$2:F$9999,B13)</f>
        <v>0</v>
      </c>
    </row>
    <row r="14" spans="1:6">
      <c r="A14" s="3">
        <v>13</v>
      </c>
      <c r="B14" s="41" t="s">
        <v>1417</v>
      </c>
      <c r="C14">
        <f>COUNTIF(Atleti!E$2:E$9998,A14)</f>
        <v>0</v>
      </c>
      <c r="D14">
        <f>COUNTIF(Arrivi!F$2:F$9999,B14)</f>
        <v>0</v>
      </c>
    </row>
    <row r="15" spans="1:6">
      <c r="A15" s="3">
        <v>14</v>
      </c>
      <c r="B15" s="41" t="s">
        <v>1401</v>
      </c>
      <c r="C15">
        <f>COUNTIF(Atleti!E$2:E$9998,A15)</f>
        <v>0</v>
      </c>
      <c r="D15">
        <f>COUNTIF(Arrivi!F$2:F$9999,B15)</f>
        <v>0</v>
      </c>
    </row>
    <row r="16" spans="1:6">
      <c r="A16" s="3">
        <v>15</v>
      </c>
      <c r="B16" s="41" t="s">
        <v>480</v>
      </c>
      <c r="C16">
        <f>COUNTIF(Atleti!E$2:E$9998,A16)</f>
        <v>0</v>
      </c>
      <c r="D16">
        <f>COUNTIF(Arrivi!F$2:F$9999,B16)</f>
        <v>0</v>
      </c>
    </row>
    <row r="17" spans="1:4">
      <c r="A17" s="3">
        <v>16</v>
      </c>
      <c r="B17" s="41" t="s">
        <v>481</v>
      </c>
      <c r="C17">
        <f>COUNTIF(Atleti!E$2:E$9998,A17)</f>
        <v>0</v>
      </c>
      <c r="D17">
        <f>COUNTIF(Arrivi!F$2:F$9999,B17)</f>
        <v>0</v>
      </c>
    </row>
    <row r="18" spans="1:4">
      <c r="A18" s="3">
        <v>17</v>
      </c>
      <c r="B18" s="41" t="s">
        <v>219</v>
      </c>
      <c r="C18">
        <f>COUNTIF(Atleti!E$2:E$9998,A18)</f>
        <v>0</v>
      </c>
      <c r="D18">
        <f>COUNTIF(Arrivi!F$2:F$9999,B18)</f>
        <v>0</v>
      </c>
    </row>
    <row r="19" spans="1:4">
      <c r="A19" s="3">
        <v>18</v>
      </c>
      <c r="B19" s="41" t="s">
        <v>1812</v>
      </c>
      <c r="C19">
        <f>COUNTIF(Atleti!E$2:E$9998,A19)</f>
        <v>1</v>
      </c>
      <c r="D19">
        <f>COUNTIF(Arrivi!F$2:F$9999,B19)</f>
        <v>0</v>
      </c>
    </row>
    <row r="20" spans="1:4">
      <c r="A20" s="3">
        <v>19</v>
      </c>
      <c r="B20" s="41" t="s">
        <v>220</v>
      </c>
      <c r="C20">
        <f>COUNTIF(Atleti!E$2:E$9998,A20)</f>
        <v>0</v>
      </c>
      <c r="D20">
        <f>COUNTIF(Arrivi!F$2:F$9999,B20)</f>
        <v>0</v>
      </c>
    </row>
    <row r="21" spans="1:4">
      <c r="A21" s="3">
        <v>20</v>
      </c>
      <c r="B21" s="41" t="s">
        <v>482</v>
      </c>
      <c r="C21">
        <f>COUNTIF(Atleti!E$2:E$9998,A21)</f>
        <v>0</v>
      </c>
      <c r="D21">
        <f>COUNTIF(Arrivi!F$2:F$9999,B21)</f>
        <v>0</v>
      </c>
    </row>
    <row r="22" spans="1:4">
      <c r="A22" s="3">
        <v>21</v>
      </c>
      <c r="B22" s="41" t="s">
        <v>1609</v>
      </c>
      <c r="C22">
        <f>COUNTIF(Atleti!E$2:E$9998,A22)</f>
        <v>0</v>
      </c>
      <c r="D22">
        <f>COUNTIF(Arrivi!F$2:F$9999,B22)</f>
        <v>0</v>
      </c>
    </row>
    <row r="23" spans="1:4">
      <c r="A23" s="3">
        <v>22</v>
      </c>
      <c r="B23" s="41" t="s">
        <v>221</v>
      </c>
      <c r="C23">
        <f>COUNTIF(Atleti!E$2:E$9998,A23)</f>
        <v>0</v>
      </c>
      <c r="D23">
        <f>COUNTIF(Arrivi!F$2:F$9999,B23)</f>
        <v>0</v>
      </c>
    </row>
    <row r="24" spans="1:4">
      <c r="A24" s="3">
        <v>23</v>
      </c>
      <c r="B24" s="41" t="s">
        <v>483</v>
      </c>
      <c r="C24">
        <f>COUNTIF(Atleti!E$2:E$9998,A24)</f>
        <v>0</v>
      </c>
      <c r="D24">
        <f>COUNTIF(Arrivi!F$2:F$9999,B24)</f>
        <v>0</v>
      </c>
    </row>
    <row r="25" spans="1:4">
      <c r="A25" s="3">
        <v>24</v>
      </c>
      <c r="B25" s="41" t="s">
        <v>484</v>
      </c>
      <c r="C25">
        <f>COUNTIF(Atleti!E$2:E$9998,A25)</f>
        <v>0</v>
      </c>
      <c r="D25">
        <f>COUNTIF(Arrivi!F$2:F$9999,B25)</f>
        <v>0</v>
      </c>
    </row>
    <row r="26" spans="1:4">
      <c r="A26" s="3">
        <v>25</v>
      </c>
      <c r="B26" s="41" t="s">
        <v>485</v>
      </c>
      <c r="C26">
        <f>COUNTIF(Atleti!E$2:E$9998,A26)</f>
        <v>0</v>
      </c>
      <c r="D26">
        <f>COUNTIF(Arrivi!F$2:F$9999,B26)</f>
        <v>0</v>
      </c>
    </row>
    <row r="27" spans="1:4">
      <c r="A27" s="3">
        <v>26</v>
      </c>
      <c r="B27" s="41" t="s">
        <v>444</v>
      </c>
      <c r="C27">
        <f>COUNTIF(Atleti!E$2:E$9998,A27)</f>
        <v>0</v>
      </c>
      <c r="D27">
        <f>COUNTIF(Arrivi!F$2:F$9999,B27)</f>
        <v>0</v>
      </c>
    </row>
    <row r="28" spans="1:4">
      <c r="A28" s="3">
        <v>27</v>
      </c>
      <c r="B28" s="41" t="s">
        <v>452</v>
      </c>
      <c r="C28">
        <f>COUNTIF(Atleti!E$2:E$9998,A28)</f>
        <v>0</v>
      </c>
      <c r="D28">
        <f>COUNTIF(Arrivi!F$2:F$9999,B28)</f>
        <v>0</v>
      </c>
    </row>
    <row r="29" spans="1:4">
      <c r="A29" s="3">
        <v>28</v>
      </c>
      <c r="B29" s="41" t="s">
        <v>222</v>
      </c>
      <c r="C29">
        <f>COUNTIF(Atleti!E$2:E$9998,A29)</f>
        <v>0</v>
      </c>
      <c r="D29">
        <f>COUNTIF(Arrivi!F$2:F$9999,B29)</f>
        <v>0</v>
      </c>
    </row>
    <row r="30" spans="1:4">
      <c r="A30" s="3">
        <v>29</v>
      </c>
      <c r="B30" s="41" t="s">
        <v>223</v>
      </c>
      <c r="C30">
        <f>COUNTIF(Atleti!E$2:E$9998,A30)</f>
        <v>0</v>
      </c>
      <c r="D30">
        <f>COUNTIF(Arrivi!F$2:F$9999,B30)</f>
        <v>0</v>
      </c>
    </row>
    <row r="31" spans="1:4">
      <c r="A31" s="3">
        <v>30</v>
      </c>
      <c r="B31" s="41" t="s">
        <v>1610</v>
      </c>
      <c r="C31">
        <f>COUNTIF(Atleti!E$2:E$9998,A31)</f>
        <v>0</v>
      </c>
      <c r="D31">
        <f>COUNTIF(Arrivi!F$2:F$9999,B31)</f>
        <v>0</v>
      </c>
    </row>
    <row r="32" spans="1:4">
      <c r="A32" s="3">
        <v>31</v>
      </c>
      <c r="B32" s="41" t="s">
        <v>224</v>
      </c>
      <c r="C32">
        <f>COUNTIF(Atleti!E$2:E$9998,A32)</f>
        <v>0</v>
      </c>
      <c r="D32">
        <f>COUNTIF(Arrivi!F$2:F$9999,B32)</f>
        <v>0</v>
      </c>
    </row>
    <row r="33" spans="1:4">
      <c r="A33" s="3">
        <v>32</v>
      </c>
      <c r="B33" s="41" t="s">
        <v>1611</v>
      </c>
      <c r="C33">
        <f>COUNTIF(Atleti!E$2:E$9998,A33)</f>
        <v>0</v>
      </c>
      <c r="D33">
        <f>COUNTIF(Arrivi!F$2:F$9999,B33)</f>
        <v>0</v>
      </c>
    </row>
    <row r="34" spans="1:4">
      <c r="A34" s="3">
        <v>33</v>
      </c>
      <c r="B34" s="41" t="s">
        <v>486</v>
      </c>
      <c r="C34">
        <f>COUNTIF(Atleti!E$2:E$9998,A34)</f>
        <v>0</v>
      </c>
      <c r="D34">
        <f>COUNTIF(Arrivi!F$2:F$9999,B34)</f>
        <v>0</v>
      </c>
    </row>
    <row r="35" spans="1:4">
      <c r="A35" s="3">
        <v>34</v>
      </c>
      <c r="B35" s="41" t="s">
        <v>487</v>
      </c>
      <c r="C35">
        <f>COUNTIF(Atleti!E$2:E$9998,A35)</f>
        <v>0</v>
      </c>
      <c r="D35">
        <f>COUNTIF(Arrivi!F$2:F$9999,B35)</f>
        <v>0</v>
      </c>
    </row>
    <row r="36" spans="1:4">
      <c r="A36" s="3">
        <v>35</v>
      </c>
      <c r="B36" s="41" t="s">
        <v>488</v>
      </c>
      <c r="C36">
        <f>COUNTIF(Atleti!E$2:E$9998,A36)</f>
        <v>0</v>
      </c>
      <c r="D36">
        <f>COUNTIF(Arrivi!F$2:F$9999,B36)</f>
        <v>0</v>
      </c>
    </row>
    <row r="37" spans="1:4">
      <c r="A37" s="3">
        <v>36</v>
      </c>
      <c r="B37" s="41" t="s">
        <v>1418</v>
      </c>
      <c r="C37">
        <f>COUNTIF(Atleti!E$2:E$9998,A37)</f>
        <v>0</v>
      </c>
      <c r="D37">
        <f>COUNTIF(Arrivi!F$2:F$9999,B37)</f>
        <v>0</v>
      </c>
    </row>
    <row r="38" spans="1:4">
      <c r="A38" s="3">
        <v>37</v>
      </c>
      <c r="B38" s="41" t="s">
        <v>1612</v>
      </c>
      <c r="C38">
        <f>COUNTIF(Atleti!E$2:E$9998,A38)</f>
        <v>0</v>
      </c>
      <c r="D38">
        <f>COUNTIF(Arrivi!F$2:F$9999,B38)</f>
        <v>0</v>
      </c>
    </row>
    <row r="39" spans="1:4">
      <c r="A39" s="3">
        <v>38</v>
      </c>
      <c r="B39" s="41" t="s">
        <v>489</v>
      </c>
      <c r="C39">
        <f>COUNTIF(Atleti!E$2:E$9998,A39)</f>
        <v>0</v>
      </c>
      <c r="D39">
        <f>COUNTIF(Arrivi!F$2:F$9999,B39)</f>
        <v>0</v>
      </c>
    </row>
    <row r="40" spans="1:4">
      <c r="A40" s="3">
        <v>39</v>
      </c>
      <c r="B40" s="41" t="s">
        <v>490</v>
      </c>
      <c r="C40">
        <f>COUNTIF(Atleti!E$2:E$9998,A40)</f>
        <v>0</v>
      </c>
      <c r="D40">
        <f>COUNTIF(Arrivi!F$2:F$9999,B40)</f>
        <v>0</v>
      </c>
    </row>
    <row r="41" spans="1:4">
      <c r="A41" s="3">
        <v>40</v>
      </c>
      <c r="B41" s="41" t="s">
        <v>491</v>
      </c>
      <c r="C41">
        <f>COUNTIF(Atleti!E$2:E$9998,A41)</f>
        <v>0</v>
      </c>
      <c r="D41">
        <f>COUNTIF(Arrivi!F$2:F$9999,B41)</f>
        <v>0</v>
      </c>
    </row>
    <row r="42" spans="1:4">
      <c r="A42" s="3">
        <v>41</v>
      </c>
      <c r="B42" s="41" t="s">
        <v>492</v>
      </c>
      <c r="C42">
        <f>COUNTIF(Atleti!E$2:E$9998,A42)</f>
        <v>0</v>
      </c>
      <c r="D42">
        <f>COUNTIF(Arrivi!F$2:F$9999,B42)</f>
        <v>0</v>
      </c>
    </row>
    <row r="43" spans="1:4">
      <c r="A43" s="3">
        <v>42</v>
      </c>
      <c r="B43" s="41" t="s">
        <v>493</v>
      </c>
      <c r="C43">
        <f>COUNTIF(Atleti!E$2:E$9998,A43)</f>
        <v>0</v>
      </c>
      <c r="D43">
        <f>COUNTIF(Arrivi!F$2:F$9999,B43)</f>
        <v>0</v>
      </c>
    </row>
    <row r="44" spans="1:4">
      <c r="A44" s="3">
        <v>43</v>
      </c>
      <c r="B44" s="41" t="s">
        <v>1266</v>
      </c>
      <c r="C44">
        <f>COUNTIF(Atleti!E$2:E$9998,A44)</f>
        <v>0</v>
      </c>
      <c r="D44">
        <f>COUNTIF(Arrivi!F$2:F$9999,B44)</f>
        <v>0</v>
      </c>
    </row>
    <row r="45" spans="1:4">
      <c r="A45" s="3">
        <v>44</v>
      </c>
      <c r="B45" s="41" t="s">
        <v>225</v>
      </c>
      <c r="C45">
        <f>COUNTIF(Atleti!E$2:E$9998,A45)</f>
        <v>0</v>
      </c>
      <c r="D45">
        <f>COUNTIF(Arrivi!F$2:F$9999,B45)</f>
        <v>0</v>
      </c>
    </row>
    <row r="46" spans="1:4">
      <c r="A46" s="3">
        <v>45</v>
      </c>
      <c r="B46" s="41" t="s">
        <v>494</v>
      </c>
      <c r="C46">
        <f>COUNTIF(Atleti!E$2:E$9998,A46)</f>
        <v>0</v>
      </c>
      <c r="D46">
        <f>COUNTIF(Arrivi!F$2:F$9999,B46)</f>
        <v>0</v>
      </c>
    </row>
    <row r="47" spans="1:4">
      <c r="A47" s="3">
        <v>46</v>
      </c>
      <c r="B47" s="41" t="s">
        <v>1613</v>
      </c>
      <c r="C47">
        <f>COUNTIF(Atleti!E$2:E$9998,A47)</f>
        <v>0</v>
      </c>
      <c r="D47">
        <f>COUNTIF(Arrivi!F$2:F$9999,B47)</f>
        <v>0</v>
      </c>
    </row>
    <row r="48" spans="1:4">
      <c r="A48" s="3">
        <v>47</v>
      </c>
      <c r="B48" s="41" t="s">
        <v>226</v>
      </c>
      <c r="C48">
        <f>COUNTIF(Atleti!E$2:E$9998,A48)</f>
        <v>0</v>
      </c>
      <c r="D48">
        <f>COUNTIF(Arrivi!F$2:F$9999,B48)</f>
        <v>0</v>
      </c>
    </row>
    <row r="49" spans="1:4">
      <c r="A49" s="3">
        <v>48</v>
      </c>
      <c r="B49" s="41" t="s">
        <v>227</v>
      </c>
      <c r="C49">
        <f>COUNTIF(Atleti!E$2:E$9998,A49)</f>
        <v>0</v>
      </c>
      <c r="D49">
        <f>COUNTIF(Arrivi!F$2:F$9999,B49)</f>
        <v>0</v>
      </c>
    </row>
    <row r="50" spans="1:4">
      <c r="A50" s="3">
        <v>49</v>
      </c>
      <c r="B50" s="41" t="s">
        <v>228</v>
      </c>
      <c r="C50">
        <f>COUNTIF(Atleti!E$2:E$9998,A50)</f>
        <v>0</v>
      </c>
      <c r="D50">
        <f>COUNTIF(Arrivi!F$2:F$9999,B50)</f>
        <v>0</v>
      </c>
    </row>
    <row r="51" spans="1:4">
      <c r="A51" s="3">
        <v>50</v>
      </c>
      <c r="B51" s="41" t="s">
        <v>229</v>
      </c>
      <c r="C51">
        <f>COUNTIF(Atleti!E$2:E$9998,A51)</f>
        <v>0</v>
      </c>
      <c r="D51">
        <f>COUNTIF(Arrivi!F$2:F$9999,B51)</f>
        <v>0</v>
      </c>
    </row>
    <row r="52" spans="1:4">
      <c r="A52" s="3">
        <v>51</v>
      </c>
      <c r="B52" s="41" t="s">
        <v>495</v>
      </c>
      <c r="C52">
        <f>COUNTIF(Atleti!E$2:E$9998,A52)</f>
        <v>0</v>
      </c>
      <c r="D52">
        <f>COUNTIF(Arrivi!F$2:F$9999,B52)</f>
        <v>0</v>
      </c>
    </row>
    <row r="53" spans="1:4">
      <c r="A53" s="3">
        <v>52</v>
      </c>
      <c r="B53" s="41" t="s">
        <v>1614</v>
      </c>
      <c r="C53">
        <f>COUNTIF(Atleti!E$2:E$9998,A53)</f>
        <v>0</v>
      </c>
      <c r="D53">
        <f>COUNTIF(Arrivi!F$2:F$9999,B53)</f>
        <v>0</v>
      </c>
    </row>
    <row r="54" spans="1:4">
      <c r="A54" s="3">
        <v>53</v>
      </c>
      <c r="B54" s="41" t="s">
        <v>496</v>
      </c>
      <c r="C54">
        <f>COUNTIF(Atleti!E$2:E$9998,A54)</f>
        <v>0</v>
      </c>
      <c r="D54">
        <f>COUNTIF(Arrivi!F$2:F$9999,B54)</f>
        <v>0</v>
      </c>
    </row>
    <row r="55" spans="1:4">
      <c r="A55" s="3">
        <v>54</v>
      </c>
      <c r="B55" s="41" t="s">
        <v>1419</v>
      </c>
      <c r="C55">
        <f>COUNTIF(Atleti!E$2:E$9998,A55)</f>
        <v>0</v>
      </c>
      <c r="D55">
        <f>COUNTIF(Arrivi!F$2:F$9999,B55)</f>
        <v>0</v>
      </c>
    </row>
    <row r="56" spans="1:4">
      <c r="A56" s="3">
        <v>55</v>
      </c>
      <c r="B56" s="41" t="s">
        <v>497</v>
      </c>
      <c r="C56">
        <f>COUNTIF(Atleti!E$2:E$9998,A56)</f>
        <v>0</v>
      </c>
      <c r="D56">
        <f>COUNTIF(Arrivi!F$2:F$9999,B56)</f>
        <v>0</v>
      </c>
    </row>
    <row r="57" spans="1:4">
      <c r="A57" s="3">
        <v>56</v>
      </c>
      <c r="B57" s="41" t="s">
        <v>498</v>
      </c>
      <c r="C57">
        <f>COUNTIF(Atleti!E$2:E$9998,A57)</f>
        <v>0</v>
      </c>
      <c r="D57">
        <f>COUNTIF(Arrivi!F$2:F$9999,B57)</f>
        <v>0</v>
      </c>
    </row>
    <row r="58" spans="1:4">
      <c r="A58" s="3">
        <v>57</v>
      </c>
      <c r="B58" s="41" t="s">
        <v>499</v>
      </c>
      <c r="C58">
        <f>COUNTIF(Atleti!E$2:E$9998,A58)</f>
        <v>0</v>
      </c>
      <c r="D58">
        <f>COUNTIF(Arrivi!F$2:F$9999,B58)</f>
        <v>0</v>
      </c>
    </row>
    <row r="59" spans="1:4">
      <c r="A59" s="3">
        <v>58</v>
      </c>
      <c r="B59" s="41" t="s">
        <v>500</v>
      </c>
      <c r="C59">
        <f>COUNTIF(Atleti!E$2:E$9998,A59)</f>
        <v>0</v>
      </c>
      <c r="D59">
        <f>COUNTIF(Arrivi!F$2:F$9999,B59)</f>
        <v>0</v>
      </c>
    </row>
    <row r="60" spans="1:4">
      <c r="A60" s="3">
        <v>59</v>
      </c>
      <c r="B60" s="41" t="s">
        <v>453</v>
      </c>
      <c r="C60">
        <f>COUNTIF(Atleti!E$2:E$9998,A60)</f>
        <v>0</v>
      </c>
      <c r="D60">
        <f>COUNTIF(Arrivi!F$2:F$9999,B60)</f>
        <v>0</v>
      </c>
    </row>
    <row r="61" spans="1:4">
      <c r="A61" s="3">
        <v>60</v>
      </c>
      <c r="B61" s="41" t="s">
        <v>501</v>
      </c>
      <c r="C61">
        <f>COUNTIF(Atleti!E$2:E$9998,A61)</f>
        <v>0</v>
      </c>
      <c r="D61">
        <f>COUNTIF(Arrivi!F$2:F$9999,B61)</f>
        <v>0</v>
      </c>
    </row>
    <row r="62" spans="1:4">
      <c r="A62" s="3">
        <v>61</v>
      </c>
      <c r="B62" s="41" t="s">
        <v>1420</v>
      </c>
      <c r="C62">
        <f>COUNTIF(Atleti!E$2:E$9998,A62)</f>
        <v>0</v>
      </c>
      <c r="D62">
        <f>COUNTIF(Arrivi!F$2:F$9999,B62)</f>
        <v>0</v>
      </c>
    </row>
    <row r="63" spans="1:4">
      <c r="A63" s="3">
        <v>62</v>
      </c>
      <c r="B63" s="41" t="s">
        <v>1373</v>
      </c>
      <c r="C63">
        <f>COUNTIF(Atleti!E$2:E$9998,A63)</f>
        <v>0</v>
      </c>
      <c r="D63">
        <f>COUNTIF(Arrivi!F$2:F$9999,B63)</f>
        <v>0</v>
      </c>
    </row>
    <row r="64" spans="1:4">
      <c r="A64" s="3">
        <v>63</v>
      </c>
      <c r="B64" s="41" t="s">
        <v>502</v>
      </c>
      <c r="C64">
        <f>COUNTIF(Atleti!E$2:E$9998,A64)</f>
        <v>0</v>
      </c>
      <c r="D64">
        <f>COUNTIF(Arrivi!F$2:F$9999,B64)</f>
        <v>0</v>
      </c>
    </row>
    <row r="65" spans="1:4">
      <c r="A65" s="3">
        <v>64</v>
      </c>
      <c r="B65" s="41" t="s">
        <v>503</v>
      </c>
      <c r="C65">
        <f>COUNTIF(Atleti!E$2:E$9998,A65)</f>
        <v>0</v>
      </c>
      <c r="D65">
        <f>COUNTIF(Arrivi!F$2:F$9999,B65)</f>
        <v>0</v>
      </c>
    </row>
    <row r="66" spans="1:4">
      <c r="A66" s="3">
        <v>65</v>
      </c>
      <c r="B66" s="41" t="s">
        <v>504</v>
      </c>
      <c r="C66">
        <f>COUNTIF(Atleti!E$2:E$9998,A66)</f>
        <v>0</v>
      </c>
      <c r="D66">
        <f>COUNTIF(Arrivi!F$2:F$9999,B66)</f>
        <v>0</v>
      </c>
    </row>
    <row r="67" spans="1:4">
      <c r="A67" s="3">
        <v>66</v>
      </c>
      <c r="B67" s="41" t="s">
        <v>505</v>
      </c>
      <c r="C67">
        <f>COUNTIF(Atleti!E$2:E$9998,A67)</f>
        <v>0</v>
      </c>
      <c r="D67">
        <f>COUNTIF(Arrivi!F$2:F$9999,B67)</f>
        <v>0</v>
      </c>
    </row>
    <row r="68" spans="1:4">
      <c r="A68" s="3">
        <v>67</v>
      </c>
      <c r="B68" s="41" t="s">
        <v>506</v>
      </c>
      <c r="C68">
        <f>COUNTIF(Atleti!E$2:E$9998,A68)</f>
        <v>0</v>
      </c>
      <c r="D68">
        <f>COUNTIF(Arrivi!F$2:F$9999,B68)</f>
        <v>0</v>
      </c>
    </row>
    <row r="69" spans="1:4">
      <c r="A69" s="3">
        <v>68</v>
      </c>
      <c r="B69" s="41" t="s">
        <v>507</v>
      </c>
      <c r="C69">
        <f>COUNTIF(Atleti!E$2:E$9998,A69)</f>
        <v>0</v>
      </c>
      <c r="D69">
        <f>COUNTIF(Arrivi!F$2:F$9999,B69)</f>
        <v>0</v>
      </c>
    </row>
    <row r="70" spans="1:4">
      <c r="A70" s="3">
        <v>69</v>
      </c>
      <c r="B70" s="41" t="s">
        <v>508</v>
      </c>
      <c r="C70">
        <f>COUNTIF(Atleti!E$2:E$9998,A70)</f>
        <v>0</v>
      </c>
      <c r="D70">
        <f>COUNTIF(Arrivi!F$2:F$9999,B70)</f>
        <v>0</v>
      </c>
    </row>
    <row r="71" spans="1:4">
      <c r="A71" s="3">
        <v>70</v>
      </c>
      <c r="B71" s="41" t="s">
        <v>509</v>
      </c>
      <c r="C71">
        <f>COUNTIF(Atleti!E$2:E$9998,A71)</f>
        <v>0</v>
      </c>
      <c r="D71">
        <f>COUNTIF(Arrivi!F$2:F$9999,B71)</f>
        <v>0</v>
      </c>
    </row>
    <row r="72" spans="1:4">
      <c r="A72" s="3">
        <v>71</v>
      </c>
      <c r="B72" s="41" t="s">
        <v>510</v>
      </c>
      <c r="C72">
        <f>COUNTIF(Atleti!E$2:E$9998,A72)</f>
        <v>0</v>
      </c>
      <c r="D72">
        <f>COUNTIF(Arrivi!F$2:F$9999,B72)</f>
        <v>0</v>
      </c>
    </row>
    <row r="73" spans="1:4">
      <c r="A73" s="3">
        <v>72</v>
      </c>
      <c r="B73" s="41" t="s">
        <v>511</v>
      </c>
      <c r="C73">
        <f>COUNTIF(Atleti!E$2:E$9998,A73)</f>
        <v>0</v>
      </c>
      <c r="D73">
        <f>COUNTIF(Arrivi!F$2:F$9999,B73)</f>
        <v>0</v>
      </c>
    </row>
    <row r="74" spans="1:4">
      <c r="A74" s="3">
        <v>73</v>
      </c>
      <c r="B74" s="41" t="s">
        <v>512</v>
      </c>
      <c r="C74">
        <f>COUNTIF(Atleti!E$2:E$9998,A74)</f>
        <v>0</v>
      </c>
      <c r="D74">
        <f>COUNTIF(Arrivi!F$2:F$9999,B74)</f>
        <v>0</v>
      </c>
    </row>
    <row r="75" spans="1:4">
      <c r="A75" s="3">
        <v>74</v>
      </c>
      <c r="B75" s="41" t="s">
        <v>513</v>
      </c>
      <c r="C75">
        <f>COUNTIF(Atleti!E$2:E$9998,A75)</f>
        <v>0</v>
      </c>
      <c r="D75">
        <f>COUNTIF(Arrivi!F$2:F$9999,B75)</f>
        <v>0</v>
      </c>
    </row>
    <row r="76" spans="1:4">
      <c r="A76" s="3">
        <v>75</v>
      </c>
      <c r="B76" s="41" t="s">
        <v>514</v>
      </c>
      <c r="C76">
        <f>COUNTIF(Atleti!E$2:E$9998,A76)</f>
        <v>0</v>
      </c>
      <c r="D76">
        <f>COUNTIF(Arrivi!F$2:F$9999,B76)</f>
        <v>0</v>
      </c>
    </row>
    <row r="77" spans="1:4">
      <c r="A77" s="3">
        <v>76</v>
      </c>
      <c r="B77" s="41" t="s">
        <v>515</v>
      </c>
      <c r="C77">
        <f>COUNTIF(Atleti!E$2:E$9998,A77)</f>
        <v>0</v>
      </c>
      <c r="D77">
        <f>COUNTIF(Arrivi!F$2:F$9999,B77)</f>
        <v>0</v>
      </c>
    </row>
    <row r="78" spans="1:4">
      <c r="A78" s="3">
        <v>77</v>
      </c>
      <c r="B78" s="41" t="s">
        <v>516</v>
      </c>
      <c r="C78">
        <f>COUNTIF(Atleti!E$2:E$9998,A78)</f>
        <v>0</v>
      </c>
      <c r="D78">
        <f>COUNTIF(Arrivi!F$2:F$9999,B78)</f>
        <v>0</v>
      </c>
    </row>
    <row r="79" spans="1:4">
      <c r="A79" s="3">
        <v>78</v>
      </c>
      <c r="B79" s="41" t="s">
        <v>517</v>
      </c>
      <c r="C79">
        <f>COUNTIF(Atleti!E$2:E$9998,A79)</f>
        <v>0</v>
      </c>
      <c r="D79">
        <f>COUNTIF(Arrivi!F$2:F$9999,B79)</f>
        <v>0</v>
      </c>
    </row>
    <row r="80" spans="1:4">
      <c r="A80" s="3">
        <v>79</v>
      </c>
      <c r="B80" s="41" t="s">
        <v>1615</v>
      </c>
      <c r="C80">
        <f>COUNTIF(Atleti!E$2:E$9998,A80)</f>
        <v>0</v>
      </c>
      <c r="D80">
        <f>COUNTIF(Arrivi!F$2:F$9999,B80)</f>
        <v>0</v>
      </c>
    </row>
    <row r="81" spans="1:4">
      <c r="A81" s="3">
        <v>80</v>
      </c>
      <c r="B81" s="41" t="s">
        <v>518</v>
      </c>
      <c r="C81">
        <f>COUNTIF(Atleti!E$2:E$9998,A81)</f>
        <v>0</v>
      </c>
      <c r="D81">
        <f>COUNTIF(Arrivi!F$2:F$9999,B81)</f>
        <v>0</v>
      </c>
    </row>
    <row r="82" spans="1:4">
      <c r="A82" s="3">
        <v>81</v>
      </c>
      <c r="B82" s="41" t="s">
        <v>519</v>
      </c>
      <c r="C82">
        <f>COUNTIF(Atleti!E$2:E$9998,A82)</f>
        <v>0</v>
      </c>
      <c r="D82">
        <f>COUNTIF(Arrivi!F$2:F$9999,B82)</f>
        <v>0</v>
      </c>
    </row>
    <row r="83" spans="1:4">
      <c r="A83" s="3">
        <v>82</v>
      </c>
      <c r="B83" s="41" t="s">
        <v>520</v>
      </c>
      <c r="C83">
        <f>COUNTIF(Atleti!E$2:E$9998,A83)</f>
        <v>0</v>
      </c>
      <c r="D83">
        <f>COUNTIF(Arrivi!F$2:F$9999,B83)</f>
        <v>0</v>
      </c>
    </row>
    <row r="84" spans="1:4">
      <c r="A84" s="3">
        <v>83</v>
      </c>
      <c r="B84" s="41" t="s">
        <v>521</v>
      </c>
      <c r="C84">
        <f>COUNTIF(Atleti!E$2:E$9998,A84)</f>
        <v>0</v>
      </c>
      <c r="D84">
        <f>COUNTIF(Arrivi!F$2:F$9999,B84)</f>
        <v>0</v>
      </c>
    </row>
    <row r="85" spans="1:4">
      <c r="A85" s="3">
        <v>84</v>
      </c>
      <c r="B85" s="41" t="s">
        <v>1421</v>
      </c>
      <c r="C85">
        <f>COUNTIF(Atleti!E$2:E$9998,A85)</f>
        <v>0</v>
      </c>
      <c r="D85">
        <f>COUNTIF(Arrivi!F$2:F$9999,B85)</f>
        <v>0</v>
      </c>
    </row>
    <row r="86" spans="1:4">
      <c r="A86" s="3">
        <v>85</v>
      </c>
      <c r="B86" s="41" t="s">
        <v>522</v>
      </c>
      <c r="C86">
        <f>COUNTIF(Atleti!E$2:E$9998,A86)</f>
        <v>0</v>
      </c>
      <c r="D86">
        <f>COUNTIF(Arrivi!F$2:F$9999,B86)</f>
        <v>0</v>
      </c>
    </row>
    <row r="87" spans="1:4">
      <c r="A87" s="3">
        <v>86</v>
      </c>
      <c r="B87" s="41" t="s">
        <v>1616</v>
      </c>
      <c r="C87">
        <f>COUNTIF(Atleti!E$2:E$9998,A87)</f>
        <v>0</v>
      </c>
      <c r="D87">
        <f>COUNTIF(Arrivi!F$2:F$9999,B87)</f>
        <v>0</v>
      </c>
    </row>
    <row r="88" spans="1:4">
      <c r="A88" s="3">
        <v>87</v>
      </c>
      <c r="B88" s="41" t="s">
        <v>1422</v>
      </c>
      <c r="C88">
        <f>COUNTIF(Atleti!E$2:E$9998,A88)</f>
        <v>0</v>
      </c>
      <c r="D88">
        <f>COUNTIF(Arrivi!F$2:F$9999,B88)</f>
        <v>0</v>
      </c>
    </row>
    <row r="89" spans="1:4">
      <c r="A89" s="3">
        <v>88</v>
      </c>
      <c r="B89" s="41" t="s">
        <v>1423</v>
      </c>
      <c r="C89">
        <f>COUNTIF(Atleti!E$2:E$9998,A89)</f>
        <v>0</v>
      </c>
      <c r="D89">
        <f>COUNTIF(Arrivi!F$2:F$9999,B89)</f>
        <v>0</v>
      </c>
    </row>
    <row r="90" spans="1:4">
      <c r="A90" s="3">
        <v>89</v>
      </c>
      <c r="B90" s="41" t="s">
        <v>523</v>
      </c>
      <c r="C90">
        <f>COUNTIF(Atleti!E$2:E$9998,A90)</f>
        <v>0</v>
      </c>
      <c r="D90">
        <f>COUNTIF(Arrivi!F$2:F$9999,B90)</f>
        <v>0</v>
      </c>
    </row>
    <row r="91" spans="1:4">
      <c r="A91" s="3">
        <v>90</v>
      </c>
      <c r="B91" s="41" t="s">
        <v>230</v>
      </c>
      <c r="C91">
        <f>COUNTIF(Atleti!E$2:E$9998,A91)</f>
        <v>0</v>
      </c>
      <c r="D91">
        <f>COUNTIF(Arrivi!F$2:F$9999,B91)</f>
        <v>0</v>
      </c>
    </row>
    <row r="92" spans="1:4">
      <c r="A92" s="3">
        <v>91</v>
      </c>
      <c r="B92" s="41" t="s">
        <v>1424</v>
      </c>
      <c r="C92">
        <f>COUNTIF(Atleti!E$2:E$9998,A92)</f>
        <v>0</v>
      </c>
      <c r="D92">
        <f>COUNTIF(Arrivi!F$2:F$9999,B92)</f>
        <v>0</v>
      </c>
    </row>
    <row r="93" spans="1:4">
      <c r="A93" s="3">
        <v>92</v>
      </c>
      <c r="B93" s="41" t="s">
        <v>524</v>
      </c>
      <c r="C93">
        <f>COUNTIF(Atleti!E$2:E$9998,A93)</f>
        <v>0</v>
      </c>
      <c r="D93">
        <f>COUNTIF(Arrivi!F$2:F$9999,B93)</f>
        <v>0</v>
      </c>
    </row>
    <row r="94" spans="1:4">
      <c r="A94" s="3">
        <v>93</v>
      </c>
      <c r="B94" s="41" t="s">
        <v>525</v>
      </c>
      <c r="C94">
        <f>COUNTIF(Atleti!E$2:E$9998,A94)</f>
        <v>0</v>
      </c>
      <c r="D94">
        <f>COUNTIF(Arrivi!F$2:F$9999,B94)</f>
        <v>0</v>
      </c>
    </row>
    <row r="95" spans="1:4">
      <c r="A95" s="3">
        <v>94</v>
      </c>
      <c r="B95" s="41" t="s">
        <v>526</v>
      </c>
      <c r="C95">
        <f>COUNTIF(Atleti!E$2:E$9998,A95)</f>
        <v>0</v>
      </c>
      <c r="D95">
        <f>COUNTIF(Arrivi!F$2:F$9999,B95)</f>
        <v>0</v>
      </c>
    </row>
    <row r="96" spans="1:4">
      <c r="A96" s="3">
        <v>95</v>
      </c>
      <c r="B96" s="41" t="s">
        <v>1425</v>
      </c>
      <c r="C96">
        <f>COUNTIF(Atleti!E$2:E$9998,A96)</f>
        <v>0</v>
      </c>
      <c r="D96">
        <f>COUNTIF(Arrivi!F$2:F$9999,B96)</f>
        <v>0</v>
      </c>
    </row>
    <row r="97" spans="1:4">
      <c r="A97" s="3">
        <v>96</v>
      </c>
      <c r="B97" s="41" t="s">
        <v>527</v>
      </c>
      <c r="C97">
        <f>COUNTIF(Atleti!E$2:E$9998,A97)</f>
        <v>0</v>
      </c>
      <c r="D97">
        <f>COUNTIF(Arrivi!F$2:F$9999,B97)</f>
        <v>0</v>
      </c>
    </row>
    <row r="98" spans="1:4">
      <c r="A98" s="3">
        <v>97</v>
      </c>
      <c r="B98" s="41" t="s">
        <v>528</v>
      </c>
      <c r="C98">
        <f>COUNTIF(Atleti!E$2:E$9998,A98)</f>
        <v>0</v>
      </c>
      <c r="D98">
        <f>COUNTIF(Arrivi!F$2:F$9999,B98)</f>
        <v>0</v>
      </c>
    </row>
    <row r="99" spans="1:4">
      <c r="A99" s="3">
        <v>98</v>
      </c>
      <c r="B99" s="41" t="s">
        <v>1426</v>
      </c>
      <c r="C99">
        <f>COUNTIF(Atleti!E$2:E$9998,A99)</f>
        <v>0</v>
      </c>
      <c r="D99">
        <f>COUNTIF(Arrivi!F$2:F$9999,B99)</f>
        <v>0</v>
      </c>
    </row>
    <row r="100" spans="1:4">
      <c r="A100" s="3">
        <v>99</v>
      </c>
      <c r="B100" s="41" t="s">
        <v>529</v>
      </c>
      <c r="C100">
        <f>COUNTIF(Atleti!E$2:E$9998,A100)</f>
        <v>0</v>
      </c>
      <c r="D100">
        <f>COUNTIF(Arrivi!F$2:F$9999,B100)</f>
        <v>0</v>
      </c>
    </row>
    <row r="101" spans="1:4">
      <c r="A101" s="3">
        <v>100</v>
      </c>
      <c r="B101" s="41" t="s">
        <v>530</v>
      </c>
      <c r="C101">
        <f>COUNTIF(Atleti!E$2:E$9998,A101)</f>
        <v>0</v>
      </c>
      <c r="D101">
        <f>COUNTIF(Arrivi!F$2:F$9999,B101)</f>
        <v>0</v>
      </c>
    </row>
    <row r="102" spans="1:4">
      <c r="A102" s="3">
        <v>101</v>
      </c>
      <c r="B102" s="41" t="s">
        <v>1617</v>
      </c>
      <c r="C102">
        <f>COUNTIF(Atleti!E$2:E$9998,A102)</f>
        <v>0</v>
      </c>
      <c r="D102">
        <f>COUNTIF(Arrivi!F$2:F$9999,B102)</f>
        <v>0</v>
      </c>
    </row>
    <row r="103" spans="1:4">
      <c r="A103" s="3">
        <v>102</v>
      </c>
      <c r="B103" s="41" t="s">
        <v>231</v>
      </c>
      <c r="C103">
        <f>COUNTIF(Atleti!E$2:E$9998,A103)</f>
        <v>0</v>
      </c>
      <c r="D103">
        <f>COUNTIF(Arrivi!F$2:F$9999,B103)</f>
        <v>0</v>
      </c>
    </row>
    <row r="104" spans="1:4">
      <c r="A104" s="3">
        <v>103</v>
      </c>
      <c r="B104" s="41" t="s">
        <v>531</v>
      </c>
      <c r="C104">
        <f>COUNTIF(Atleti!E$2:E$9998,A104)</f>
        <v>0</v>
      </c>
      <c r="D104">
        <f>COUNTIF(Arrivi!F$2:F$9999,B104)</f>
        <v>0</v>
      </c>
    </row>
    <row r="105" spans="1:4">
      <c r="A105" s="3">
        <v>104</v>
      </c>
      <c r="B105" s="41" t="s">
        <v>532</v>
      </c>
      <c r="C105">
        <f>COUNTIF(Atleti!E$2:E$9998,A105)</f>
        <v>0</v>
      </c>
      <c r="D105">
        <f>COUNTIF(Arrivi!F$2:F$9999,B105)</f>
        <v>0</v>
      </c>
    </row>
    <row r="106" spans="1:4">
      <c r="A106" s="3">
        <v>105</v>
      </c>
      <c r="B106" s="41" t="s">
        <v>533</v>
      </c>
      <c r="C106">
        <f>COUNTIF(Atleti!E$2:E$9998,A106)</f>
        <v>0</v>
      </c>
      <c r="D106">
        <f>COUNTIF(Arrivi!F$2:F$9999,B106)</f>
        <v>0</v>
      </c>
    </row>
    <row r="107" spans="1:4">
      <c r="A107" s="3">
        <v>106</v>
      </c>
      <c r="B107" s="41" t="s">
        <v>1267</v>
      </c>
      <c r="C107">
        <f>COUNTIF(Atleti!E$2:E$9998,A107)</f>
        <v>0</v>
      </c>
      <c r="D107">
        <f>COUNTIF(Arrivi!F$2:F$9999,B107)</f>
        <v>0</v>
      </c>
    </row>
    <row r="108" spans="1:4">
      <c r="A108" s="3">
        <v>107</v>
      </c>
      <c r="B108" s="41" t="s">
        <v>1427</v>
      </c>
      <c r="C108">
        <f>COUNTIF(Atleti!E$2:E$9998,A108)</f>
        <v>0</v>
      </c>
      <c r="D108">
        <f>COUNTIF(Arrivi!F$2:F$9999,B108)</f>
        <v>0</v>
      </c>
    </row>
    <row r="109" spans="1:4">
      <c r="A109" s="3">
        <v>108</v>
      </c>
      <c r="B109" s="41" t="s">
        <v>1374</v>
      </c>
      <c r="C109">
        <f>COUNTIF(Atleti!E$2:E$9998,A109)</f>
        <v>0</v>
      </c>
      <c r="D109">
        <f>COUNTIF(Arrivi!F$2:F$9999,B109)</f>
        <v>0</v>
      </c>
    </row>
    <row r="110" spans="1:4">
      <c r="A110" s="3">
        <v>109</v>
      </c>
      <c r="B110" s="41" t="s">
        <v>534</v>
      </c>
      <c r="C110">
        <f>COUNTIF(Atleti!E$2:E$9998,A110)</f>
        <v>0</v>
      </c>
      <c r="D110">
        <f>COUNTIF(Arrivi!F$2:F$9999,B110)</f>
        <v>0</v>
      </c>
    </row>
    <row r="111" spans="1:4">
      <c r="A111" s="3">
        <v>110</v>
      </c>
      <c r="B111" s="41" t="s">
        <v>535</v>
      </c>
      <c r="C111">
        <f>COUNTIF(Atleti!E$2:E$9998,A111)</f>
        <v>0</v>
      </c>
      <c r="D111">
        <f>COUNTIF(Arrivi!F$2:F$9999,B111)</f>
        <v>0</v>
      </c>
    </row>
    <row r="112" spans="1:4">
      <c r="A112" s="3">
        <v>111</v>
      </c>
      <c r="B112" s="41" t="s">
        <v>192</v>
      </c>
      <c r="C112">
        <f>COUNTIF(Atleti!E$2:E$9998,A112)</f>
        <v>0</v>
      </c>
      <c r="D112">
        <f>COUNTIF(Arrivi!F$2:F$9999,B112)</f>
        <v>0</v>
      </c>
    </row>
    <row r="113" spans="1:4">
      <c r="A113" s="3">
        <v>112</v>
      </c>
      <c r="B113" s="41" t="s">
        <v>1428</v>
      </c>
      <c r="C113">
        <f>COUNTIF(Atleti!E$2:E$9998,A113)</f>
        <v>0</v>
      </c>
      <c r="D113">
        <f>COUNTIF(Arrivi!F$2:F$9999,B113)</f>
        <v>0</v>
      </c>
    </row>
    <row r="114" spans="1:4">
      <c r="A114" s="3">
        <v>113</v>
      </c>
      <c r="B114" s="41" t="s">
        <v>536</v>
      </c>
      <c r="C114">
        <f>COUNTIF(Atleti!E$2:E$9998,A114)</f>
        <v>0</v>
      </c>
      <c r="D114">
        <f>COUNTIF(Arrivi!F$2:F$9999,B114)</f>
        <v>0</v>
      </c>
    </row>
    <row r="115" spans="1:4">
      <c r="A115" s="3">
        <v>114</v>
      </c>
      <c r="B115" s="41" t="s">
        <v>537</v>
      </c>
      <c r="C115">
        <f>COUNTIF(Atleti!E$2:E$9998,A115)</f>
        <v>0</v>
      </c>
      <c r="D115">
        <f>COUNTIF(Arrivi!F$2:F$9999,B115)</f>
        <v>0</v>
      </c>
    </row>
    <row r="116" spans="1:4">
      <c r="A116" s="3">
        <v>115</v>
      </c>
      <c r="B116" s="41" t="s">
        <v>1618</v>
      </c>
      <c r="C116">
        <f>COUNTIF(Atleti!E$2:E$9998,A116)</f>
        <v>0</v>
      </c>
      <c r="D116">
        <f>COUNTIF(Arrivi!F$2:F$9999,B116)</f>
        <v>0</v>
      </c>
    </row>
    <row r="117" spans="1:4">
      <c r="A117" s="3">
        <v>116</v>
      </c>
      <c r="B117" s="41" t="s">
        <v>538</v>
      </c>
      <c r="C117">
        <f>COUNTIF(Atleti!E$2:E$9998,A117)</f>
        <v>0</v>
      </c>
      <c r="D117">
        <f>COUNTIF(Arrivi!F$2:F$9999,B117)</f>
        <v>0</v>
      </c>
    </row>
    <row r="118" spans="1:4">
      <c r="A118" s="3">
        <v>117</v>
      </c>
      <c r="B118" s="41" t="s">
        <v>1429</v>
      </c>
      <c r="C118">
        <f>COUNTIF(Atleti!E$2:E$9998,A118)</f>
        <v>0</v>
      </c>
      <c r="D118">
        <f>COUNTIF(Arrivi!F$2:F$9999,B118)</f>
        <v>0</v>
      </c>
    </row>
    <row r="119" spans="1:4">
      <c r="A119" s="3">
        <v>118</v>
      </c>
      <c r="B119" s="41" t="s">
        <v>232</v>
      </c>
      <c r="C119">
        <f>COUNTIF(Atleti!E$2:E$9998,A119)</f>
        <v>0</v>
      </c>
      <c r="D119">
        <f>COUNTIF(Arrivi!F$2:F$9999,B119)</f>
        <v>0</v>
      </c>
    </row>
    <row r="120" spans="1:4">
      <c r="A120" s="3">
        <v>119</v>
      </c>
      <c r="B120" s="41" t="s">
        <v>1268</v>
      </c>
      <c r="C120">
        <f>COUNTIF(Atleti!E$2:E$9998,A120)</f>
        <v>0</v>
      </c>
      <c r="D120">
        <f>COUNTIF(Arrivi!F$2:F$9999,B120)</f>
        <v>0</v>
      </c>
    </row>
    <row r="121" spans="1:4">
      <c r="A121" s="3">
        <v>120</v>
      </c>
      <c r="B121" s="41" t="s">
        <v>539</v>
      </c>
      <c r="C121">
        <f>COUNTIF(Atleti!E$2:E$9998,A121)</f>
        <v>0</v>
      </c>
      <c r="D121">
        <f>COUNTIF(Arrivi!F$2:F$9999,B121)</f>
        <v>0</v>
      </c>
    </row>
    <row r="122" spans="1:4">
      <c r="A122" s="3">
        <v>121</v>
      </c>
      <c r="B122" s="41" t="s">
        <v>540</v>
      </c>
      <c r="C122">
        <f>COUNTIF(Atleti!E$2:E$9998,A122)</f>
        <v>0</v>
      </c>
      <c r="D122">
        <f>COUNTIF(Arrivi!F$2:F$9999,B122)</f>
        <v>0</v>
      </c>
    </row>
    <row r="123" spans="1:4">
      <c r="A123" s="3">
        <v>122</v>
      </c>
      <c r="B123" s="41" t="s">
        <v>541</v>
      </c>
      <c r="C123">
        <f>COUNTIF(Atleti!E$2:E$9998,A123)</f>
        <v>0</v>
      </c>
      <c r="D123">
        <f>COUNTIF(Arrivi!F$2:F$9999,B123)</f>
        <v>0</v>
      </c>
    </row>
    <row r="124" spans="1:4">
      <c r="A124" s="3">
        <v>123</v>
      </c>
      <c r="B124" s="41" t="s">
        <v>542</v>
      </c>
      <c r="C124">
        <f>COUNTIF(Atleti!E$2:E$9998,A124)</f>
        <v>0</v>
      </c>
      <c r="D124">
        <f>COUNTIF(Arrivi!F$2:F$9999,B124)</f>
        <v>0</v>
      </c>
    </row>
    <row r="125" spans="1:4">
      <c r="A125" s="3">
        <v>124</v>
      </c>
      <c r="B125" s="41" t="s">
        <v>233</v>
      </c>
      <c r="C125">
        <f>COUNTIF(Atleti!E$2:E$9998,A125)</f>
        <v>0</v>
      </c>
      <c r="D125">
        <f>COUNTIF(Arrivi!F$2:F$9999,B125)</f>
        <v>0</v>
      </c>
    </row>
    <row r="126" spans="1:4">
      <c r="A126" s="3">
        <v>125</v>
      </c>
      <c r="B126" s="41" t="s">
        <v>1375</v>
      </c>
      <c r="C126">
        <f>COUNTIF(Atleti!E$2:E$9998,A126)</f>
        <v>0</v>
      </c>
      <c r="D126">
        <f>COUNTIF(Arrivi!F$2:F$9999,B126)</f>
        <v>0</v>
      </c>
    </row>
    <row r="127" spans="1:4">
      <c r="A127" s="3">
        <v>126</v>
      </c>
      <c r="B127" s="41" t="s">
        <v>543</v>
      </c>
      <c r="C127">
        <f>COUNTIF(Atleti!E$2:E$9998,A127)</f>
        <v>0</v>
      </c>
      <c r="D127">
        <f>COUNTIF(Arrivi!F$2:F$9999,B127)</f>
        <v>0</v>
      </c>
    </row>
    <row r="128" spans="1:4">
      <c r="A128" s="3">
        <v>127</v>
      </c>
      <c r="B128" s="41" t="s">
        <v>234</v>
      </c>
      <c r="C128">
        <f>COUNTIF(Atleti!E$2:E$9998,A128)</f>
        <v>0</v>
      </c>
      <c r="D128">
        <f>COUNTIF(Arrivi!F$2:F$9999,B128)</f>
        <v>0</v>
      </c>
    </row>
    <row r="129" spans="1:4">
      <c r="A129" s="3">
        <v>128</v>
      </c>
      <c r="B129" s="41" t="s">
        <v>544</v>
      </c>
      <c r="C129">
        <f>COUNTIF(Atleti!E$2:E$9998,A129)</f>
        <v>0</v>
      </c>
      <c r="D129">
        <f>COUNTIF(Arrivi!F$2:F$9999,B129)</f>
        <v>0</v>
      </c>
    </row>
    <row r="130" spans="1:4">
      <c r="A130" s="3">
        <v>129</v>
      </c>
      <c r="B130" s="41" t="s">
        <v>545</v>
      </c>
      <c r="C130">
        <f>COUNTIF(Atleti!E$2:E$9998,A130)</f>
        <v>0</v>
      </c>
      <c r="D130">
        <f>COUNTIF(Arrivi!F$2:F$9999,B130)</f>
        <v>0</v>
      </c>
    </row>
    <row r="131" spans="1:4">
      <c r="A131" s="3">
        <v>130</v>
      </c>
      <c r="B131" s="41" t="s">
        <v>1619</v>
      </c>
      <c r="C131">
        <f>COUNTIF(Atleti!E$2:E$9998,A131)</f>
        <v>0</v>
      </c>
      <c r="D131">
        <f>COUNTIF(Arrivi!F$2:F$9999,B131)</f>
        <v>0</v>
      </c>
    </row>
    <row r="132" spans="1:4">
      <c r="A132" s="3">
        <v>131</v>
      </c>
      <c r="B132" s="41" t="s">
        <v>235</v>
      </c>
      <c r="C132">
        <f>COUNTIF(Atleti!E$2:E$9998,A132)</f>
        <v>0</v>
      </c>
      <c r="D132">
        <f>COUNTIF(Arrivi!F$2:F$9999,B132)</f>
        <v>0</v>
      </c>
    </row>
    <row r="133" spans="1:4">
      <c r="A133" s="3">
        <v>132</v>
      </c>
      <c r="B133" s="41" t="s">
        <v>236</v>
      </c>
      <c r="C133">
        <f>COUNTIF(Atleti!E$2:E$9998,A133)</f>
        <v>0</v>
      </c>
      <c r="D133">
        <f>COUNTIF(Arrivi!F$2:F$9999,B133)</f>
        <v>0</v>
      </c>
    </row>
    <row r="134" spans="1:4">
      <c r="A134" s="3">
        <v>133</v>
      </c>
      <c r="B134" s="41" t="s">
        <v>546</v>
      </c>
      <c r="C134">
        <f>COUNTIF(Atleti!E$2:E$9998,A134)</f>
        <v>0</v>
      </c>
      <c r="D134">
        <f>COUNTIF(Arrivi!F$2:F$9999,B134)</f>
        <v>0</v>
      </c>
    </row>
    <row r="135" spans="1:4">
      <c r="A135" s="3">
        <v>134</v>
      </c>
      <c r="B135" s="41" t="s">
        <v>547</v>
      </c>
      <c r="C135">
        <f>COUNTIF(Atleti!E$2:E$9998,A135)</f>
        <v>0</v>
      </c>
      <c r="D135">
        <f>COUNTIF(Arrivi!F$2:F$9999,B135)</f>
        <v>0</v>
      </c>
    </row>
    <row r="136" spans="1:4">
      <c r="A136" s="3">
        <v>135</v>
      </c>
      <c r="B136" s="41" t="s">
        <v>1430</v>
      </c>
      <c r="C136">
        <f>COUNTIF(Atleti!E$2:E$9998,A136)</f>
        <v>0</v>
      </c>
      <c r="D136">
        <f>COUNTIF(Arrivi!F$2:F$9999,B136)</f>
        <v>0</v>
      </c>
    </row>
    <row r="137" spans="1:4">
      <c r="A137" s="3">
        <v>136</v>
      </c>
      <c r="B137" s="41" t="s">
        <v>1431</v>
      </c>
      <c r="C137">
        <f>COUNTIF(Atleti!E$2:E$9998,A137)</f>
        <v>0</v>
      </c>
      <c r="D137">
        <f>COUNTIF(Arrivi!F$2:F$9999,B137)</f>
        <v>0</v>
      </c>
    </row>
    <row r="138" spans="1:4">
      <c r="A138" s="3">
        <v>137</v>
      </c>
      <c r="B138" s="41" t="s">
        <v>548</v>
      </c>
      <c r="C138">
        <f>COUNTIF(Atleti!E$2:E$9998,A138)</f>
        <v>0</v>
      </c>
      <c r="D138">
        <f>COUNTIF(Arrivi!F$2:F$9999,B138)</f>
        <v>0</v>
      </c>
    </row>
    <row r="139" spans="1:4">
      <c r="A139" s="3">
        <v>138</v>
      </c>
      <c r="B139" s="41" t="s">
        <v>1620</v>
      </c>
      <c r="C139">
        <f>COUNTIF(Atleti!E$2:E$9998,A139)</f>
        <v>0</v>
      </c>
      <c r="D139">
        <f>COUNTIF(Arrivi!F$2:F$9999,B139)</f>
        <v>0</v>
      </c>
    </row>
    <row r="140" spans="1:4">
      <c r="A140" s="3">
        <v>139</v>
      </c>
      <c r="B140" s="41" t="s">
        <v>1432</v>
      </c>
      <c r="C140">
        <f>COUNTIF(Atleti!E$2:E$9998,A140)</f>
        <v>0</v>
      </c>
      <c r="D140">
        <f>COUNTIF(Arrivi!F$2:F$9999,B140)</f>
        <v>0</v>
      </c>
    </row>
    <row r="141" spans="1:4">
      <c r="A141" s="3">
        <v>140</v>
      </c>
      <c r="B141" s="41" t="s">
        <v>549</v>
      </c>
      <c r="C141">
        <f>COUNTIF(Atleti!E$2:E$9998,A141)</f>
        <v>0</v>
      </c>
      <c r="D141">
        <f>COUNTIF(Arrivi!F$2:F$9999,B141)</f>
        <v>0</v>
      </c>
    </row>
    <row r="142" spans="1:4">
      <c r="A142" s="3">
        <v>141</v>
      </c>
      <c r="B142" s="41" t="s">
        <v>550</v>
      </c>
      <c r="C142">
        <f>COUNTIF(Atleti!E$2:E$9998,A142)</f>
        <v>0</v>
      </c>
      <c r="D142">
        <f>COUNTIF(Arrivi!F$2:F$9999,B142)</f>
        <v>0</v>
      </c>
    </row>
    <row r="143" spans="1:4">
      <c r="A143" s="3">
        <v>142</v>
      </c>
      <c r="B143" s="41" t="s">
        <v>551</v>
      </c>
      <c r="C143">
        <f>COUNTIF(Atleti!E$2:E$9998,A143)</f>
        <v>0</v>
      </c>
      <c r="D143">
        <f>COUNTIF(Arrivi!F$2:F$9999,B143)</f>
        <v>0</v>
      </c>
    </row>
    <row r="144" spans="1:4">
      <c r="A144" s="3">
        <v>143</v>
      </c>
      <c r="B144" s="41" t="s">
        <v>1621</v>
      </c>
      <c r="C144">
        <f>COUNTIF(Atleti!E$2:E$9998,A144)</f>
        <v>0</v>
      </c>
      <c r="D144">
        <f>COUNTIF(Arrivi!F$2:F$9999,B144)</f>
        <v>0</v>
      </c>
    </row>
    <row r="145" spans="1:4">
      <c r="A145" s="3">
        <v>144</v>
      </c>
      <c r="B145" s="41" t="s">
        <v>552</v>
      </c>
      <c r="C145">
        <f>COUNTIF(Atleti!E$2:E$9998,A145)</f>
        <v>0</v>
      </c>
      <c r="D145">
        <f>COUNTIF(Arrivi!F$2:F$9999,B145)</f>
        <v>0</v>
      </c>
    </row>
    <row r="146" spans="1:4">
      <c r="A146" s="3">
        <v>145</v>
      </c>
      <c r="B146" s="41" t="s">
        <v>553</v>
      </c>
      <c r="C146">
        <f>COUNTIF(Atleti!E$2:E$9998,A146)</f>
        <v>0</v>
      </c>
      <c r="D146">
        <f>COUNTIF(Arrivi!F$2:F$9999,B146)</f>
        <v>0</v>
      </c>
    </row>
    <row r="147" spans="1:4">
      <c r="A147" s="3">
        <v>146</v>
      </c>
      <c r="B147" s="41" t="s">
        <v>237</v>
      </c>
      <c r="C147">
        <f>COUNTIF(Atleti!E$2:E$9998,A147)</f>
        <v>0</v>
      </c>
      <c r="D147">
        <f>COUNTIF(Arrivi!F$2:F$9999,B147)</f>
        <v>0</v>
      </c>
    </row>
    <row r="148" spans="1:4">
      <c r="A148" s="3">
        <v>147</v>
      </c>
      <c r="B148" s="41" t="s">
        <v>554</v>
      </c>
      <c r="C148">
        <f>COUNTIF(Atleti!E$2:E$9998,A148)</f>
        <v>0</v>
      </c>
      <c r="D148">
        <f>COUNTIF(Arrivi!F$2:F$9999,B148)</f>
        <v>0</v>
      </c>
    </row>
    <row r="149" spans="1:4">
      <c r="A149" s="3">
        <v>148</v>
      </c>
      <c r="B149" s="41" t="s">
        <v>555</v>
      </c>
      <c r="C149">
        <f>COUNTIF(Atleti!E$2:E$9998,A149)</f>
        <v>0</v>
      </c>
      <c r="D149">
        <f>COUNTIF(Arrivi!F$2:F$9999,B149)</f>
        <v>0</v>
      </c>
    </row>
    <row r="150" spans="1:4">
      <c r="A150" s="3">
        <v>149</v>
      </c>
      <c r="B150" s="41" t="s">
        <v>556</v>
      </c>
      <c r="C150">
        <f>COUNTIF(Atleti!E$2:E$9998,A150)</f>
        <v>0</v>
      </c>
      <c r="D150">
        <f>COUNTIF(Arrivi!F$2:F$9999,B150)</f>
        <v>0</v>
      </c>
    </row>
    <row r="151" spans="1:4">
      <c r="A151" s="3">
        <v>150</v>
      </c>
      <c r="B151" s="41" t="s">
        <v>557</v>
      </c>
      <c r="C151">
        <f>COUNTIF(Atleti!E$2:E$9998,A151)</f>
        <v>0</v>
      </c>
      <c r="D151">
        <f>COUNTIF(Arrivi!F$2:F$9999,B151)</f>
        <v>0</v>
      </c>
    </row>
    <row r="152" spans="1:4">
      <c r="A152" s="3">
        <v>151</v>
      </c>
      <c r="B152" s="41" t="s">
        <v>558</v>
      </c>
      <c r="C152">
        <f>COUNTIF(Atleti!E$2:E$9998,A152)</f>
        <v>0</v>
      </c>
      <c r="D152">
        <f>COUNTIF(Arrivi!F$2:F$9999,B152)</f>
        <v>0</v>
      </c>
    </row>
    <row r="153" spans="1:4">
      <c r="A153" s="3">
        <v>152</v>
      </c>
      <c r="B153" s="41" t="s">
        <v>559</v>
      </c>
      <c r="C153">
        <f>COUNTIF(Atleti!E$2:E$9998,A153)</f>
        <v>0</v>
      </c>
      <c r="D153">
        <f>COUNTIF(Arrivi!F$2:F$9999,B153)</f>
        <v>0</v>
      </c>
    </row>
    <row r="154" spans="1:4">
      <c r="A154" s="3">
        <v>153</v>
      </c>
      <c r="B154" s="41" t="s">
        <v>1433</v>
      </c>
      <c r="C154">
        <f>COUNTIF(Atleti!E$2:E$9998,A154)</f>
        <v>0</v>
      </c>
      <c r="D154">
        <f>COUNTIF(Arrivi!F$2:F$9999,B154)</f>
        <v>0</v>
      </c>
    </row>
    <row r="155" spans="1:4">
      <c r="A155" s="3">
        <v>154</v>
      </c>
      <c r="B155" s="41" t="s">
        <v>560</v>
      </c>
      <c r="C155">
        <f>COUNTIF(Atleti!E$2:E$9998,A155)</f>
        <v>0</v>
      </c>
      <c r="D155">
        <f>COUNTIF(Arrivi!F$2:F$9999,B155)</f>
        <v>0</v>
      </c>
    </row>
    <row r="156" spans="1:4">
      <c r="A156" s="3">
        <v>155</v>
      </c>
      <c r="B156" s="41" t="s">
        <v>1376</v>
      </c>
      <c r="C156">
        <f>COUNTIF(Atleti!E$2:E$9998,A156)</f>
        <v>0</v>
      </c>
      <c r="D156">
        <f>COUNTIF(Arrivi!F$2:F$9999,B156)</f>
        <v>0</v>
      </c>
    </row>
    <row r="157" spans="1:4">
      <c r="A157" s="3">
        <v>156</v>
      </c>
      <c r="B157" s="41" t="s">
        <v>561</v>
      </c>
      <c r="C157">
        <f>COUNTIF(Atleti!E$2:E$9998,A157)</f>
        <v>0</v>
      </c>
      <c r="D157">
        <f>COUNTIF(Arrivi!F$2:F$9999,B157)</f>
        <v>0</v>
      </c>
    </row>
    <row r="158" spans="1:4">
      <c r="A158" s="3">
        <v>157</v>
      </c>
      <c r="B158" s="41" t="s">
        <v>562</v>
      </c>
      <c r="C158">
        <f>COUNTIF(Atleti!E$2:E$9998,A158)</f>
        <v>0</v>
      </c>
      <c r="D158">
        <f>COUNTIF(Arrivi!F$2:F$9999,B158)</f>
        <v>0</v>
      </c>
    </row>
    <row r="159" spans="1:4">
      <c r="A159" s="3">
        <v>158</v>
      </c>
      <c r="B159" s="41" t="s">
        <v>563</v>
      </c>
      <c r="C159">
        <f>COUNTIF(Atleti!E$2:E$9998,A159)</f>
        <v>0</v>
      </c>
      <c r="D159">
        <f>COUNTIF(Arrivi!F$2:F$9999,B159)</f>
        <v>0</v>
      </c>
    </row>
    <row r="160" spans="1:4">
      <c r="A160" s="3">
        <v>159</v>
      </c>
      <c r="B160" s="41" t="s">
        <v>564</v>
      </c>
      <c r="C160">
        <f>COUNTIF(Atleti!E$2:E$9998,A160)</f>
        <v>0</v>
      </c>
      <c r="D160">
        <f>COUNTIF(Arrivi!F$2:F$9999,B160)</f>
        <v>0</v>
      </c>
    </row>
    <row r="161" spans="1:4">
      <c r="A161" s="3">
        <v>160</v>
      </c>
      <c r="B161" s="41" t="s">
        <v>1269</v>
      </c>
      <c r="C161">
        <f>COUNTIF(Atleti!E$2:E$9998,A161)</f>
        <v>0</v>
      </c>
      <c r="D161">
        <f>COUNTIF(Arrivi!F$2:F$9999,B161)</f>
        <v>0</v>
      </c>
    </row>
    <row r="162" spans="1:4">
      <c r="A162" s="3">
        <v>161</v>
      </c>
      <c r="B162" s="41" t="s">
        <v>565</v>
      </c>
      <c r="C162">
        <f>COUNTIF(Atleti!E$2:E$9998,A162)</f>
        <v>0</v>
      </c>
      <c r="D162">
        <f>COUNTIF(Arrivi!F$2:F$9999,B162)</f>
        <v>0</v>
      </c>
    </row>
    <row r="163" spans="1:4">
      <c r="A163" s="3">
        <v>162</v>
      </c>
      <c r="B163" s="41" t="s">
        <v>238</v>
      </c>
      <c r="C163">
        <f>COUNTIF(Atleti!E$2:E$9998,A163)</f>
        <v>0</v>
      </c>
      <c r="D163">
        <f>COUNTIF(Arrivi!F$2:F$9999,B163)</f>
        <v>0</v>
      </c>
    </row>
    <row r="164" spans="1:4">
      <c r="A164" s="3">
        <v>163</v>
      </c>
      <c r="B164" s="41" t="s">
        <v>454</v>
      </c>
      <c r="C164">
        <f>COUNTIF(Atleti!E$2:E$9998,A164)</f>
        <v>0</v>
      </c>
      <c r="D164">
        <f>COUNTIF(Arrivi!F$2:F$9999,B164)</f>
        <v>0</v>
      </c>
    </row>
    <row r="165" spans="1:4">
      <c r="A165" s="3">
        <v>164</v>
      </c>
      <c r="B165" s="41" t="s">
        <v>566</v>
      </c>
      <c r="C165">
        <f>COUNTIF(Atleti!E$2:E$9998,A165)</f>
        <v>0</v>
      </c>
      <c r="D165">
        <f>COUNTIF(Arrivi!F$2:F$9999,B165)</f>
        <v>0</v>
      </c>
    </row>
    <row r="166" spans="1:4">
      <c r="A166" s="3">
        <v>165</v>
      </c>
      <c r="B166" s="41" t="s">
        <v>567</v>
      </c>
      <c r="C166">
        <f>COUNTIF(Atleti!E$2:E$9998,A166)</f>
        <v>0</v>
      </c>
      <c r="D166">
        <f>COUNTIF(Arrivi!F$2:F$9999,B166)</f>
        <v>0</v>
      </c>
    </row>
    <row r="167" spans="1:4">
      <c r="A167" s="3">
        <v>166</v>
      </c>
      <c r="B167" s="41" t="s">
        <v>568</v>
      </c>
      <c r="C167">
        <f>COUNTIF(Atleti!E$2:E$9998,A167)</f>
        <v>0</v>
      </c>
      <c r="D167">
        <f>COUNTIF(Arrivi!F$2:F$9999,B167)</f>
        <v>0</v>
      </c>
    </row>
    <row r="168" spans="1:4">
      <c r="A168" s="3">
        <v>167</v>
      </c>
      <c r="B168" s="41" t="s">
        <v>569</v>
      </c>
      <c r="C168">
        <f>COUNTIF(Atleti!E$2:E$9998,A168)</f>
        <v>0</v>
      </c>
      <c r="D168">
        <f>COUNTIF(Arrivi!F$2:F$9999,B168)</f>
        <v>0</v>
      </c>
    </row>
    <row r="169" spans="1:4">
      <c r="A169" s="3">
        <v>168</v>
      </c>
      <c r="B169" s="41" t="s">
        <v>570</v>
      </c>
      <c r="C169">
        <f>COUNTIF(Atleti!E$2:E$9998,A169)</f>
        <v>0</v>
      </c>
      <c r="D169">
        <f>COUNTIF(Arrivi!F$2:F$9999,B169)</f>
        <v>0</v>
      </c>
    </row>
    <row r="170" spans="1:4">
      <c r="A170" s="3">
        <v>169</v>
      </c>
      <c r="B170" s="41" t="s">
        <v>239</v>
      </c>
      <c r="C170">
        <f>COUNTIF(Atleti!E$2:E$9998,A170)</f>
        <v>0</v>
      </c>
      <c r="D170">
        <f>COUNTIF(Arrivi!F$2:F$9999,B170)</f>
        <v>0</v>
      </c>
    </row>
    <row r="171" spans="1:4">
      <c r="A171" s="3">
        <v>170</v>
      </c>
      <c r="B171" s="41" t="s">
        <v>1434</v>
      </c>
      <c r="C171">
        <f>COUNTIF(Atleti!E$2:E$9998,A171)</f>
        <v>0</v>
      </c>
      <c r="D171">
        <f>COUNTIF(Arrivi!F$2:F$9999,B171)</f>
        <v>0</v>
      </c>
    </row>
    <row r="172" spans="1:4">
      <c r="A172" s="3">
        <v>171</v>
      </c>
      <c r="B172" s="41" t="s">
        <v>571</v>
      </c>
      <c r="C172">
        <f>COUNTIF(Atleti!E$2:E$9998,A172)</f>
        <v>0</v>
      </c>
      <c r="D172">
        <f>COUNTIF(Arrivi!F$2:F$9999,B172)</f>
        <v>0</v>
      </c>
    </row>
    <row r="173" spans="1:4">
      <c r="A173" s="3">
        <v>172</v>
      </c>
      <c r="B173" s="41" t="s">
        <v>572</v>
      </c>
      <c r="C173">
        <f>COUNTIF(Atleti!E$2:E$9998,A173)</f>
        <v>0</v>
      </c>
      <c r="D173">
        <f>COUNTIF(Arrivi!F$2:F$9999,B173)</f>
        <v>0</v>
      </c>
    </row>
    <row r="174" spans="1:4">
      <c r="A174" s="3">
        <v>173</v>
      </c>
      <c r="B174" s="41" t="s">
        <v>240</v>
      </c>
      <c r="C174">
        <f>COUNTIF(Atleti!E$2:E$9998,A174)</f>
        <v>0</v>
      </c>
      <c r="D174">
        <f>COUNTIF(Arrivi!F$2:F$9999,B174)</f>
        <v>0</v>
      </c>
    </row>
    <row r="175" spans="1:4">
      <c r="A175" s="3">
        <v>174</v>
      </c>
      <c r="B175" s="41" t="s">
        <v>1622</v>
      </c>
      <c r="C175">
        <f>COUNTIF(Atleti!E$2:E$9998,A175)</f>
        <v>0</v>
      </c>
      <c r="D175">
        <f>COUNTIF(Arrivi!F$2:F$9999,B175)</f>
        <v>0</v>
      </c>
    </row>
    <row r="176" spans="1:4">
      <c r="A176" s="3">
        <v>175</v>
      </c>
      <c r="B176" s="41" t="s">
        <v>573</v>
      </c>
      <c r="C176">
        <f>COUNTIF(Atleti!E$2:E$9998,A176)</f>
        <v>0</v>
      </c>
      <c r="D176">
        <f>COUNTIF(Arrivi!F$2:F$9999,B176)</f>
        <v>0</v>
      </c>
    </row>
    <row r="177" spans="1:4">
      <c r="A177" s="3">
        <v>176</v>
      </c>
      <c r="B177" s="41" t="s">
        <v>1435</v>
      </c>
      <c r="C177">
        <f>COUNTIF(Atleti!E$2:E$9998,A177)</f>
        <v>0</v>
      </c>
      <c r="D177">
        <f>COUNTIF(Arrivi!F$2:F$9999,B177)</f>
        <v>0</v>
      </c>
    </row>
    <row r="178" spans="1:4">
      <c r="A178" s="3">
        <v>177</v>
      </c>
      <c r="B178" s="41" t="s">
        <v>1436</v>
      </c>
      <c r="C178">
        <f>COUNTIF(Atleti!E$2:E$9998,A178)</f>
        <v>0</v>
      </c>
      <c r="D178">
        <f>COUNTIF(Arrivi!F$2:F$9999,B178)</f>
        <v>0</v>
      </c>
    </row>
    <row r="179" spans="1:4">
      <c r="A179" s="3">
        <v>178</v>
      </c>
      <c r="B179" s="41" t="s">
        <v>574</v>
      </c>
      <c r="C179">
        <f>COUNTIF(Atleti!E$2:E$9998,A179)</f>
        <v>0</v>
      </c>
      <c r="D179">
        <f>COUNTIF(Arrivi!F$2:F$9999,B179)</f>
        <v>0</v>
      </c>
    </row>
    <row r="180" spans="1:4">
      <c r="A180" s="3">
        <v>179</v>
      </c>
      <c r="B180" s="41" t="s">
        <v>575</v>
      </c>
      <c r="C180">
        <f>COUNTIF(Atleti!E$2:E$9998,A180)</f>
        <v>0</v>
      </c>
      <c r="D180">
        <f>COUNTIF(Arrivi!F$2:F$9999,B180)</f>
        <v>0</v>
      </c>
    </row>
    <row r="181" spans="1:4">
      <c r="A181" s="3">
        <v>180</v>
      </c>
      <c r="B181" s="41" t="s">
        <v>576</v>
      </c>
      <c r="C181">
        <f>COUNTIF(Atleti!E$2:E$9998,A181)</f>
        <v>0</v>
      </c>
      <c r="D181">
        <f>COUNTIF(Arrivi!F$2:F$9999,B181)</f>
        <v>0</v>
      </c>
    </row>
    <row r="182" spans="1:4">
      <c r="A182" s="3">
        <v>181</v>
      </c>
      <c r="B182" s="41" t="s">
        <v>577</v>
      </c>
      <c r="C182">
        <f>COUNTIF(Atleti!E$2:E$9998,A182)</f>
        <v>0</v>
      </c>
      <c r="D182">
        <f>COUNTIF(Arrivi!F$2:F$9999,B182)</f>
        <v>0</v>
      </c>
    </row>
    <row r="183" spans="1:4">
      <c r="A183" s="3">
        <v>182</v>
      </c>
      <c r="B183" s="41" t="s">
        <v>578</v>
      </c>
      <c r="C183">
        <f>COUNTIF(Atleti!E$2:E$9998,A183)</f>
        <v>0</v>
      </c>
      <c r="D183">
        <f>COUNTIF(Arrivi!F$2:F$9999,B183)</f>
        <v>0</v>
      </c>
    </row>
    <row r="184" spans="1:4">
      <c r="A184" s="3">
        <v>183</v>
      </c>
      <c r="B184" s="41" t="s">
        <v>579</v>
      </c>
      <c r="C184">
        <f>COUNTIF(Atleti!E$2:E$9998,A184)</f>
        <v>0</v>
      </c>
      <c r="D184">
        <f>COUNTIF(Arrivi!F$2:F$9999,B184)</f>
        <v>0</v>
      </c>
    </row>
    <row r="185" spans="1:4">
      <c r="A185" s="3">
        <v>184</v>
      </c>
      <c r="B185" s="41" t="s">
        <v>241</v>
      </c>
      <c r="C185">
        <f>COUNTIF(Atleti!E$2:E$9998,A185)</f>
        <v>0</v>
      </c>
      <c r="D185">
        <f>COUNTIF(Arrivi!F$2:F$9999,B185)</f>
        <v>0</v>
      </c>
    </row>
    <row r="186" spans="1:4">
      <c r="A186" s="3">
        <v>185</v>
      </c>
      <c r="B186" s="41" t="s">
        <v>580</v>
      </c>
      <c r="C186">
        <f>COUNTIF(Atleti!E$2:E$9998,A186)</f>
        <v>0</v>
      </c>
      <c r="D186">
        <f>COUNTIF(Arrivi!F$2:F$9999,B186)</f>
        <v>0</v>
      </c>
    </row>
    <row r="187" spans="1:4">
      <c r="A187" s="3">
        <v>186</v>
      </c>
      <c r="B187" s="41" t="s">
        <v>1437</v>
      </c>
      <c r="C187">
        <f>COUNTIF(Atleti!E$2:E$9998,A187)</f>
        <v>0</v>
      </c>
      <c r="D187">
        <f>COUNTIF(Arrivi!F$2:F$9999,B187)</f>
        <v>0</v>
      </c>
    </row>
    <row r="188" spans="1:4">
      <c r="A188" s="3">
        <v>187</v>
      </c>
      <c r="B188" s="41" t="s">
        <v>581</v>
      </c>
      <c r="C188">
        <f>COUNTIF(Atleti!E$2:E$9998,A188)</f>
        <v>0</v>
      </c>
      <c r="D188">
        <f>COUNTIF(Arrivi!F$2:F$9999,B188)</f>
        <v>0</v>
      </c>
    </row>
    <row r="189" spans="1:4">
      <c r="A189" s="3">
        <v>188</v>
      </c>
      <c r="B189" s="41" t="s">
        <v>582</v>
      </c>
      <c r="C189">
        <f>COUNTIF(Atleti!E$2:E$9998,A189)</f>
        <v>0</v>
      </c>
      <c r="D189">
        <f>COUNTIF(Arrivi!F$2:F$9999,B189)</f>
        <v>0</v>
      </c>
    </row>
    <row r="190" spans="1:4">
      <c r="A190" s="3">
        <v>189</v>
      </c>
      <c r="B190" s="41" t="s">
        <v>583</v>
      </c>
      <c r="C190">
        <f>COUNTIF(Atleti!E$2:E$9998,A190)</f>
        <v>0</v>
      </c>
      <c r="D190">
        <f>COUNTIF(Arrivi!F$2:F$9999,B190)</f>
        <v>0</v>
      </c>
    </row>
    <row r="191" spans="1:4">
      <c r="A191" s="3">
        <v>190</v>
      </c>
      <c r="B191" s="41" t="s">
        <v>584</v>
      </c>
      <c r="C191">
        <f>COUNTIF(Atleti!E$2:E$9998,A191)</f>
        <v>0</v>
      </c>
      <c r="D191">
        <f>COUNTIF(Arrivi!F$2:F$9999,B191)</f>
        <v>0</v>
      </c>
    </row>
    <row r="192" spans="1:4">
      <c r="A192" s="3">
        <v>191</v>
      </c>
      <c r="B192" s="41" t="s">
        <v>1270</v>
      </c>
      <c r="C192">
        <f>COUNTIF(Atleti!E$2:E$9998,A192)</f>
        <v>0</v>
      </c>
      <c r="D192">
        <f>COUNTIF(Arrivi!F$2:F$9999,B192)</f>
        <v>0</v>
      </c>
    </row>
    <row r="193" spans="1:4">
      <c r="A193" s="3">
        <v>192</v>
      </c>
      <c r="B193" s="41" t="s">
        <v>1438</v>
      </c>
      <c r="C193">
        <f>COUNTIF(Atleti!E$2:E$9998,A193)</f>
        <v>0</v>
      </c>
      <c r="D193">
        <f>COUNTIF(Arrivi!F$2:F$9999,B193)</f>
        <v>0</v>
      </c>
    </row>
    <row r="194" spans="1:4">
      <c r="A194" s="3">
        <v>193</v>
      </c>
      <c r="B194" s="41" t="s">
        <v>585</v>
      </c>
      <c r="C194">
        <f>COUNTIF(Atleti!E$2:E$9998,A194)</f>
        <v>0</v>
      </c>
      <c r="D194">
        <f>COUNTIF(Arrivi!F$2:F$9999,B194)</f>
        <v>0</v>
      </c>
    </row>
    <row r="195" spans="1:4">
      <c r="A195" s="3">
        <v>194</v>
      </c>
      <c r="B195" s="41" t="s">
        <v>586</v>
      </c>
      <c r="C195">
        <f>COUNTIF(Atleti!E$2:E$9998,A195)</f>
        <v>0</v>
      </c>
      <c r="D195">
        <f>COUNTIF(Arrivi!F$2:F$9999,B195)</f>
        <v>0</v>
      </c>
    </row>
    <row r="196" spans="1:4">
      <c r="A196" s="3">
        <v>195</v>
      </c>
      <c r="B196" s="41" t="s">
        <v>587</v>
      </c>
      <c r="C196">
        <f>COUNTIF(Atleti!E$2:E$9998,A196)</f>
        <v>0</v>
      </c>
      <c r="D196">
        <f>COUNTIF(Arrivi!F$2:F$9999,B196)</f>
        <v>0</v>
      </c>
    </row>
    <row r="197" spans="1:4">
      <c r="A197" s="3">
        <v>196</v>
      </c>
      <c r="B197" s="41" t="s">
        <v>1623</v>
      </c>
      <c r="C197">
        <f>COUNTIF(Atleti!E$2:E$9998,A197)</f>
        <v>0</v>
      </c>
      <c r="D197">
        <f>COUNTIF(Arrivi!F$2:F$9999,B197)</f>
        <v>0</v>
      </c>
    </row>
    <row r="198" spans="1:4">
      <c r="A198" s="3">
        <v>197</v>
      </c>
      <c r="B198" s="41" t="s">
        <v>588</v>
      </c>
      <c r="C198">
        <f>COUNTIF(Atleti!E$2:E$9998,A198)</f>
        <v>0</v>
      </c>
      <c r="D198">
        <f>COUNTIF(Arrivi!F$2:F$9999,B198)</f>
        <v>0</v>
      </c>
    </row>
    <row r="199" spans="1:4">
      <c r="A199" s="3">
        <v>198</v>
      </c>
      <c r="B199" s="41" t="s">
        <v>1271</v>
      </c>
      <c r="C199">
        <f>COUNTIF(Atleti!E$2:E$9998,A199)</f>
        <v>0</v>
      </c>
      <c r="D199">
        <f>COUNTIF(Arrivi!F$2:F$9999,B199)</f>
        <v>0</v>
      </c>
    </row>
    <row r="200" spans="1:4">
      <c r="A200" s="3">
        <v>199</v>
      </c>
      <c r="B200" s="41" t="s">
        <v>589</v>
      </c>
      <c r="C200">
        <f>COUNTIF(Atleti!E$2:E$9998,A200)</f>
        <v>0</v>
      </c>
      <c r="D200">
        <f>COUNTIF(Arrivi!F$2:F$9999,B200)</f>
        <v>0</v>
      </c>
    </row>
    <row r="201" spans="1:4">
      <c r="A201" s="3">
        <v>200</v>
      </c>
      <c r="B201" s="41" t="s">
        <v>590</v>
      </c>
      <c r="C201">
        <f>COUNTIF(Atleti!E$2:E$9998,A201)</f>
        <v>0</v>
      </c>
      <c r="D201">
        <f>COUNTIF(Arrivi!F$2:F$9999,B201)</f>
        <v>0</v>
      </c>
    </row>
    <row r="202" spans="1:4">
      <c r="A202" s="3">
        <v>201</v>
      </c>
      <c r="B202" s="41" t="s">
        <v>591</v>
      </c>
      <c r="C202">
        <f>COUNTIF(Atleti!E$2:E$9998,A202)</f>
        <v>0</v>
      </c>
      <c r="D202">
        <f>COUNTIF(Arrivi!F$2:F$9999,B202)</f>
        <v>0</v>
      </c>
    </row>
    <row r="203" spans="1:4">
      <c r="A203" s="3">
        <v>202</v>
      </c>
      <c r="B203" s="41" t="s">
        <v>1624</v>
      </c>
      <c r="C203">
        <f>COUNTIF(Atleti!E$2:E$9998,A203)</f>
        <v>0</v>
      </c>
      <c r="D203">
        <f>COUNTIF(Arrivi!F$2:F$9999,B203)</f>
        <v>0</v>
      </c>
    </row>
    <row r="204" spans="1:4">
      <c r="A204" s="3">
        <v>203</v>
      </c>
      <c r="B204" s="41" t="s">
        <v>592</v>
      </c>
      <c r="C204">
        <f>COUNTIF(Atleti!E$2:E$9998,A204)</f>
        <v>0</v>
      </c>
      <c r="D204">
        <f>COUNTIF(Arrivi!F$2:F$9999,B204)</f>
        <v>0</v>
      </c>
    </row>
    <row r="205" spans="1:4">
      <c r="A205" s="3">
        <v>204</v>
      </c>
      <c r="B205" s="41" t="s">
        <v>593</v>
      </c>
      <c r="C205">
        <f>COUNTIF(Atleti!E$2:E$9998,A205)</f>
        <v>0</v>
      </c>
      <c r="D205">
        <f>COUNTIF(Arrivi!F$2:F$9999,B205)</f>
        <v>0</v>
      </c>
    </row>
    <row r="206" spans="1:4">
      <c r="A206" s="3">
        <v>205</v>
      </c>
      <c r="B206" s="41" t="s">
        <v>594</v>
      </c>
      <c r="C206">
        <f>COUNTIF(Atleti!E$2:E$9998,A206)</f>
        <v>0</v>
      </c>
      <c r="D206">
        <f>COUNTIF(Arrivi!F$2:F$9999,B206)</f>
        <v>0</v>
      </c>
    </row>
    <row r="207" spans="1:4">
      <c r="A207" s="3">
        <v>206</v>
      </c>
      <c r="B207" s="41" t="s">
        <v>595</v>
      </c>
      <c r="C207">
        <f>COUNTIF(Atleti!E$2:E$9998,A207)</f>
        <v>0</v>
      </c>
      <c r="D207">
        <f>COUNTIF(Arrivi!F$2:F$9999,B207)</f>
        <v>0</v>
      </c>
    </row>
    <row r="208" spans="1:4">
      <c r="A208" s="3">
        <v>207</v>
      </c>
      <c r="B208" s="41" t="s">
        <v>242</v>
      </c>
      <c r="C208">
        <f>COUNTIF(Atleti!E$2:E$9998,A208)</f>
        <v>0</v>
      </c>
      <c r="D208">
        <f>COUNTIF(Arrivi!F$2:F$9999,B208)</f>
        <v>0</v>
      </c>
    </row>
    <row r="209" spans="1:4">
      <c r="A209" s="3">
        <v>208</v>
      </c>
      <c r="B209" s="41" t="s">
        <v>1625</v>
      </c>
      <c r="C209">
        <f>COUNTIF(Atleti!E$2:E$9998,A209)</f>
        <v>0</v>
      </c>
      <c r="D209">
        <f>COUNTIF(Arrivi!F$2:F$9999,B209)</f>
        <v>0</v>
      </c>
    </row>
    <row r="210" spans="1:4">
      <c r="A210" s="3">
        <v>209</v>
      </c>
      <c r="B210" s="41" t="s">
        <v>596</v>
      </c>
      <c r="C210">
        <f>COUNTIF(Atleti!E$2:E$9998,A210)</f>
        <v>0</v>
      </c>
      <c r="D210">
        <f>COUNTIF(Arrivi!F$2:F$9999,B210)</f>
        <v>0</v>
      </c>
    </row>
    <row r="211" spans="1:4">
      <c r="A211" s="3">
        <v>210</v>
      </c>
      <c r="B211" s="41" t="s">
        <v>597</v>
      </c>
      <c r="C211">
        <f>COUNTIF(Atleti!E$2:E$9998,A211)</f>
        <v>0</v>
      </c>
      <c r="D211">
        <f>COUNTIF(Arrivi!F$2:F$9999,B211)</f>
        <v>0</v>
      </c>
    </row>
    <row r="212" spans="1:4">
      <c r="A212" s="3">
        <v>211</v>
      </c>
      <c r="B212" s="41" t="s">
        <v>598</v>
      </c>
      <c r="C212">
        <f>COUNTIF(Atleti!E$2:E$9998,A212)</f>
        <v>0</v>
      </c>
      <c r="D212">
        <f>COUNTIF(Arrivi!F$2:F$9999,B212)</f>
        <v>0</v>
      </c>
    </row>
    <row r="213" spans="1:4">
      <c r="A213" s="3">
        <v>212</v>
      </c>
      <c r="B213" s="41" t="s">
        <v>599</v>
      </c>
      <c r="C213">
        <f>COUNTIF(Atleti!E$2:E$9998,A213)</f>
        <v>0</v>
      </c>
      <c r="D213">
        <f>COUNTIF(Arrivi!F$2:F$9999,B213)</f>
        <v>0</v>
      </c>
    </row>
    <row r="214" spans="1:4">
      <c r="A214" s="3">
        <v>213</v>
      </c>
      <c r="B214" s="41" t="s">
        <v>600</v>
      </c>
      <c r="C214">
        <f>COUNTIF(Atleti!E$2:E$9998,A214)</f>
        <v>0</v>
      </c>
      <c r="D214">
        <f>COUNTIF(Arrivi!F$2:F$9999,B214)</f>
        <v>0</v>
      </c>
    </row>
    <row r="215" spans="1:4">
      <c r="A215" s="3">
        <v>214</v>
      </c>
      <c r="B215" s="41" t="s">
        <v>1272</v>
      </c>
      <c r="C215">
        <f>COUNTIF(Atleti!E$2:E$9998,A215)</f>
        <v>0</v>
      </c>
      <c r="D215">
        <f>COUNTIF(Arrivi!F$2:F$9999,B215)</f>
        <v>0</v>
      </c>
    </row>
    <row r="216" spans="1:4">
      <c r="A216" s="3">
        <v>215</v>
      </c>
      <c r="B216" s="41" t="s">
        <v>601</v>
      </c>
      <c r="C216">
        <f>COUNTIF(Atleti!E$2:E$9998,A216)</f>
        <v>0</v>
      </c>
      <c r="D216">
        <f>COUNTIF(Arrivi!F$2:F$9999,B216)</f>
        <v>0</v>
      </c>
    </row>
    <row r="217" spans="1:4">
      <c r="A217" s="3">
        <v>216</v>
      </c>
      <c r="B217" s="41" t="s">
        <v>243</v>
      </c>
      <c r="C217">
        <f>COUNTIF(Atleti!E$2:E$9998,A217)</f>
        <v>0</v>
      </c>
      <c r="D217">
        <f>COUNTIF(Arrivi!F$2:F$9999,B217)</f>
        <v>0</v>
      </c>
    </row>
    <row r="218" spans="1:4">
      <c r="A218" s="3">
        <v>217</v>
      </c>
      <c r="B218" s="41" t="s">
        <v>602</v>
      </c>
      <c r="C218">
        <f>COUNTIF(Atleti!E$2:E$9998,A218)</f>
        <v>0</v>
      </c>
      <c r="D218">
        <f>COUNTIF(Arrivi!F$2:F$9999,B218)</f>
        <v>0</v>
      </c>
    </row>
    <row r="219" spans="1:4">
      <c r="A219" s="3">
        <v>218</v>
      </c>
      <c r="B219" s="41" t="s">
        <v>603</v>
      </c>
      <c r="C219">
        <f>COUNTIF(Atleti!E$2:E$9998,A219)</f>
        <v>0</v>
      </c>
      <c r="D219">
        <f>COUNTIF(Arrivi!F$2:F$9999,B219)</f>
        <v>0</v>
      </c>
    </row>
    <row r="220" spans="1:4">
      <c r="A220" s="3">
        <v>219</v>
      </c>
      <c r="B220" s="41" t="s">
        <v>244</v>
      </c>
      <c r="C220">
        <f>COUNTIF(Atleti!E$2:E$9998,A220)</f>
        <v>0</v>
      </c>
      <c r="D220">
        <f>COUNTIF(Arrivi!F$2:F$9999,B220)</f>
        <v>0</v>
      </c>
    </row>
    <row r="221" spans="1:4">
      <c r="A221" s="3">
        <v>220</v>
      </c>
      <c r="B221" s="41" t="s">
        <v>1273</v>
      </c>
      <c r="C221">
        <f>COUNTIF(Atleti!E$2:E$9998,A221)</f>
        <v>0</v>
      </c>
      <c r="D221">
        <f>COUNTIF(Arrivi!F$2:F$9999,B221)</f>
        <v>0</v>
      </c>
    </row>
    <row r="222" spans="1:4">
      <c r="A222" s="3">
        <v>221</v>
      </c>
      <c r="B222" s="41" t="s">
        <v>1439</v>
      </c>
      <c r="C222">
        <f>COUNTIF(Atleti!E$2:E$9998,A222)</f>
        <v>0</v>
      </c>
      <c r="D222">
        <f>COUNTIF(Arrivi!F$2:F$9999,B222)</f>
        <v>0</v>
      </c>
    </row>
    <row r="223" spans="1:4">
      <c r="A223" s="3">
        <v>222</v>
      </c>
      <c r="B223" s="41" t="s">
        <v>604</v>
      </c>
      <c r="C223">
        <f>COUNTIF(Atleti!E$2:E$9998,A223)</f>
        <v>0</v>
      </c>
      <c r="D223">
        <f>COUNTIF(Arrivi!F$2:F$9999,B223)</f>
        <v>0</v>
      </c>
    </row>
    <row r="224" spans="1:4">
      <c r="A224" s="3">
        <v>223</v>
      </c>
      <c r="B224" s="41" t="s">
        <v>605</v>
      </c>
      <c r="C224">
        <f>COUNTIF(Atleti!E$2:E$9998,A224)</f>
        <v>0</v>
      </c>
      <c r="D224">
        <f>COUNTIF(Arrivi!F$2:F$9999,B224)</f>
        <v>0</v>
      </c>
    </row>
    <row r="225" spans="1:4">
      <c r="A225" s="3">
        <v>224</v>
      </c>
      <c r="B225" s="41" t="s">
        <v>606</v>
      </c>
      <c r="C225">
        <f>COUNTIF(Atleti!E$2:E$9998,A225)</f>
        <v>0</v>
      </c>
      <c r="D225">
        <f>COUNTIF(Arrivi!F$2:F$9999,B225)</f>
        <v>0</v>
      </c>
    </row>
    <row r="226" spans="1:4">
      <c r="A226" s="3">
        <v>225</v>
      </c>
      <c r="B226" s="41" t="s">
        <v>1440</v>
      </c>
      <c r="C226">
        <f>COUNTIF(Atleti!E$2:E$9998,A226)</f>
        <v>0</v>
      </c>
      <c r="D226">
        <f>COUNTIF(Arrivi!F$2:F$9999,B226)</f>
        <v>0</v>
      </c>
    </row>
    <row r="227" spans="1:4">
      <c r="A227" s="3">
        <v>226</v>
      </c>
      <c r="B227" s="41" t="s">
        <v>607</v>
      </c>
      <c r="C227">
        <f>COUNTIF(Atleti!E$2:E$9998,A227)</f>
        <v>0</v>
      </c>
      <c r="D227">
        <f>COUNTIF(Arrivi!F$2:F$9999,B227)</f>
        <v>0</v>
      </c>
    </row>
    <row r="228" spans="1:4">
      <c r="A228" s="3">
        <v>227</v>
      </c>
      <c r="B228" s="41" t="s">
        <v>1626</v>
      </c>
      <c r="C228">
        <f>COUNTIF(Atleti!E$2:E$9998,A228)</f>
        <v>0</v>
      </c>
      <c r="D228">
        <f>COUNTIF(Arrivi!F$2:F$9999,B228)</f>
        <v>0</v>
      </c>
    </row>
    <row r="229" spans="1:4">
      <c r="A229" s="3">
        <v>228</v>
      </c>
      <c r="B229" s="41" t="s">
        <v>608</v>
      </c>
      <c r="C229">
        <f>COUNTIF(Atleti!E$2:E$9998,A229)</f>
        <v>0</v>
      </c>
      <c r="D229">
        <f>COUNTIF(Arrivi!F$2:F$9999,B229)</f>
        <v>0</v>
      </c>
    </row>
    <row r="230" spans="1:4">
      <c r="A230" s="3">
        <v>229</v>
      </c>
      <c r="B230" s="41" t="s">
        <v>609</v>
      </c>
      <c r="C230">
        <f>COUNTIF(Atleti!E$2:E$9998,A230)</f>
        <v>0</v>
      </c>
      <c r="D230">
        <f>COUNTIF(Arrivi!F$2:F$9999,B230)</f>
        <v>0</v>
      </c>
    </row>
    <row r="231" spans="1:4">
      <c r="A231" s="3">
        <v>230</v>
      </c>
      <c r="B231" s="41" t="s">
        <v>1627</v>
      </c>
      <c r="C231">
        <f>COUNTIF(Atleti!E$2:E$9998,A231)</f>
        <v>0</v>
      </c>
      <c r="D231">
        <f>COUNTIF(Arrivi!F$2:F$9999,B231)</f>
        <v>0</v>
      </c>
    </row>
    <row r="232" spans="1:4">
      <c r="A232" s="3">
        <v>231</v>
      </c>
      <c r="B232" s="41" t="s">
        <v>1441</v>
      </c>
      <c r="C232">
        <f>COUNTIF(Atleti!E$2:E$9998,A232)</f>
        <v>0</v>
      </c>
      <c r="D232">
        <f>COUNTIF(Arrivi!F$2:F$9999,B232)</f>
        <v>0</v>
      </c>
    </row>
    <row r="233" spans="1:4">
      <c r="A233" s="3">
        <v>232</v>
      </c>
      <c r="B233" s="41" t="s">
        <v>1442</v>
      </c>
      <c r="C233">
        <f>COUNTIF(Atleti!E$2:E$9998,A233)</f>
        <v>0</v>
      </c>
      <c r="D233">
        <f>COUNTIF(Arrivi!F$2:F$9999,B233)</f>
        <v>0</v>
      </c>
    </row>
    <row r="234" spans="1:4">
      <c r="A234" s="3">
        <v>233</v>
      </c>
      <c r="B234" s="41" t="s">
        <v>1443</v>
      </c>
      <c r="C234">
        <f>COUNTIF(Atleti!E$2:E$9998,A234)</f>
        <v>0</v>
      </c>
      <c r="D234">
        <f>COUNTIF(Arrivi!F$2:F$9999,B234)</f>
        <v>0</v>
      </c>
    </row>
    <row r="235" spans="1:4">
      <c r="A235" s="3">
        <v>234</v>
      </c>
      <c r="B235" s="41" t="s">
        <v>610</v>
      </c>
      <c r="C235">
        <f>COUNTIF(Atleti!E$2:E$9998,A235)</f>
        <v>0</v>
      </c>
      <c r="D235">
        <f>COUNTIF(Arrivi!F$2:F$9999,B235)</f>
        <v>0</v>
      </c>
    </row>
    <row r="236" spans="1:4">
      <c r="A236" s="3">
        <v>235</v>
      </c>
      <c r="B236" s="41" t="s">
        <v>1444</v>
      </c>
      <c r="C236">
        <f>COUNTIF(Atleti!E$2:E$9998,A236)</f>
        <v>0</v>
      </c>
      <c r="D236">
        <f>COUNTIF(Arrivi!F$2:F$9999,B236)</f>
        <v>0</v>
      </c>
    </row>
    <row r="237" spans="1:4">
      <c r="A237" s="3">
        <v>236</v>
      </c>
      <c r="B237" s="41" t="s">
        <v>611</v>
      </c>
      <c r="C237">
        <f>COUNTIF(Atleti!E$2:E$9998,A237)</f>
        <v>0</v>
      </c>
      <c r="D237">
        <f>COUNTIF(Arrivi!F$2:F$9999,B237)</f>
        <v>0</v>
      </c>
    </row>
    <row r="238" spans="1:4">
      <c r="A238" s="3">
        <v>237</v>
      </c>
      <c r="B238" s="41" t="s">
        <v>612</v>
      </c>
      <c r="C238">
        <f>COUNTIF(Atleti!E$2:E$9998,A238)</f>
        <v>0</v>
      </c>
      <c r="D238">
        <f>COUNTIF(Arrivi!F$2:F$9999,B238)</f>
        <v>0</v>
      </c>
    </row>
    <row r="239" spans="1:4">
      <c r="A239" s="3">
        <v>238</v>
      </c>
      <c r="B239" s="41" t="s">
        <v>613</v>
      </c>
      <c r="C239">
        <f>COUNTIF(Atleti!E$2:E$9998,A239)</f>
        <v>0</v>
      </c>
      <c r="D239">
        <f>COUNTIF(Arrivi!F$2:F$9999,B239)</f>
        <v>0</v>
      </c>
    </row>
    <row r="240" spans="1:4">
      <c r="A240" s="3">
        <v>239</v>
      </c>
      <c r="B240" s="41" t="s">
        <v>614</v>
      </c>
      <c r="C240">
        <f>COUNTIF(Atleti!E$2:E$9998,A240)</f>
        <v>0</v>
      </c>
      <c r="D240">
        <f>COUNTIF(Arrivi!F$2:F$9999,B240)</f>
        <v>0</v>
      </c>
    </row>
    <row r="241" spans="1:4">
      <c r="A241" s="3">
        <v>240</v>
      </c>
      <c r="B241" s="41" t="s">
        <v>245</v>
      </c>
      <c r="C241">
        <f>COUNTIF(Atleti!E$2:E$9998,A241)</f>
        <v>0</v>
      </c>
      <c r="D241">
        <f>COUNTIF(Arrivi!F$2:F$9999,B241)</f>
        <v>0</v>
      </c>
    </row>
    <row r="242" spans="1:4">
      <c r="A242" s="3">
        <v>241</v>
      </c>
      <c r="B242" s="41" t="s">
        <v>615</v>
      </c>
      <c r="C242">
        <f>COUNTIF(Atleti!E$2:E$9998,A242)</f>
        <v>0</v>
      </c>
      <c r="D242">
        <f>COUNTIF(Arrivi!F$2:F$9999,B242)</f>
        <v>0</v>
      </c>
    </row>
    <row r="243" spans="1:4">
      <c r="A243" s="3">
        <v>242</v>
      </c>
      <c r="B243" s="41" t="s">
        <v>246</v>
      </c>
      <c r="C243">
        <f>COUNTIF(Atleti!E$2:E$9998,A243)</f>
        <v>0</v>
      </c>
      <c r="D243">
        <f>COUNTIF(Arrivi!F$2:F$9999,B243)</f>
        <v>0</v>
      </c>
    </row>
    <row r="244" spans="1:4">
      <c r="A244" s="3">
        <v>243</v>
      </c>
      <c r="B244" s="41" t="s">
        <v>616</v>
      </c>
      <c r="C244">
        <f>COUNTIF(Atleti!E$2:E$9998,A244)</f>
        <v>0</v>
      </c>
      <c r="D244">
        <f>COUNTIF(Arrivi!F$2:F$9999,B244)</f>
        <v>0</v>
      </c>
    </row>
    <row r="245" spans="1:4">
      <c r="A245" s="3">
        <v>244</v>
      </c>
      <c r="B245" s="41" t="s">
        <v>617</v>
      </c>
      <c r="C245">
        <f>COUNTIF(Atleti!E$2:E$9998,A245)</f>
        <v>0</v>
      </c>
      <c r="D245">
        <f>COUNTIF(Arrivi!F$2:F$9999,B245)</f>
        <v>0</v>
      </c>
    </row>
    <row r="246" spans="1:4">
      <c r="A246" s="3">
        <v>245</v>
      </c>
      <c r="B246" s="41" t="s">
        <v>618</v>
      </c>
      <c r="C246">
        <f>COUNTIF(Atleti!E$2:E$9998,A246)</f>
        <v>0</v>
      </c>
      <c r="D246">
        <f>COUNTIF(Arrivi!F$2:F$9999,B246)</f>
        <v>0</v>
      </c>
    </row>
    <row r="247" spans="1:4">
      <c r="A247" s="3">
        <v>246</v>
      </c>
      <c r="B247" s="41" t="s">
        <v>619</v>
      </c>
      <c r="C247">
        <f>COUNTIF(Atleti!E$2:E$9998,A247)</f>
        <v>0</v>
      </c>
      <c r="D247">
        <f>COUNTIF(Arrivi!F$2:F$9999,B247)</f>
        <v>0</v>
      </c>
    </row>
    <row r="248" spans="1:4">
      <c r="A248" s="3">
        <v>247</v>
      </c>
      <c r="B248" s="41" t="s">
        <v>247</v>
      </c>
      <c r="C248">
        <f>COUNTIF(Atleti!E$2:E$9998,A248)</f>
        <v>0</v>
      </c>
      <c r="D248">
        <f>COUNTIF(Arrivi!F$2:F$9999,B248)</f>
        <v>0</v>
      </c>
    </row>
    <row r="249" spans="1:4">
      <c r="A249" s="3">
        <v>248</v>
      </c>
      <c r="B249" s="41" t="s">
        <v>620</v>
      </c>
      <c r="C249">
        <f>COUNTIF(Atleti!E$2:E$9998,A249)</f>
        <v>0</v>
      </c>
      <c r="D249">
        <f>COUNTIF(Arrivi!F$2:F$9999,B249)</f>
        <v>0</v>
      </c>
    </row>
    <row r="250" spans="1:4">
      <c r="A250" s="3">
        <v>249</v>
      </c>
      <c r="B250" s="41" t="s">
        <v>621</v>
      </c>
      <c r="C250">
        <f>COUNTIF(Atleti!E$2:E$9998,A250)</f>
        <v>0</v>
      </c>
      <c r="D250">
        <f>COUNTIF(Arrivi!F$2:F$9999,B250)</f>
        <v>0</v>
      </c>
    </row>
    <row r="251" spans="1:4">
      <c r="A251" s="3">
        <v>250</v>
      </c>
      <c r="B251" s="41" t="s">
        <v>248</v>
      </c>
      <c r="C251">
        <f>COUNTIF(Atleti!E$2:E$9998,A251)</f>
        <v>0</v>
      </c>
      <c r="D251">
        <f>COUNTIF(Arrivi!F$2:F$9999,B251)</f>
        <v>0</v>
      </c>
    </row>
    <row r="252" spans="1:4">
      <c r="A252" s="3">
        <v>251</v>
      </c>
      <c r="B252" s="41" t="s">
        <v>622</v>
      </c>
      <c r="C252">
        <f>COUNTIF(Atleti!E$2:E$9998,A252)</f>
        <v>0</v>
      </c>
      <c r="D252">
        <f>COUNTIF(Arrivi!F$2:F$9999,B252)</f>
        <v>0</v>
      </c>
    </row>
    <row r="253" spans="1:4">
      <c r="A253" s="3">
        <v>252</v>
      </c>
      <c r="B253" s="41" t="s">
        <v>623</v>
      </c>
      <c r="C253">
        <f>COUNTIF(Atleti!E$2:E$9998,A253)</f>
        <v>0</v>
      </c>
      <c r="D253">
        <f>COUNTIF(Arrivi!F$2:F$9999,B253)</f>
        <v>0</v>
      </c>
    </row>
    <row r="254" spans="1:4">
      <c r="A254" s="3">
        <v>253</v>
      </c>
      <c r="B254" s="41" t="s">
        <v>624</v>
      </c>
      <c r="C254">
        <f>COUNTIF(Atleti!E$2:E$9998,A254)</f>
        <v>0</v>
      </c>
      <c r="D254">
        <f>COUNTIF(Arrivi!F$2:F$9999,B254)</f>
        <v>0</v>
      </c>
    </row>
    <row r="255" spans="1:4">
      <c r="A255" s="3">
        <v>254</v>
      </c>
      <c r="B255" s="41" t="s">
        <v>249</v>
      </c>
      <c r="C255">
        <f>COUNTIF(Atleti!E$2:E$9998,A255)</f>
        <v>0</v>
      </c>
      <c r="D255">
        <f>COUNTIF(Arrivi!F$2:F$9999,B255)</f>
        <v>0</v>
      </c>
    </row>
    <row r="256" spans="1:4">
      <c r="A256" s="3">
        <v>255</v>
      </c>
      <c r="B256" s="41" t="s">
        <v>250</v>
      </c>
      <c r="C256">
        <f>COUNTIF(Atleti!E$2:E$9998,A256)</f>
        <v>0</v>
      </c>
      <c r="D256">
        <f>COUNTIF(Arrivi!F$2:F$9999,B256)</f>
        <v>0</v>
      </c>
    </row>
    <row r="257" spans="1:4">
      <c r="A257" s="3">
        <v>256</v>
      </c>
      <c r="B257" s="41" t="s">
        <v>625</v>
      </c>
      <c r="C257">
        <f>COUNTIF(Atleti!E$2:E$9998,A257)</f>
        <v>0</v>
      </c>
      <c r="D257">
        <f>COUNTIF(Arrivi!F$2:F$9999,B257)</f>
        <v>0</v>
      </c>
    </row>
    <row r="258" spans="1:4">
      <c r="A258" s="3">
        <v>257</v>
      </c>
      <c r="B258" s="41" t="s">
        <v>626</v>
      </c>
      <c r="C258">
        <f>COUNTIF(Atleti!E$2:E$9998,A258)</f>
        <v>0</v>
      </c>
      <c r="D258">
        <f>COUNTIF(Arrivi!F$2:F$9999,B258)</f>
        <v>0</v>
      </c>
    </row>
    <row r="259" spans="1:4">
      <c r="A259" s="3">
        <v>258</v>
      </c>
      <c r="B259" s="41" t="s">
        <v>251</v>
      </c>
      <c r="C259">
        <f>COUNTIF(Atleti!E$2:E$9998,A259)</f>
        <v>0</v>
      </c>
      <c r="D259">
        <f>COUNTIF(Arrivi!F$2:F$9999,B259)</f>
        <v>0</v>
      </c>
    </row>
    <row r="260" spans="1:4">
      <c r="A260" s="3">
        <v>259</v>
      </c>
      <c r="B260" s="41" t="s">
        <v>1445</v>
      </c>
      <c r="C260">
        <f>COUNTIF(Atleti!E$2:E$9998,A260)</f>
        <v>0</v>
      </c>
      <c r="D260">
        <f>COUNTIF(Arrivi!F$2:F$9999,B260)</f>
        <v>0</v>
      </c>
    </row>
    <row r="261" spans="1:4">
      <c r="A261" s="3">
        <v>260</v>
      </c>
      <c r="B261" s="41" t="s">
        <v>627</v>
      </c>
      <c r="C261">
        <f>COUNTIF(Atleti!E$2:E$9998,A261)</f>
        <v>0</v>
      </c>
      <c r="D261">
        <f>COUNTIF(Arrivi!F$2:F$9999,B261)</f>
        <v>0</v>
      </c>
    </row>
    <row r="262" spans="1:4">
      <c r="A262" s="3">
        <v>261</v>
      </c>
      <c r="B262" s="41" t="s">
        <v>252</v>
      </c>
      <c r="C262">
        <f>COUNTIF(Atleti!E$2:E$9998,A262)</f>
        <v>0</v>
      </c>
      <c r="D262">
        <f>COUNTIF(Arrivi!F$2:F$9999,B262)</f>
        <v>0</v>
      </c>
    </row>
    <row r="263" spans="1:4">
      <c r="A263" s="3">
        <v>262</v>
      </c>
      <c r="B263" s="41" t="s">
        <v>628</v>
      </c>
      <c r="C263">
        <f>COUNTIF(Atleti!E$2:E$9998,A263)</f>
        <v>0</v>
      </c>
      <c r="D263">
        <f>COUNTIF(Arrivi!F$2:F$9999,B263)</f>
        <v>0</v>
      </c>
    </row>
    <row r="264" spans="1:4">
      <c r="A264" s="3">
        <v>263</v>
      </c>
      <c r="B264" s="41" t="s">
        <v>1446</v>
      </c>
      <c r="C264">
        <f>COUNTIF(Atleti!E$2:E$9998,A264)</f>
        <v>0</v>
      </c>
      <c r="D264">
        <f>COUNTIF(Arrivi!F$2:F$9999,B264)</f>
        <v>0</v>
      </c>
    </row>
    <row r="265" spans="1:4">
      <c r="A265" s="3">
        <v>264</v>
      </c>
      <c r="B265" s="41" t="s">
        <v>629</v>
      </c>
      <c r="C265">
        <f>COUNTIF(Atleti!E$2:E$9998,A265)</f>
        <v>0</v>
      </c>
      <c r="D265">
        <f>COUNTIF(Arrivi!F$2:F$9999,B265)</f>
        <v>0</v>
      </c>
    </row>
    <row r="266" spans="1:4">
      <c r="A266" s="3">
        <v>265</v>
      </c>
      <c r="B266" s="41" t="s">
        <v>630</v>
      </c>
      <c r="C266">
        <f>COUNTIF(Atleti!E$2:E$9998,A266)</f>
        <v>0</v>
      </c>
      <c r="D266">
        <f>COUNTIF(Arrivi!F$2:F$9999,B266)</f>
        <v>0</v>
      </c>
    </row>
    <row r="267" spans="1:4">
      <c r="A267" s="3">
        <v>266</v>
      </c>
      <c r="B267" s="41" t="s">
        <v>631</v>
      </c>
      <c r="C267">
        <f>COUNTIF(Atleti!E$2:E$9998,A267)</f>
        <v>0</v>
      </c>
      <c r="D267">
        <f>COUNTIF(Arrivi!F$2:F$9999,B267)</f>
        <v>0</v>
      </c>
    </row>
    <row r="268" spans="1:4">
      <c r="A268" s="3">
        <v>267</v>
      </c>
      <c r="B268" s="41" t="s">
        <v>632</v>
      </c>
      <c r="C268">
        <f>COUNTIF(Atleti!E$2:E$9998,A268)</f>
        <v>0</v>
      </c>
      <c r="D268">
        <f>COUNTIF(Arrivi!F$2:F$9999,B268)</f>
        <v>0</v>
      </c>
    </row>
    <row r="269" spans="1:4">
      <c r="A269" s="3">
        <v>268</v>
      </c>
      <c r="B269" s="41" t="s">
        <v>1447</v>
      </c>
      <c r="C269">
        <f>COUNTIF(Atleti!E$2:E$9998,A269)</f>
        <v>0</v>
      </c>
      <c r="D269">
        <f>COUNTIF(Arrivi!F$2:F$9999,B269)</f>
        <v>0</v>
      </c>
    </row>
    <row r="270" spans="1:4">
      <c r="A270" s="3">
        <v>269</v>
      </c>
      <c r="B270" s="41" t="s">
        <v>633</v>
      </c>
      <c r="C270">
        <f>COUNTIF(Atleti!E$2:E$9998,A270)</f>
        <v>0</v>
      </c>
      <c r="D270">
        <f>COUNTIF(Arrivi!F$2:F$9999,B270)</f>
        <v>0</v>
      </c>
    </row>
    <row r="271" spans="1:4">
      <c r="A271" s="3">
        <v>270</v>
      </c>
      <c r="B271" s="41" t="s">
        <v>634</v>
      </c>
      <c r="C271">
        <f>COUNTIF(Atleti!E$2:E$9998,A271)</f>
        <v>0</v>
      </c>
      <c r="D271">
        <f>COUNTIF(Arrivi!F$2:F$9999,B271)</f>
        <v>0</v>
      </c>
    </row>
    <row r="272" spans="1:4">
      <c r="A272" s="3">
        <v>271</v>
      </c>
      <c r="B272" s="41" t="s">
        <v>635</v>
      </c>
      <c r="C272">
        <f>COUNTIF(Atleti!E$2:E$9998,A272)</f>
        <v>0</v>
      </c>
      <c r="D272">
        <f>COUNTIF(Arrivi!F$2:F$9999,B272)</f>
        <v>0</v>
      </c>
    </row>
    <row r="273" spans="1:4">
      <c r="A273" s="3">
        <v>272</v>
      </c>
      <c r="B273" s="41" t="s">
        <v>636</v>
      </c>
      <c r="C273">
        <f>COUNTIF(Atleti!E$2:E$9998,A273)</f>
        <v>0</v>
      </c>
      <c r="D273">
        <f>COUNTIF(Arrivi!F$2:F$9999,B273)</f>
        <v>0</v>
      </c>
    </row>
    <row r="274" spans="1:4">
      <c r="A274" s="3">
        <v>273</v>
      </c>
      <c r="B274" s="41" t="s">
        <v>637</v>
      </c>
      <c r="C274">
        <f>COUNTIF(Atleti!E$2:E$9998,A274)</f>
        <v>0</v>
      </c>
      <c r="D274">
        <f>COUNTIF(Arrivi!F$2:F$9999,B274)</f>
        <v>0</v>
      </c>
    </row>
    <row r="275" spans="1:4">
      <c r="A275" s="3">
        <v>274</v>
      </c>
      <c r="B275" s="41" t="s">
        <v>638</v>
      </c>
      <c r="C275">
        <f>COUNTIF(Atleti!E$2:E$9998,A275)</f>
        <v>0</v>
      </c>
      <c r="D275">
        <f>COUNTIF(Arrivi!F$2:F$9999,B275)</f>
        <v>0</v>
      </c>
    </row>
    <row r="276" spans="1:4">
      <c r="A276" s="3">
        <v>275</v>
      </c>
      <c r="B276" s="41" t="s">
        <v>639</v>
      </c>
      <c r="C276">
        <f>COUNTIF(Atleti!E$2:E$9998,A276)</f>
        <v>0</v>
      </c>
      <c r="D276">
        <f>COUNTIF(Arrivi!F$2:F$9999,B276)</f>
        <v>0</v>
      </c>
    </row>
    <row r="277" spans="1:4">
      <c r="A277" s="3">
        <v>276</v>
      </c>
      <c r="B277" s="41" t="s">
        <v>640</v>
      </c>
      <c r="C277">
        <f>COUNTIF(Atleti!E$2:E$9998,A277)</f>
        <v>0</v>
      </c>
      <c r="D277">
        <f>COUNTIF(Arrivi!F$2:F$9999,B277)</f>
        <v>0</v>
      </c>
    </row>
    <row r="278" spans="1:4">
      <c r="A278" s="3">
        <v>277</v>
      </c>
      <c r="B278" s="41" t="s">
        <v>1448</v>
      </c>
      <c r="C278">
        <f>COUNTIF(Atleti!E$2:E$9998,A278)</f>
        <v>0</v>
      </c>
      <c r="D278">
        <f>COUNTIF(Arrivi!F$2:F$9999,B278)</f>
        <v>0</v>
      </c>
    </row>
    <row r="279" spans="1:4">
      <c r="A279" s="3">
        <v>278</v>
      </c>
      <c r="B279" s="41" t="s">
        <v>641</v>
      </c>
      <c r="C279">
        <f>COUNTIF(Atleti!E$2:E$9998,A279)</f>
        <v>0</v>
      </c>
      <c r="D279">
        <f>COUNTIF(Arrivi!F$2:F$9999,B279)</f>
        <v>0</v>
      </c>
    </row>
    <row r="280" spans="1:4">
      <c r="A280" s="3">
        <v>279</v>
      </c>
      <c r="B280" s="41" t="s">
        <v>642</v>
      </c>
      <c r="C280">
        <f>COUNTIF(Atleti!E$2:E$9998,A280)</f>
        <v>0</v>
      </c>
      <c r="D280">
        <f>COUNTIF(Arrivi!F$2:F$9999,B280)</f>
        <v>0</v>
      </c>
    </row>
    <row r="281" spans="1:4">
      <c r="A281" s="3">
        <v>280</v>
      </c>
      <c r="B281" s="41" t="s">
        <v>1449</v>
      </c>
      <c r="C281">
        <f>COUNTIF(Atleti!E$2:E$9998,A281)</f>
        <v>0</v>
      </c>
      <c r="D281">
        <f>COUNTIF(Arrivi!F$2:F$9999,B281)</f>
        <v>0</v>
      </c>
    </row>
    <row r="282" spans="1:4">
      <c r="A282" s="3">
        <v>281</v>
      </c>
      <c r="B282" s="41" t="s">
        <v>455</v>
      </c>
      <c r="C282">
        <f>COUNTIF(Atleti!E$2:E$9998,A282)</f>
        <v>0</v>
      </c>
      <c r="D282">
        <f>COUNTIF(Arrivi!F$2:F$9999,B282)</f>
        <v>0</v>
      </c>
    </row>
    <row r="283" spans="1:4">
      <c r="A283" s="3">
        <v>282</v>
      </c>
      <c r="B283" s="41" t="s">
        <v>643</v>
      </c>
      <c r="C283">
        <f>COUNTIF(Atleti!E$2:E$9998,A283)</f>
        <v>0</v>
      </c>
      <c r="D283">
        <f>COUNTIF(Arrivi!F$2:F$9999,B283)</f>
        <v>0</v>
      </c>
    </row>
    <row r="284" spans="1:4">
      <c r="A284" s="3">
        <v>283</v>
      </c>
      <c r="B284" s="41" t="s">
        <v>1450</v>
      </c>
      <c r="C284">
        <f>COUNTIF(Atleti!E$2:E$9998,A284)</f>
        <v>0</v>
      </c>
      <c r="D284">
        <f>COUNTIF(Arrivi!F$2:F$9999,B284)</f>
        <v>0</v>
      </c>
    </row>
    <row r="285" spans="1:4">
      <c r="A285" s="3">
        <v>284</v>
      </c>
      <c r="B285" s="41" t="s">
        <v>644</v>
      </c>
      <c r="C285">
        <f>COUNTIF(Atleti!E$2:E$9998,A285)</f>
        <v>0</v>
      </c>
      <c r="D285">
        <f>COUNTIF(Arrivi!F$2:F$9999,B285)</f>
        <v>0</v>
      </c>
    </row>
    <row r="286" spans="1:4">
      <c r="A286" s="3">
        <v>285</v>
      </c>
      <c r="B286" s="41" t="s">
        <v>253</v>
      </c>
      <c r="C286">
        <f>COUNTIF(Atleti!E$2:E$9998,A286)</f>
        <v>0</v>
      </c>
      <c r="D286">
        <f>COUNTIF(Arrivi!F$2:F$9999,B286)</f>
        <v>0</v>
      </c>
    </row>
    <row r="287" spans="1:4">
      <c r="A287" s="3">
        <v>286</v>
      </c>
      <c r="B287" s="41" t="s">
        <v>254</v>
      </c>
      <c r="C287">
        <f>COUNTIF(Atleti!E$2:E$9998,A287)</f>
        <v>0</v>
      </c>
      <c r="D287">
        <f>COUNTIF(Arrivi!F$2:F$9999,B287)</f>
        <v>0</v>
      </c>
    </row>
    <row r="288" spans="1:4">
      <c r="A288" s="3">
        <v>287</v>
      </c>
      <c r="B288" s="41" t="s">
        <v>645</v>
      </c>
      <c r="C288">
        <f>COUNTIF(Atleti!E$2:E$9998,A288)</f>
        <v>0</v>
      </c>
      <c r="D288">
        <f>COUNTIF(Arrivi!F$2:F$9999,B288)</f>
        <v>0</v>
      </c>
    </row>
    <row r="289" spans="1:4">
      <c r="A289" s="3">
        <v>288</v>
      </c>
      <c r="B289" s="41" t="s">
        <v>255</v>
      </c>
      <c r="C289">
        <f>COUNTIF(Atleti!E$2:E$9998,A289)</f>
        <v>0</v>
      </c>
      <c r="D289">
        <f>COUNTIF(Arrivi!F$2:F$9999,B289)</f>
        <v>0</v>
      </c>
    </row>
    <row r="290" spans="1:4">
      <c r="A290" s="3">
        <v>289</v>
      </c>
      <c r="B290" s="41" t="s">
        <v>256</v>
      </c>
      <c r="C290">
        <f>COUNTIF(Atleti!E$2:E$9998,A290)</f>
        <v>0</v>
      </c>
      <c r="D290">
        <f>COUNTIF(Arrivi!F$2:F$9999,B290)</f>
        <v>0</v>
      </c>
    </row>
    <row r="291" spans="1:4">
      <c r="A291" s="3">
        <v>290</v>
      </c>
      <c r="B291" s="41" t="s">
        <v>646</v>
      </c>
      <c r="C291">
        <f>COUNTIF(Atleti!E$2:E$9998,A291)</f>
        <v>0</v>
      </c>
      <c r="D291">
        <f>COUNTIF(Arrivi!F$2:F$9999,B291)</f>
        <v>0</v>
      </c>
    </row>
    <row r="292" spans="1:4">
      <c r="A292" s="3">
        <v>291</v>
      </c>
      <c r="B292" s="41" t="s">
        <v>647</v>
      </c>
      <c r="C292">
        <f>COUNTIF(Atleti!E$2:E$9998,A292)</f>
        <v>0</v>
      </c>
      <c r="D292">
        <f>COUNTIF(Arrivi!F$2:F$9999,B292)</f>
        <v>0</v>
      </c>
    </row>
    <row r="293" spans="1:4">
      <c r="A293" s="3">
        <v>292</v>
      </c>
      <c r="B293" s="41" t="s">
        <v>1368</v>
      </c>
      <c r="C293">
        <f>COUNTIF(Atleti!E$2:E$9998,A293)</f>
        <v>0</v>
      </c>
      <c r="D293">
        <f>COUNTIF(Arrivi!F$2:F$9999,B293)</f>
        <v>0</v>
      </c>
    </row>
    <row r="294" spans="1:4">
      <c r="A294" s="3">
        <v>293</v>
      </c>
      <c r="B294" s="41" t="s">
        <v>648</v>
      </c>
      <c r="C294">
        <f>COUNTIF(Atleti!E$2:E$9998,A294)</f>
        <v>0</v>
      </c>
      <c r="D294">
        <f>COUNTIF(Arrivi!F$2:F$9999,B294)</f>
        <v>0</v>
      </c>
    </row>
    <row r="295" spans="1:4">
      <c r="A295" s="3">
        <v>294</v>
      </c>
      <c r="B295" s="41" t="s">
        <v>1451</v>
      </c>
      <c r="C295">
        <f>COUNTIF(Atleti!E$2:E$9998,A295)</f>
        <v>0</v>
      </c>
      <c r="D295">
        <f>COUNTIF(Arrivi!F$2:F$9999,B295)</f>
        <v>0</v>
      </c>
    </row>
    <row r="296" spans="1:4">
      <c r="A296" s="3">
        <v>295</v>
      </c>
      <c r="B296" s="41" t="s">
        <v>456</v>
      </c>
      <c r="C296">
        <f>COUNTIF(Atleti!E$2:E$9998,A296)</f>
        <v>0</v>
      </c>
      <c r="D296">
        <f>COUNTIF(Arrivi!F$2:F$9999,B296)</f>
        <v>0</v>
      </c>
    </row>
    <row r="297" spans="1:4">
      <c r="A297" s="3">
        <v>296</v>
      </c>
      <c r="B297" s="41" t="s">
        <v>649</v>
      </c>
      <c r="C297">
        <f>COUNTIF(Atleti!E$2:E$9998,A297)</f>
        <v>0</v>
      </c>
      <c r="D297">
        <f>COUNTIF(Arrivi!F$2:F$9999,B297)</f>
        <v>0</v>
      </c>
    </row>
    <row r="298" spans="1:4">
      <c r="A298" s="3">
        <v>297</v>
      </c>
      <c r="B298" s="41" t="s">
        <v>1452</v>
      </c>
      <c r="C298">
        <f>COUNTIF(Atleti!E$2:E$9998,A298)</f>
        <v>0</v>
      </c>
      <c r="D298">
        <f>COUNTIF(Arrivi!F$2:F$9999,B298)</f>
        <v>0</v>
      </c>
    </row>
    <row r="299" spans="1:4">
      <c r="A299" s="3">
        <v>298</v>
      </c>
      <c r="B299" s="41" t="s">
        <v>650</v>
      </c>
      <c r="C299">
        <f>COUNTIF(Atleti!E$2:E$9998,A299)</f>
        <v>0</v>
      </c>
      <c r="D299">
        <f>COUNTIF(Arrivi!F$2:F$9999,B299)</f>
        <v>0</v>
      </c>
    </row>
    <row r="300" spans="1:4">
      <c r="A300" s="3">
        <v>299</v>
      </c>
      <c r="B300" s="41" t="s">
        <v>651</v>
      </c>
      <c r="C300">
        <f>COUNTIF(Atleti!E$2:E$9998,A300)</f>
        <v>0</v>
      </c>
      <c r="D300">
        <f>COUNTIF(Arrivi!F$2:F$9999,B300)</f>
        <v>0</v>
      </c>
    </row>
    <row r="301" spans="1:4">
      <c r="A301" s="3">
        <v>300</v>
      </c>
      <c r="B301" s="41" t="s">
        <v>652</v>
      </c>
      <c r="C301">
        <f>COUNTIF(Atleti!E$2:E$9998,A301)</f>
        <v>0</v>
      </c>
      <c r="D301">
        <f>COUNTIF(Arrivi!F$2:F$9999,B301)</f>
        <v>0</v>
      </c>
    </row>
    <row r="302" spans="1:4">
      <c r="A302" s="3">
        <v>301</v>
      </c>
      <c r="B302" s="41" t="s">
        <v>653</v>
      </c>
      <c r="C302">
        <f>COUNTIF(Atleti!E$2:E$9998,A302)</f>
        <v>0</v>
      </c>
      <c r="D302">
        <f>COUNTIF(Arrivi!F$2:F$9999,B302)</f>
        <v>0</v>
      </c>
    </row>
    <row r="303" spans="1:4">
      <c r="A303" s="3">
        <v>302</v>
      </c>
      <c r="B303" s="41" t="s">
        <v>654</v>
      </c>
      <c r="C303">
        <f>COUNTIF(Atleti!E$2:E$9998,A303)</f>
        <v>0</v>
      </c>
      <c r="D303">
        <f>COUNTIF(Arrivi!F$2:F$9999,B303)</f>
        <v>0</v>
      </c>
    </row>
    <row r="304" spans="1:4">
      <c r="A304" s="3">
        <v>303</v>
      </c>
      <c r="B304" s="41" t="s">
        <v>655</v>
      </c>
      <c r="C304">
        <f>COUNTIF(Atleti!E$2:E$9998,A304)</f>
        <v>0</v>
      </c>
      <c r="D304">
        <f>COUNTIF(Arrivi!F$2:F$9999,B304)</f>
        <v>0</v>
      </c>
    </row>
    <row r="305" spans="1:4">
      <c r="A305" s="3">
        <v>304</v>
      </c>
      <c r="B305" s="41" t="s">
        <v>257</v>
      </c>
      <c r="C305">
        <f>COUNTIF(Atleti!E$2:E$9998,A305)</f>
        <v>0</v>
      </c>
      <c r="D305">
        <f>COUNTIF(Arrivi!F$2:F$9999,B305)</f>
        <v>0</v>
      </c>
    </row>
    <row r="306" spans="1:4">
      <c r="A306" s="3">
        <v>305</v>
      </c>
      <c r="B306" s="41" t="s">
        <v>258</v>
      </c>
      <c r="C306">
        <f>COUNTIF(Atleti!E$2:E$9998,A306)</f>
        <v>0</v>
      </c>
      <c r="D306">
        <f>COUNTIF(Arrivi!F$2:F$9999,B306)</f>
        <v>0</v>
      </c>
    </row>
    <row r="307" spans="1:4">
      <c r="A307" s="3">
        <v>306</v>
      </c>
      <c r="B307" s="41" t="s">
        <v>1453</v>
      </c>
      <c r="C307">
        <f>COUNTIF(Atleti!E$2:E$9998,A307)</f>
        <v>0</v>
      </c>
      <c r="D307">
        <f>COUNTIF(Arrivi!F$2:F$9999,B307)</f>
        <v>0</v>
      </c>
    </row>
    <row r="308" spans="1:4">
      <c r="A308" s="3">
        <v>307</v>
      </c>
      <c r="B308" s="41" t="s">
        <v>1628</v>
      </c>
      <c r="C308">
        <f>COUNTIF(Atleti!E$2:E$9998,A308)</f>
        <v>0</v>
      </c>
      <c r="D308">
        <f>COUNTIF(Arrivi!F$2:F$9999,B308)</f>
        <v>0</v>
      </c>
    </row>
    <row r="309" spans="1:4">
      <c r="A309" s="3">
        <v>308</v>
      </c>
      <c r="B309" s="41" t="s">
        <v>656</v>
      </c>
      <c r="C309">
        <f>COUNTIF(Atleti!E$2:E$9998,A309)</f>
        <v>0</v>
      </c>
      <c r="D309">
        <f>COUNTIF(Arrivi!F$2:F$9999,B309)</f>
        <v>0</v>
      </c>
    </row>
    <row r="310" spans="1:4">
      <c r="A310" s="3">
        <v>309</v>
      </c>
      <c r="B310" s="41" t="s">
        <v>657</v>
      </c>
      <c r="C310">
        <f>COUNTIF(Atleti!E$2:E$9998,A310)</f>
        <v>0</v>
      </c>
      <c r="D310">
        <f>COUNTIF(Arrivi!F$2:F$9999,B310)</f>
        <v>0</v>
      </c>
    </row>
    <row r="311" spans="1:4">
      <c r="A311" s="3">
        <v>310</v>
      </c>
      <c r="B311" s="41" t="s">
        <v>658</v>
      </c>
      <c r="C311">
        <f>COUNTIF(Atleti!E$2:E$9998,A311)</f>
        <v>0</v>
      </c>
      <c r="D311">
        <f>COUNTIF(Arrivi!F$2:F$9999,B311)</f>
        <v>0</v>
      </c>
    </row>
    <row r="312" spans="1:4">
      <c r="A312" s="3">
        <v>311</v>
      </c>
      <c r="B312" s="41" t="s">
        <v>1406</v>
      </c>
      <c r="C312">
        <f>COUNTIF(Atleti!E$2:E$9998,A312)</f>
        <v>0</v>
      </c>
      <c r="D312">
        <f>COUNTIF(Arrivi!F$2:F$9999,B312)</f>
        <v>0</v>
      </c>
    </row>
    <row r="313" spans="1:4">
      <c r="A313" s="3">
        <v>312</v>
      </c>
      <c r="B313" s="41" t="s">
        <v>659</v>
      </c>
      <c r="C313">
        <f>COUNTIF(Atleti!E$2:E$9998,A313)</f>
        <v>0</v>
      </c>
      <c r="D313">
        <f>COUNTIF(Arrivi!F$2:F$9999,B313)</f>
        <v>0</v>
      </c>
    </row>
    <row r="314" spans="1:4">
      <c r="A314" s="3">
        <v>313</v>
      </c>
      <c r="B314" s="41" t="s">
        <v>1454</v>
      </c>
      <c r="C314">
        <f>COUNTIF(Atleti!E$2:E$9998,A314)</f>
        <v>0</v>
      </c>
      <c r="D314">
        <f>COUNTIF(Arrivi!F$2:F$9999,B314)</f>
        <v>0</v>
      </c>
    </row>
    <row r="315" spans="1:4">
      <c r="A315" s="3">
        <v>314</v>
      </c>
      <c r="B315" s="41" t="s">
        <v>660</v>
      </c>
      <c r="C315">
        <f>COUNTIF(Atleti!E$2:E$9998,A315)</f>
        <v>0</v>
      </c>
      <c r="D315">
        <f>COUNTIF(Arrivi!F$2:F$9999,B315)</f>
        <v>0</v>
      </c>
    </row>
    <row r="316" spans="1:4">
      <c r="A316" s="3">
        <v>315</v>
      </c>
      <c r="B316" s="41" t="s">
        <v>1377</v>
      </c>
      <c r="C316">
        <f>COUNTIF(Atleti!E$2:E$9998,A316)</f>
        <v>0</v>
      </c>
      <c r="D316">
        <f>COUNTIF(Arrivi!F$2:F$9999,B316)</f>
        <v>0</v>
      </c>
    </row>
    <row r="317" spans="1:4">
      <c r="A317" s="3">
        <v>316</v>
      </c>
      <c r="B317" s="41" t="s">
        <v>661</v>
      </c>
      <c r="C317">
        <f>COUNTIF(Atleti!E$2:E$9998,A317)</f>
        <v>0</v>
      </c>
      <c r="D317">
        <f>COUNTIF(Arrivi!F$2:F$9999,B317)</f>
        <v>0</v>
      </c>
    </row>
    <row r="318" spans="1:4">
      <c r="A318" s="3">
        <v>317</v>
      </c>
      <c r="B318" s="41" t="s">
        <v>662</v>
      </c>
      <c r="C318">
        <f>COUNTIF(Atleti!E$2:E$9998,A318)</f>
        <v>0</v>
      </c>
      <c r="D318">
        <f>COUNTIF(Arrivi!F$2:F$9999,B318)</f>
        <v>0</v>
      </c>
    </row>
    <row r="319" spans="1:4">
      <c r="A319" s="3">
        <v>318</v>
      </c>
      <c r="B319" s="41" t="s">
        <v>663</v>
      </c>
      <c r="C319">
        <f>COUNTIF(Atleti!E$2:E$9998,A319)</f>
        <v>0</v>
      </c>
      <c r="D319">
        <f>COUNTIF(Arrivi!F$2:F$9999,B319)</f>
        <v>0</v>
      </c>
    </row>
    <row r="320" spans="1:4">
      <c r="A320" s="3">
        <v>319</v>
      </c>
      <c r="B320" s="41" t="s">
        <v>1629</v>
      </c>
      <c r="C320">
        <f>COUNTIF(Atleti!E$2:E$9998,A320)</f>
        <v>0</v>
      </c>
      <c r="D320">
        <f>COUNTIF(Arrivi!F$2:F$9999,B320)</f>
        <v>0</v>
      </c>
    </row>
    <row r="321" spans="1:4">
      <c r="A321" s="3">
        <v>320</v>
      </c>
      <c r="B321" s="41" t="s">
        <v>1274</v>
      </c>
      <c r="C321">
        <f>COUNTIF(Atleti!E$2:E$9998,A321)</f>
        <v>0</v>
      </c>
      <c r="D321">
        <f>COUNTIF(Arrivi!F$2:F$9999,B321)</f>
        <v>0</v>
      </c>
    </row>
    <row r="322" spans="1:4">
      <c r="A322" s="3">
        <v>321</v>
      </c>
      <c r="B322" s="41" t="s">
        <v>1455</v>
      </c>
      <c r="C322">
        <f>COUNTIF(Atleti!E$2:E$9998,A322)</f>
        <v>0</v>
      </c>
      <c r="D322">
        <f>COUNTIF(Arrivi!F$2:F$9999,B322)</f>
        <v>0</v>
      </c>
    </row>
    <row r="323" spans="1:4">
      <c r="A323" s="3">
        <v>322</v>
      </c>
      <c r="B323" s="41" t="s">
        <v>259</v>
      </c>
      <c r="C323">
        <f>COUNTIF(Atleti!E$2:E$9998,A323)</f>
        <v>11</v>
      </c>
      <c r="D323">
        <f>COUNTIF(Arrivi!F$2:F$9999,B323)</f>
        <v>0</v>
      </c>
    </row>
    <row r="324" spans="1:4">
      <c r="A324" s="3">
        <v>323</v>
      </c>
      <c r="B324" s="41" t="s">
        <v>664</v>
      </c>
      <c r="C324">
        <f>COUNTIF(Atleti!E$2:E$9998,A324)</f>
        <v>0</v>
      </c>
      <c r="D324">
        <f>COUNTIF(Arrivi!F$2:F$9999,B324)</f>
        <v>0</v>
      </c>
    </row>
    <row r="325" spans="1:4">
      <c r="A325" s="3">
        <v>324</v>
      </c>
      <c r="B325" s="41" t="s">
        <v>665</v>
      </c>
      <c r="C325">
        <f>COUNTIF(Atleti!E$2:E$9998,A325)</f>
        <v>0</v>
      </c>
      <c r="D325">
        <f>COUNTIF(Arrivi!F$2:F$9999,B325)</f>
        <v>0</v>
      </c>
    </row>
    <row r="326" spans="1:4">
      <c r="A326" s="3">
        <v>325</v>
      </c>
      <c r="B326" s="41" t="s">
        <v>666</v>
      </c>
      <c r="C326">
        <f>COUNTIF(Atleti!E$2:E$9998,A326)</f>
        <v>0</v>
      </c>
      <c r="D326">
        <f>COUNTIF(Arrivi!F$2:F$9999,B326)</f>
        <v>0</v>
      </c>
    </row>
    <row r="327" spans="1:4">
      <c r="A327" s="3">
        <v>326</v>
      </c>
      <c r="B327" s="41" t="s">
        <v>667</v>
      </c>
      <c r="C327">
        <f>COUNTIF(Atleti!E$2:E$9998,A327)</f>
        <v>0</v>
      </c>
      <c r="D327">
        <f>COUNTIF(Arrivi!F$2:F$9999,B327)</f>
        <v>0</v>
      </c>
    </row>
    <row r="328" spans="1:4">
      <c r="A328" s="3">
        <v>327</v>
      </c>
      <c r="B328" s="41" t="s">
        <v>668</v>
      </c>
      <c r="C328">
        <f>COUNTIF(Atleti!E$2:E$9998,A328)</f>
        <v>0</v>
      </c>
      <c r="D328">
        <f>COUNTIF(Arrivi!F$2:F$9999,B328)</f>
        <v>0</v>
      </c>
    </row>
    <row r="329" spans="1:4">
      <c r="A329" s="3">
        <v>328</v>
      </c>
      <c r="B329" s="41" t="s">
        <v>669</v>
      </c>
      <c r="C329">
        <f>COUNTIF(Atleti!E$2:E$9998,A329)</f>
        <v>0</v>
      </c>
      <c r="D329">
        <f>COUNTIF(Arrivi!F$2:F$9999,B329)</f>
        <v>0</v>
      </c>
    </row>
    <row r="330" spans="1:4">
      <c r="A330" s="3">
        <v>329</v>
      </c>
      <c r="B330" s="41" t="s">
        <v>670</v>
      </c>
      <c r="C330">
        <f>COUNTIF(Atleti!E$2:E$9998,A330)</f>
        <v>0</v>
      </c>
      <c r="D330">
        <f>COUNTIF(Arrivi!F$2:F$9999,B330)</f>
        <v>0</v>
      </c>
    </row>
    <row r="331" spans="1:4">
      <c r="A331" s="3">
        <v>330</v>
      </c>
      <c r="B331" s="41" t="s">
        <v>1456</v>
      </c>
      <c r="C331">
        <f>COUNTIF(Atleti!E$2:E$9998,A331)</f>
        <v>0</v>
      </c>
      <c r="D331">
        <f>COUNTIF(Arrivi!F$2:F$9999,B331)</f>
        <v>0</v>
      </c>
    </row>
    <row r="332" spans="1:4">
      <c r="A332" s="3">
        <v>331</v>
      </c>
      <c r="B332" s="41" t="s">
        <v>1457</v>
      </c>
      <c r="C332">
        <f>COUNTIF(Atleti!E$2:E$9998,A332)</f>
        <v>0</v>
      </c>
      <c r="D332">
        <f>COUNTIF(Arrivi!F$2:F$9999,B332)</f>
        <v>0</v>
      </c>
    </row>
    <row r="333" spans="1:4">
      <c r="A333" s="3">
        <v>332</v>
      </c>
      <c r="B333" s="41" t="s">
        <v>671</v>
      </c>
      <c r="C333">
        <f>COUNTIF(Atleti!E$2:E$9998,A333)</f>
        <v>0</v>
      </c>
      <c r="D333">
        <f>COUNTIF(Arrivi!F$2:F$9999,B333)</f>
        <v>0</v>
      </c>
    </row>
    <row r="334" spans="1:4">
      <c r="A334" s="3">
        <v>333</v>
      </c>
      <c r="B334" s="41" t="s">
        <v>672</v>
      </c>
      <c r="C334">
        <f>COUNTIF(Atleti!E$2:E$9998,A334)</f>
        <v>0</v>
      </c>
      <c r="D334">
        <f>COUNTIF(Arrivi!F$2:F$9999,B334)</f>
        <v>0</v>
      </c>
    </row>
    <row r="335" spans="1:4">
      <c r="A335" s="3">
        <v>334</v>
      </c>
      <c r="B335" s="41" t="s">
        <v>260</v>
      </c>
      <c r="C335">
        <f>COUNTIF(Atleti!E$2:E$9998,A335)</f>
        <v>0</v>
      </c>
      <c r="D335">
        <f>COUNTIF(Arrivi!F$2:F$9999,B335)</f>
        <v>0</v>
      </c>
    </row>
    <row r="336" spans="1:4">
      <c r="A336" s="3">
        <v>335</v>
      </c>
      <c r="B336" s="41" t="s">
        <v>673</v>
      </c>
      <c r="C336">
        <f>COUNTIF(Atleti!E$2:E$9998,A336)</f>
        <v>0</v>
      </c>
      <c r="D336">
        <f>COUNTIF(Arrivi!F$2:F$9999,B336)</f>
        <v>0</v>
      </c>
    </row>
    <row r="337" spans="1:4">
      <c r="A337" s="3">
        <v>336</v>
      </c>
      <c r="B337" s="41" t="s">
        <v>674</v>
      </c>
      <c r="C337">
        <f>COUNTIF(Atleti!E$2:E$9998,A337)</f>
        <v>0</v>
      </c>
      <c r="D337">
        <f>COUNTIF(Arrivi!F$2:F$9999,B337)</f>
        <v>0</v>
      </c>
    </row>
    <row r="338" spans="1:4">
      <c r="A338" s="3">
        <v>337</v>
      </c>
      <c r="B338" s="41" t="s">
        <v>675</v>
      </c>
      <c r="C338">
        <f>COUNTIF(Atleti!E$2:E$9998,A338)</f>
        <v>0</v>
      </c>
      <c r="D338">
        <f>COUNTIF(Arrivi!F$2:F$9999,B338)</f>
        <v>0</v>
      </c>
    </row>
    <row r="339" spans="1:4">
      <c r="A339" s="3">
        <v>338</v>
      </c>
      <c r="B339" s="41" t="s">
        <v>676</v>
      </c>
      <c r="C339">
        <f>COUNTIF(Atleti!E$2:E$9998,A339)</f>
        <v>0</v>
      </c>
      <c r="D339">
        <f>COUNTIF(Arrivi!F$2:F$9999,B339)</f>
        <v>0</v>
      </c>
    </row>
    <row r="340" spans="1:4">
      <c r="A340" s="3">
        <v>339</v>
      </c>
      <c r="B340" s="41" t="s">
        <v>1630</v>
      </c>
      <c r="C340">
        <f>COUNTIF(Atleti!E$2:E$9998,A340)</f>
        <v>0</v>
      </c>
      <c r="D340">
        <f>COUNTIF(Arrivi!F$2:F$9999,B340)</f>
        <v>0</v>
      </c>
    </row>
    <row r="341" spans="1:4">
      <c r="A341" s="3">
        <v>340</v>
      </c>
      <c r="B341" s="41" t="s">
        <v>677</v>
      </c>
      <c r="C341">
        <f>COUNTIF(Atleti!E$2:E$9998,A341)</f>
        <v>0</v>
      </c>
      <c r="D341">
        <f>COUNTIF(Arrivi!F$2:F$9999,B341)</f>
        <v>0</v>
      </c>
    </row>
    <row r="342" spans="1:4">
      <c r="A342" s="3">
        <v>341</v>
      </c>
      <c r="B342" s="41" t="s">
        <v>1458</v>
      </c>
      <c r="C342">
        <f>COUNTIF(Atleti!E$2:E$9998,A342)</f>
        <v>0</v>
      </c>
      <c r="D342">
        <f>COUNTIF(Arrivi!F$2:F$9999,B342)</f>
        <v>0</v>
      </c>
    </row>
    <row r="343" spans="1:4">
      <c r="A343" s="3">
        <v>342</v>
      </c>
      <c r="B343" s="41" t="s">
        <v>678</v>
      </c>
      <c r="C343">
        <f>COUNTIF(Atleti!E$2:E$9998,A343)</f>
        <v>0</v>
      </c>
      <c r="D343">
        <f>COUNTIF(Arrivi!F$2:F$9999,B343)</f>
        <v>0</v>
      </c>
    </row>
    <row r="344" spans="1:4">
      <c r="A344" s="3">
        <v>343</v>
      </c>
      <c r="B344" s="41" t="s">
        <v>679</v>
      </c>
      <c r="C344">
        <f>COUNTIF(Atleti!E$2:E$9998,A344)</f>
        <v>0</v>
      </c>
      <c r="D344">
        <f>COUNTIF(Arrivi!F$2:F$9999,B344)</f>
        <v>0</v>
      </c>
    </row>
    <row r="345" spans="1:4">
      <c r="A345" s="3">
        <v>344</v>
      </c>
      <c r="B345" s="41" t="s">
        <v>680</v>
      </c>
      <c r="C345">
        <f>COUNTIF(Atleti!E$2:E$9998,A345)</f>
        <v>0</v>
      </c>
      <c r="D345">
        <f>COUNTIF(Arrivi!F$2:F$9999,B345)</f>
        <v>0</v>
      </c>
    </row>
    <row r="346" spans="1:4">
      <c r="A346" s="3">
        <v>345</v>
      </c>
      <c r="B346" s="41" t="s">
        <v>681</v>
      </c>
      <c r="C346">
        <f>COUNTIF(Atleti!E$2:E$9998,A346)</f>
        <v>0</v>
      </c>
      <c r="D346">
        <f>COUNTIF(Arrivi!F$2:F$9999,B346)</f>
        <v>0</v>
      </c>
    </row>
    <row r="347" spans="1:4">
      <c r="A347" s="3">
        <v>346</v>
      </c>
      <c r="B347" s="41" t="s">
        <v>682</v>
      </c>
      <c r="C347">
        <f>COUNTIF(Atleti!E$2:E$9998,A347)</f>
        <v>0</v>
      </c>
      <c r="D347">
        <f>COUNTIF(Arrivi!F$2:F$9999,B347)</f>
        <v>0</v>
      </c>
    </row>
    <row r="348" spans="1:4">
      <c r="A348" s="3">
        <v>347</v>
      </c>
      <c r="B348" s="41" t="s">
        <v>683</v>
      </c>
      <c r="C348">
        <f>COUNTIF(Atleti!E$2:E$9998,A348)</f>
        <v>0</v>
      </c>
      <c r="D348">
        <f>COUNTIF(Arrivi!F$2:F$9999,B348)</f>
        <v>0</v>
      </c>
    </row>
    <row r="349" spans="1:4">
      <c r="A349" s="3">
        <v>348</v>
      </c>
      <c r="B349" s="41" t="s">
        <v>684</v>
      </c>
      <c r="C349">
        <f>COUNTIF(Atleti!E$2:E$9998,A349)</f>
        <v>0</v>
      </c>
      <c r="D349">
        <f>COUNTIF(Arrivi!F$2:F$9999,B349)</f>
        <v>0</v>
      </c>
    </row>
    <row r="350" spans="1:4">
      <c r="A350" s="3">
        <v>349</v>
      </c>
      <c r="B350" s="41" t="s">
        <v>685</v>
      </c>
      <c r="C350">
        <f>COUNTIF(Atleti!E$2:E$9998,A350)</f>
        <v>0</v>
      </c>
      <c r="D350">
        <f>COUNTIF(Arrivi!F$2:F$9999,B350)</f>
        <v>0</v>
      </c>
    </row>
    <row r="351" spans="1:4">
      <c r="A351" s="3">
        <v>350</v>
      </c>
      <c r="B351" s="41" t="s">
        <v>686</v>
      </c>
      <c r="C351">
        <f>COUNTIF(Atleti!E$2:E$9998,A351)</f>
        <v>0</v>
      </c>
      <c r="D351">
        <f>COUNTIF(Arrivi!F$2:F$9999,B351)</f>
        <v>0</v>
      </c>
    </row>
    <row r="352" spans="1:4">
      <c r="A352" s="3">
        <v>351</v>
      </c>
      <c r="B352" s="41" t="s">
        <v>261</v>
      </c>
      <c r="C352">
        <f>COUNTIF(Atleti!E$2:E$9998,A352)</f>
        <v>0</v>
      </c>
      <c r="D352">
        <f>COUNTIF(Arrivi!F$2:F$9999,B352)</f>
        <v>0</v>
      </c>
    </row>
    <row r="353" spans="1:4">
      <c r="A353" s="3">
        <v>352</v>
      </c>
      <c r="B353" s="41" t="s">
        <v>687</v>
      </c>
      <c r="C353">
        <f>COUNTIF(Atleti!E$2:E$9998,A353)</f>
        <v>0</v>
      </c>
      <c r="D353">
        <f>COUNTIF(Arrivi!F$2:F$9999,B353)</f>
        <v>0</v>
      </c>
    </row>
    <row r="354" spans="1:4">
      <c r="A354" s="3">
        <v>353</v>
      </c>
      <c r="B354" s="41" t="s">
        <v>688</v>
      </c>
      <c r="C354">
        <f>COUNTIF(Atleti!E$2:E$9998,A354)</f>
        <v>0</v>
      </c>
      <c r="D354">
        <f>COUNTIF(Arrivi!F$2:F$9999,B354)</f>
        <v>0</v>
      </c>
    </row>
    <row r="355" spans="1:4">
      <c r="A355" s="3">
        <v>354</v>
      </c>
      <c r="B355" s="41" t="s">
        <v>689</v>
      </c>
      <c r="C355">
        <f>COUNTIF(Atleti!E$2:E$9998,A355)</f>
        <v>0</v>
      </c>
      <c r="D355">
        <f>COUNTIF(Arrivi!F$2:F$9999,B355)</f>
        <v>0</v>
      </c>
    </row>
    <row r="356" spans="1:4">
      <c r="A356" s="3">
        <v>355</v>
      </c>
      <c r="B356" s="41" t="s">
        <v>262</v>
      </c>
      <c r="C356">
        <f>COUNTIF(Atleti!E$2:E$9998,A356)</f>
        <v>0</v>
      </c>
      <c r="D356">
        <f>COUNTIF(Arrivi!F$2:F$9999,B356)</f>
        <v>0</v>
      </c>
    </row>
    <row r="357" spans="1:4">
      <c r="A357" s="3">
        <v>356</v>
      </c>
      <c r="B357" s="41" t="s">
        <v>690</v>
      </c>
      <c r="C357">
        <f>COUNTIF(Atleti!E$2:E$9998,A357)</f>
        <v>0</v>
      </c>
      <c r="D357">
        <f>COUNTIF(Arrivi!F$2:F$9999,B357)</f>
        <v>0</v>
      </c>
    </row>
    <row r="358" spans="1:4">
      <c r="A358" s="3">
        <v>357</v>
      </c>
      <c r="B358" s="41" t="s">
        <v>263</v>
      </c>
      <c r="C358">
        <f>COUNTIF(Atleti!E$2:E$9998,A358)</f>
        <v>0</v>
      </c>
      <c r="D358">
        <f>COUNTIF(Arrivi!F$2:F$9999,B358)</f>
        <v>0</v>
      </c>
    </row>
    <row r="359" spans="1:4">
      <c r="A359" s="3">
        <v>358</v>
      </c>
      <c r="B359" s="41" t="s">
        <v>1459</v>
      </c>
      <c r="C359">
        <f>COUNTIF(Atleti!E$2:E$9998,A359)</f>
        <v>0</v>
      </c>
      <c r="D359">
        <f>COUNTIF(Arrivi!F$2:F$9999,B359)</f>
        <v>0</v>
      </c>
    </row>
    <row r="360" spans="1:4">
      <c r="A360" s="3">
        <v>359</v>
      </c>
      <c r="B360" s="41" t="s">
        <v>691</v>
      </c>
      <c r="C360">
        <f>COUNTIF(Atleti!E$2:E$9998,A360)</f>
        <v>0</v>
      </c>
      <c r="D360">
        <f>COUNTIF(Arrivi!F$2:F$9999,B360)</f>
        <v>0</v>
      </c>
    </row>
    <row r="361" spans="1:4">
      <c r="A361" s="3">
        <v>360</v>
      </c>
      <c r="B361" s="41" t="s">
        <v>264</v>
      </c>
      <c r="C361">
        <f>COUNTIF(Atleti!E$2:E$9998,A361)</f>
        <v>0</v>
      </c>
      <c r="D361">
        <f>COUNTIF(Arrivi!F$2:F$9999,B361)</f>
        <v>0</v>
      </c>
    </row>
    <row r="362" spans="1:4">
      <c r="A362" s="3">
        <v>361</v>
      </c>
      <c r="B362" s="41" t="s">
        <v>692</v>
      </c>
      <c r="C362">
        <f>COUNTIF(Atleti!E$2:E$9998,A362)</f>
        <v>0</v>
      </c>
      <c r="D362">
        <f>COUNTIF(Arrivi!F$2:F$9999,B362)</f>
        <v>0</v>
      </c>
    </row>
    <row r="363" spans="1:4">
      <c r="A363" s="3">
        <v>362</v>
      </c>
      <c r="B363" s="41" t="s">
        <v>693</v>
      </c>
      <c r="C363">
        <f>COUNTIF(Atleti!E$2:E$9998,A363)</f>
        <v>0</v>
      </c>
      <c r="D363">
        <f>COUNTIF(Arrivi!F$2:F$9999,B363)</f>
        <v>0</v>
      </c>
    </row>
    <row r="364" spans="1:4">
      <c r="A364" s="3">
        <v>363</v>
      </c>
      <c r="B364" s="41" t="s">
        <v>694</v>
      </c>
      <c r="C364">
        <f>COUNTIF(Atleti!E$2:E$9998,A364)</f>
        <v>0</v>
      </c>
      <c r="D364">
        <f>COUNTIF(Arrivi!F$2:F$9999,B364)</f>
        <v>0</v>
      </c>
    </row>
    <row r="365" spans="1:4">
      <c r="A365" s="3">
        <v>364</v>
      </c>
      <c r="B365" s="41" t="s">
        <v>695</v>
      </c>
      <c r="C365">
        <f>COUNTIF(Atleti!E$2:E$9998,A365)</f>
        <v>0</v>
      </c>
      <c r="D365">
        <f>COUNTIF(Arrivi!F$2:F$9999,B365)</f>
        <v>0</v>
      </c>
    </row>
    <row r="366" spans="1:4">
      <c r="A366" s="3">
        <v>365</v>
      </c>
      <c r="B366" s="41" t="s">
        <v>696</v>
      </c>
      <c r="C366">
        <f>COUNTIF(Atleti!E$2:E$9998,A366)</f>
        <v>0</v>
      </c>
      <c r="D366">
        <f>COUNTIF(Arrivi!F$2:F$9999,B366)</f>
        <v>0</v>
      </c>
    </row>
    <row r="367" spans="1:4">
      <c r="A367" s="3">
        <v>366</v>
      </c>
      <c r="B367" s="41" t="s">
        <v>697</v>
      </c>
      <c r="C367">
        <f>COUNTIF(Atleti!E$2:E$9998,A367)</f>
        <v>0</v>
      </c>
      <c r="D367">
        <f>COUNTIF(Arrivi!F$2:F$9999,B367)</f>
        <v>0</v>
      </c>
    </row>
    <row r="368" spans="1:4">
      <c r="A368" s="3">
        <v>367</v>
      </c>
      <c r="B368" s="41" t="s">
        <v>1460</v>
      </c>
      <c r="C368">
        <f>COUNTIF(Atleti!E$2:E$9998,A368)</f>
        <v>0</v>
      </c>
      <c r="D368">
        <f>COUNTIF(Arrivi!F$2:F$9999,B368)</f>
        <v>0</v>
      </c>
    </row>
    <row r="369" spans="1:4">
      <c r="A369" s="3">
        <v>368</v>
      </c>
      <c r="B369" s="41" t="s">
        <v>698</v>
      </c>
      <c r="C369">
        <f>COUNTIF(Atleti!E$2:E$9998,A369)</f>
        <v>0</v>
      </c>
      <c r="D369">
        <f>COUNTIF(Arrivi!F$2:F$9999,B369)</f>
        <v>0</v>
      </c>
    </row>
    <row r="370" spans="1:4">
      <c r="A370" s="3">
        <v>369</v>
      </c>
      <c r="B370" s="41" t="s">
        <v>699</v>
      </c>
      <c r="C370">
        <f>COUNTIF(Atleti!E$2:E$9998,A370)</f>
        <v>0</v>
      </c>
      <c r="D370">
        <f>COUNTIF(Arrivi!F$2:F$9999,B370)</f>
        <v>0</v>
      </c>
    </row>
    <row r="371" spans="1:4">
      <c r="A371" s="3">
        <v>370</v>
      </c>
      <c r="B371" s="41" t="s">
        <v>700</v>
      </c>
      <c r="C371">
        <f>COUNTIF(Atleti!E$2:E$9998,A371)</f>
        <v>0</v>
      </c>
      <c r="D371">
        <f>COUNTIF(Arrivi!F$2:F$9999,B371)</f>
        <v>0</v>
      </c>
    </row>
    <row r="372" spans="1:4">
      <c r="A372" s="3">
        <v>371</v>
      </c>
      <c r="B372" s="41" t="s">
        <v>701</v>
      </c>
      <c r="C372">
        <f>COUNTIF(Atleti!E$2:E$9998,A372)</f>
        <v>0</v>
      </c>
      <c r="D372">
        <f>COUNTIF(Arrivi!F$2:F$9999,B372)</f>
        <v>0</v>
      </c>
    </row>
    <row r="373" spans="1:4">
      <c r="A373" s="3">
        <v>372</v>
      </c>
      <c r="B373" s="41" t="s">
        <v>1461</v>
      </c>
      <c r="C373">
        <f>COUNTIF(Atleti!E$2:E$9998,A373)</f>
        <v>0</v>
      </c>
      <c r="D373">
        <f>COUNTIF(Arrivi!F$2:F$9999,B373)</f>
        <v>0</v>
      </c>
    </row>
    <row r="374" spans="1:4">
      <c r="A374" s="3">
        <v>373</v>
      </c>
      <c r="B374" s="41" t="s">
        <v>1275</v>
      </c>
      <c r="C374">
        <f>COUNTIF(Atleti!E$2:E$9998,A374)</f>
        <v>0</v>
      </c>
      <c r="D374">
        <f>COUNTIF(Arrivi!F$2:F$9999,B374)</f>
        <v>0</v>
      </c>
    </row>
    <row r="375" spans="1:4">
      <c r="A375" s="3">
        <v>374</v>
      </c>
      <c r="B375" s="41" t="s">
        <v>702</v>
      </c>
      <c r="C375">
        <f>COUNTIF(Atleti!E$2:E$9998,A375)</f>
        <v>0</v>
      </c>
      <c r="D375">
        <f>COUNTIF(Arrivi!F$2:F$9999,B375)</f>
        <v>0</v>
      </c>
    </row>
    <row r="376" spans="1:4">
      <c r="A376" s="3">
        <v>375</v>
      </c>
      <c r="B376" s="41" t="s">
        <v>703</v>
      </c>
      <c r="C376">
        <f>COUNTIF(Atleti!E$2:E$9998,A376)</f>
        <v>0</v>
      </c>
      <c r="D376">
        <f>COUNTIF(Arrivi!F$2:F$9999,B376)</f>
        <v>0</v>
      </c>
    </row>
    <row r="377" spans="1:4">
      <c r="A377" s="3">
        <v>376</v>
      </c>
      <c r="B377" s="41" t="s">
        <v>704</v>
      </c>
      <c r="C377">
        <f>COUNTIF(Atleti!E$2:E$9998,A377)</f>
        <v>0</v>
      </c>
      <c r="D377">
        <f>COUNTIF(Arrivi!F$2:F$9999,B377)</f>
        <v>0</v>
      </c>
    </row>
    <row r="378" spans="1:4">
      <c r="A378" s="3">
        <v>377</v>
      </c>
      <c r="B378" s="41" t="s">
        <v>193</v>
      </c>
      <c r="C378">
        <f>COUNTIF(Atleti!E$2:E$9998,A378)</f>
        <v>0</v>
      </c>
      <c r="D378">
        <f>COUNTIF(Arrivi!F$2:F$9999,B378)</f>
        <v>0</v>
      </c>
    </row>
    <row r="379" spans="1:4">
      <c r="A379" s="3">
        <v>378</v>
      </c>
      <c r="B379" s="41" t="s">
        <v>265</v>
      </c>
      <c r="C379">
        <f>COUNTIF(Atleti!E$2:E$9998,A379)</f>
        <v>0</v>
      </c>
      <c r="D379">
        <f>COUNTIF(Arrivi!F$2:F$9999,B379)</f>
        <v>0</v>
      </c>
    </row>
    <row r="380" spans="1:4">
      <c r="A380" s="3">
        <v>379</v>
      </c>
      <c r="B380" s="41" t="s">
        <v>705</v>
      </c>
      <c r="C380">
        <f>COUNTIF(Atleti!E$2:E$9998,A380)</f>
        <v>0</v>
      </c>
      <c r="D380">
        <f>COUNTIF(Arrivi!F$2:F$9999,B380)</f>
        <v>0</v>
      </c>
    </row>
    <row r="381" spans="1:4">
      <c r="A381" s="3">
        <v>380</v>
      </c>
      <c r="B381" s="41" t="s">
        <v>1462</v>
      </c>
      <c r="C381">
        <f>COUNTIF(Atleti!E$2:E$9998,A381)</f>
        <v>0</v>
      </c>
      <c r="D381">
        <f>COUNTIF(Arrivi!F$2:F$9999,B381)</f>
        <v>0</v>
      </c>
    </row>
    <row r="382" spans="1:4">
      <c r="A382" s="3">
        <v>381</v>
      </c>
      <c r="B382" s="41" t="s">
        <v>706</v>
      </c>
      <c r="C382">
        <f>COUNTIF(Atleti!E$2:E$9998,A382)</f>
        <v>0</v>
      </c>
      <c r="D382">
        <f>COUNTIF(Arrivi!F$2:F$9999,B382)</f>
        <v>0</v>
      </c>
    </row>
    <row r="383" spans="1:4">
      <c r="A383" s="3">
        <v>382</v>
      </c>
      <c r="B383" s="41" t="s">
        <v>1631</v>
      </c>
      <c r="C383">
        <f>COUNTIF(Atleti!E$2:E$9998,A383)</f>
        <v>0</v>
      </c>
      <c r="D383">
        <f>COUNTIF(Arrivi!F$2:F$9999,B383)</f>
        <v>0</v>
      </c>
    </row>
    <row r="384" spans="1:4">
      <c r="A384" s="3">
        <v>383</v>
      </c>
      <c r="B384" s="41" t="s">
        <v>457</v>
      </c>
      <c r="C384">
        <f>COUNTIF(Atleti!E$2:E$9998,A384)</f>
        <v>0</v>
      </c>
      <c r="D384">
        <f>COUNTIF(Arrivi!F$2:F$9999,B384)</f>
        <v>0</v>
      </c>
    </row>
    <row r="385" spans="1:4">
      <c r="A385" s="3">
        <v>384</v>
      </c>
      <c r="B385" s="41" t="s">
        <v>1463</v>
      </c>
      <c r="C385">
        <f>COUNTIF(Atleti!E$2:E$9998,A385)</f>
        <v>0</v>
      </c>
      <c r="D385">
        <f>COUNTIF(Arrivi!F$2:F$9999,B385)</f>
        <v>0</v>
      </c>
    </row>
    <row r="386" spans="1:4">
      <c r="A386" s="3">
        <v>385</v>
      </c>
      <c r="B386" s="41" t="s">
        <v>707</v>
      </c>
      <c r="C386">
        <f>COUNTIF(Atleti!E$2:E$9998,A386)</f>
        <v>0</v>
      </c>
      <c r="D386">
        <f>COUNTIF(Arrivi!F$2:F$9999,B386)</f>
        <v>0</v>
      </c>
    </row>
    <row r="387" spans="1:4">
      <c r="A387" s="3">
        <v>386</v>
      </c>
      <c r="B387" s="41" t="s">
        <v>266</v>
      </c>
      <c r="C387">
        <f>COUNTIF(Atleti!E$2:E$9998,A387)</f>
        <v>0</v>
      </c>
      <c r="D387">
        <f>COUNTIF(Arrivi!F$2:F$9999,B387)</f>
        <v>0</v>
      </c>
    </row>
    <row r="388" spans="1:4">
      <c r="A388" s="3">
        <v>387</v>
      </c>
      <c r="B388" s="41" t="s">
        <v>708</v>
      </c>
      <c r="C388">
        <f>COUNTIF(Atleti!E$2:E$9998,A388)</f>
        <v>0</v>
      </c>
      <c r="D388">
        <f>COUNTIF(Arrivi!F$2:F$9999,B388)</f>
        <v>0</v>
      </c>
    </row>
    <row r="389" spans="1:4">
      <c r="A389" s="3">
        <v>388</v>
      </c>
      <c r="B389" s="41" t="s">
        <v>709</v>
      </c>
      <c r="C389">
        <f>COUNTIF(Atleti!E$2:E$9998,A389)</f>
        <v>0</v>
      </c>
      <c r="D389">
        <f>COUNTIF(Arrivi!F$2:F$9999,B389)</f>
        <v>0</v>
      </c>
    </row>
    <row r="390" spans="1:4">
      <c r="A390" s="3">
        <v>389</v>
      </c>
      <c r="B390" s="41" t="s">
        <v>1632</v>
      </c>
      <c r="C390">
        <f>COUNTIF(Atleti!E$2:E$9998,A390)</f>
        <v>0</v>
      </c>
      <c r="D390">
        <f>COUNTIF(Arrivi!F$2:F$9999,B390)</f>
        <v>0</v>
      </c>
    </row>
    <row r="391" spans="1:4">
      <c r="A391" s="3">
        <v>390</v>
      </c>
      <c r="B391" s="41" t="s">
        <v>710</v>
      </c>
      <c r="C391">
        <f>COUNTIF(Atleti!E$2:E$9998,A391)</f>
        <v>0</v>
      </c>
      <c r="D391">
        <f>COUNTIF(Arrivi!F$2:F$9999,B391)</f>
        <v>0</v>
      </c>
    </row>
    <row r="392" spans="1:4">
      <c r="A392" s="3">
        <v>391</v>
      </c>
      <c r="B392" s="41" t="s">
        <v>267</v>
      </c>
      <c r="C392">
        <f>COUNTIF(Atleti!E$2:E$9998,A392)</f>
        <v>0</v>
      </c>
      <c r="D392">
        <f>COUNTIF(Arrivi!F$2:F$9999,B392)</f>
        <v>0</v>
      </c>
    </row>
    <row r="393" spans="1:4">
      <c r="A393" s="3">
        <v>392</v>
      </c>
      <c r="B393" s="41" t="s">
        <v>711</v>
      </c>
      <c r="C393">
        <f>COUNTIF(Atleti!E$2:E$9998,A393)</f>
        <v>0</v>
      </c>
      <c r="D393">
        <f>COUNTIF(Arrivi!F$2:F$9999,B393)</f>
        <v>0</v>
      </c>
    </row>
    <row r="394" spans="1:4">
      <c r="A394" s="3">
        <v>393</v>
      </c>
      <c r="B394" s="41" t="s">
        <v>712</v>
      </c>
      <c r="C394">
        <f>COUNTIF(Atleti!E$2:E$9998,A394)</f>
        <v>0</v>
      </c>
      <c r="D394">
        <f>COUNTIF(Arrivi!F$2:F$9999,B394)</f>
        <v>0</v>
      </c>
    </row>
    <row r="395" spans="1:4">
      <c r="A395" s="3">
        <v>394</v>
      </c>
      <c r="B395" s="41" t="s">
        <v>713</v>
      </c>
      <c r="C395">
        <f>COUNTIF(Atleti!E$2:E$9998,A395)</f>
        <v>0</v>
      </c>
      <c r="D395">
        <f>COUNTIF(Arrivi!F$2:F$9999,B395)</f>
        <v>0</v>
      </c>
    </row>
    <row r="396" spans="1:4">
      <c r="A396" s="3">
        <v>395</v>
      </c>
      <c r="B396" s="41" t="s">
        <v>714</v>
      </c>
      <c r="C396">
        <f>COUNTIF(Atleti!E$2:E$9998,A396)</f>
        <v>0</v>
      </c>
      <c r="D396">
        <f>COUNTIF(Arrivi!F$2:F$9999,B396)</f>
        <v>0</v>
      </c>
    </row>
    <row r="397" spans="1:4">
      <c r="A397" s="3">
        <v>396</v>
      </c>
      <c r="B397" s="41" t="s">
        <v>1464</v>
      </c>
      <c r="C397">
        <f>COUNTIF(Atleti!E$2:E$9998,A397)</f>
        <v>0</v>
      </c>
      <c r="D397">
        <f>COUNTIF(Arrivi!F$2:F$9999,B397)</f>
        <v>0</v>
      </c>
    </row>
    <row r="398" spans="1:4">
      <c r="A398" s="3">
        <v>397</v>
      </c>
      <c r="B398" s="41" t="s">
        <v>268</v>
      </c>
      <c r="C398">
        <f>COUNTIF(Atleti!E$2:E$9998,A398)</f>
        <v>0</v>
      </c>
      <c r="D398">
        <f>COUNTIF(Arrivi!F$2:F$9999,B398)</f>
        <v>0</v>
      </c>
    </row>
    <row r="399" spans="1:4">
      <c r="A399" s="3">
        <v>398</v>
      </c>
      <c r="B399" s="41" t="s">
        <v>715</v>
      </c>
      <c r="C399">
        <f>COUNTIF(Atleti!E$2:E$9998,A399)</f>
        <v>0</v>
      </c>
      <c r="D399">
        <f>COUNTIF(Arrivi!F$2:F$9999,B399)</f>
        <v>0</v>
      </c>
    </row>
    <row r="400" spans="1:4">
      <c r="A400" s="3">
        <v>399</v>
      </c>
      <c r="B400" s="41" t="s">
        <v>1407</v>
      </c>
      <c r="C400">
        <f>COUNTIF(Atleti!E$2:E$9998,A400)</f>
        <v>0</v>
      </c>
      <c r="D400">
        <f>COUNTIF(Arrivi!F$2:F$9999,B400)</f>
        <v>0</v>
      </c>
    </row>
    <row r="401" spans="1:4">
      <c r="A401" s="3">
        <v>400</v>
      </c>
      <c r="B401" s="41" t="s">
        <v>1378</v>
      </c>
      <c r="C401">
        <f>COUNTIF(Atleti!E$2:E$9998,A401)</f>
        <v>0</v>
      </c>
      <c r="D401">
        <f>COUNTIF(Arrivi!F$2:F$9999,B401)</f>
        <v>0</v>
      </c>
    </row>
    <row r="402" spans="1:4">
      <c r="A402" s="3">
        <v>401</v>
      </c>
      <c r="B402" s="41" t="s">
        <v>269</v>
      </c>
      <c r="C402">
        <f>COUNTIF(Atleti!E$2:E$9998,A402)</f>
        <v>0</v>
      </c>
      <c r="D402">
        <f>COUNTIF(Arrivi!F$2:F$9999,B402)</f>
        <v>0</v>
      </c>
    </row>
    <row r="403" spans="1:4">
      <c r="A403" s="3">
        <v>402</v>
      </c>
      <c r="B403" s="41" t="s">
        <v>270</v>
      </c>
      <c r="C403">
        <f>COUNTIF(Atleti!E$2:E$9998,A403)</f>
        <v>0</v>
      </c>
      <c r="D403">
        <f>COUNTIF(Arrivi!F$2:F$9999,B403)</f>
        <v>0</v>
      </c>
    </row>
    <row r="404" spans="1:4">
      <c r="A404" s="3">
        <v>403</v>
      </c>
      <c r="B404" s="41" t="s">
        <v>271</v>
      </c>
      <c r="C404">
        <f>COUNTIF(Atleti!E$2:E$9998,A404)</f>
        <v>0</v>
      </c>
      <c r="D404">
        <f>COUNTIF(Arrivi!F$2:F$9999,B404)</f>
        <v>0</v>
      </c>
    </row>
    <row r="405" spans="1:4">
      <c r="A405" s="3">
        <v>404</v>
      </c>
      <c r="B405" s="41" t="s">
        <v>1408</v>
      </c>
      <c r="C405">
        <f>COUNTIF(Atleti!E$2:E$9998,A405)</f>
        <v>0</v>
      </c>
      <c r="D405">
        <f>COUNTIF(Arrivi!F$2:F$9999,B405)</f>
        <v>0</v>
      </c>
    </row>
    <row r="406" spans="1:4">
      <c r="A406" s="3">
        <v>405</v>
      </c>
      <c r="B406" s="41" t="s">
        <v>716</v>
      </c>
      <c r="C406">
        <f>COUNTIF(Atleti!E$2:E$9998,A406)</f>
        <v>0</v>
      </c>
      <c r="D406">
        <f>COUNTIF(Arrivi!F$2:F$9999,B406)</f>
        <v>0</v>
      </c>
    </row>
    <row r="407" spans="1:4">
      <c r="A407" s="3">
        <v>406</v>
      </c>
      <c r="B407" s="41" t="s">
        <v>717</v>
      </c>
      <c r="C407">
        <f>COUNTIF(Atleti!E$2:E$9998,A407)</f>
        <v>0</v>
      </c>
      <c r="D407">
        <f>COUNTIF(Arrivi!F$2:F$9999,B407)</f>
        <v>0</v>
      </c>
    </row>
    <row r="408" spans="1:4">
      <c r="A408" s="3">
        <v>407</v>
      </c>
      <c r="B408" s="41" t="s">
        <v>1633</v>
      </c>
      <c r="C408">
        <f>COUNTIF(Atleti!E$2:E$9998,A408)</f>
        <v>0</v>
      </c>
      <c r="D408">
        <f>COUNTIF(Arrivi!F$2:F$9999,B408)</f>
        <v>0</v>
      </c>
    </row>
    <row r="409" spans="1:4">
      <c r="A409" s="3">
        <v>408</v>
      </c>
      <c r="B409" s="41" t="s">
        <v>272</v>
      </c>
      <c r="C409">
        <f>COUNTIF(Atleti!E$2:E$9998,A409)</f>
        <v>0</v>
      </c>
      <c r="D409">
        <f>COUNTIF(Arrivi!F$2:F$9999,B409)</f>
        <v>0</v>
      </c>
    </row>
    <row r="410" spans="1:4">
      <c r="A410" s="3">
        <v>409</v>
      </c>
      <c r="B410" s="41" t="s">
        <v>1379</v>
      </c>
      <c r="C410">
        <f>COUNTIF(Atleti!E$2:E$9998,A410)</f>
        <v>0</v>
      </c>
      <c r="D410">
        <f>COUNTIF(Arrivi!F$2:F$9999,B410)</f>
        <v>0</v>
      </c>
    </row>
    <row r="411" spans="1:4">
      <c r="A411" s="3">
        <v>410</v>
      </c>
      <c r="B411" s="41" t="s">
        <v>1465</v>
      </c>
      <c r="C411">
        <f>COUNTIF(Atleti!E$2:E$9998,A411)</f>
        <v>0</v>
      </c>
      <c r="D411">
        <f>COUNTIF(Arrivi!F$2:F$9999,B411)</f>
        <v>0</v>
      </c>
    </row>
    <row r="412" spans="1:4">
      <c r="A412" s="3">
        <v>411</v>
      </c>
      <c r="B412" s="41" t="s">
        <v>718</v>
      </c>
      <c r="C412">
        <f>COUNTIF(Atleti!E$2:E$9998,A412)</f>
        <v>0</v>
      </c>
      <c r="D412">
        <f>COUNTIF(Arrivi!F$2:F$9999,B412)</f>
        <v>0</v>
      </c>
    </row>
    <row r="413" spans="1:4">
      <c r="A413" s="3">
        <v>412</v>
      </c>
      <c r="B413" s="41" t="s">
        <v>719</v>
      </c>
      <c r="C413">
        <f>COUNTIF(Atleti!E$2:E$9998,A413)</f>
        <v>0</v>
      </c>
      <c r="D413">
        <f>COUNTIF(Arrivi!F$2:F$9999,B413)</f>
        <v>0</v>
      </c>
    </row>
    <row r="414" spans="1:4">
      <c r="A414" s="3">
        <v>413</v>
      </c>
      <c r="B414" s="41" t="s">
        <v>273</v>
      </c>
      <c r="C414">
        <f>COUNTIF(Atleti!E$2:E$9998,A414)</f>
        <v>0</v>
      </c>
      <c r="D414">
        <f>COUNTIF(Arrivi!F$2:F$9999,B414)</f>
        <v>0</v>
      </c>
    </row>
    <row r="415" spans="1:4">
      <c r="A415" s="3">
        <v>414</v>
      </c>
      <c r="B415" s="41" t="s">
        <v>1402</v>
      </c>
      <c r="C415">
        <f>COUNTIF(Atleti!E$2:E$9998,A415)</f>
        <v>0</v>
      </c>
      <c r="D415">
        <f>COUNTIF(Arrivi!F$2:F$9999,B415)</f>
        <v>0</v>
      </c>
    </row>
    <row r="416" spans="1:4">
      <c r="A416" s="3">
        <v>415</v>
      </c>
      <c r="B416" s="41" t="s">
        <v>720</v>
      </c>
      <c r="C416">
        <f>COUNTIF(Atleti!E$2:E$9998,A416)</f>
        <v>0</v>
      </c>
      <c r="D416">
        <f>COUNTIF(Arrivi!F$2:F$9999,B416)</f>
        <v>0</v>
      </c>
    </row>
    <row r="417" spans="1:4">
      <c r="A417" s="3">
        <v>416</v>
      </c>
      <c r="B417" s="41" t="s">
        <v>1634</v>
      </c>
      <c r="C417">
        <f>COUNTIF(Atleti!E$2:E$9998,A417)</f>
        <v>0</v>
      </c>
      <c r="D417">
        <f>COUNTIF(Arrivi!F$2:F$9999,B417)</f>
        <v>0</v>
      </c>
    </row>
    <row r="418" spans="1:4">
      <c r="A418" s="3">
        <v>417</v>
      </c>
      <c r="B418" s="41" t="s">
        <v>721</v>
      </c>
      <c r="C418">
        <f>COUNTIF(Atleti!E$2:E$9998,A418)</f>
        <v>0</v>
      </c>
      <c r="D418">
        <f>COUNTIF(Arrivi!F$2:F$9999,B418)</f>
        <v>0</v>
      </c>
    </row>
    <row r="419" spans="1:4">
      <c r="A419" s="3">
        <v>418</v>
      </c>
      <c r="B419" s="41" t="s">
        <v>274</v>
      </c>
      <c r="C419">
        <f>COUNTIF(Atleti!E$2:E$9998,A419)</f>
        <v>0</v>
      </c>
      <c r="D419">
        <f>COUNTIF(Arrivi!F$2:F$9999,B419)</f>
        <v>0</v>
      </c>
    </row>
    <row r="420" spans="1:4">
      <c r="A420" s="3">
        <v>419</v>
      </c>
      <c r="B420" s="41" t="s">
        <v>1635</v>
      </c>
      <c r="C420">
        <f>COUNTIF(Atleti!E$2:E$9998,A420)</f>
        <v>0</v>
      </c>
      <c r="D420">
        <f>COUNTIF(Arrivi!F$2:F$9999,B420)</f>
        <v>0</v>
      </c>
    </row>
    <row r="421" spans="1:4">
      <c r="A421" s="3">
        <v>420</v>
      </c>
      <c r="B421" s="41" t="s">
        <v>722</v>
      </c>
      <c r="C421">
        <f>COUNTIF(Atleti!E$2:E$9998,A421)</f>
        <v>0</v>
      </c>
      <c r="D421">
        <f>COUNTIF(Arrivi!F$2:F$9999,B421)</f>
        <v>0</v>
      </c>
    </row>
    <row r="422" spans="1:4">
      <c r="A422" s="3">
        <v>421</v>
      </c>
      <c r="B422" s="41" t="s">
        <v>275</v>
      </c>
      <c r="C422">
        <f>COUNTIF(Atleti!E$2:E$9998,A422)</f>
        <v>0</v>
      </c>
      <c r="D422">
        <f>COUNTIF(Arrivi!F$2:F$9999,B422)</f>
        <v>0</v>
      </c>
    </row>
    <row r="423" spans="1:4">
      <c r="A423" s="3">
        <v>422</v>
      </c>
      <c r="B423" s="41" t="s">
        <v>1466</v>
      </c>
      <c r="C423">
        <f>COUNTIF(Atleti!E$2:E$9998,A423)</f>
        <v>0</v>
      </c>
      <c r="D423">
        <f>COUNTIF(Arrivi!F$2:F$9999,B423)</f>
        <v>0</v>
      </c>
    </row>
    <row r="424" spans="1:4">
      <c r="A424" s="3">
        <v>423</v>
      </c>
      <c r="B424" s="41" t="s">
        <v>723</v>
      </c>
      <c r="C424">
        <f>COUNTIF(Atleti!E$2:E$9998,A424)</f>
        <v>0</v>
      </c>
      <c r="D424">
        <f>COUNTIF(Arrivi!F$2:F$9999,B424)</f>
        <v>0</v>
      </c>
    </row>
    <row r="425" spans="1:4">
      <c r="A425" s="3">
        <v>424</v>
      </c>
      <c r="B425" s="41" t="s">
        <v>276</v>
      </c>
      <c r="C425">
        <f>COUNTIF(Atleti!E$2:E$9998,A425)</f>
        <v>0</v>
      </c>
      <c r="D425">
        <f>COUNTIF(Arrivi!F$2:F$9999,B425)</f>
        <v>0</v>
      </c>
    </row>
    <row r="426" spans="1:4">
      <c r="A426" s="3">
        <v>425</v>
      </c>
      <c r="B426" s="41" t="s">
        <v>724</v>
      </c>
      <c r="C426">
        <f>COUNTIF(Atleti!E$2:E$9998,A426)</f>
        <v>0</v>
      </c>
      <c r="D426">
        <f>COUNTIF(Arrivi!F$2:F$9999,B426)</f>
        <v>0</v>
      </c>
    </row>
    <row r="427" spans="1:4">
      <c r="A427" s="3">
        <v>426</v>
      </c>
      <c r="B427" s="41" t="s">
        <v>1467</v>
      </c>
      <c r="C427">
        <f>COUNTIF(Atleti!E$2:E$9998,A427)</f>
        <v>0</v>
      </c>
      <c r="D427">
        <f>COUNTIF(Arrivi!F$2:F$9999,B427)</f>
        <v>0</v>
      </c>
    </row>
    <row r="428" spans="1:4">
      <c r="A428" s="3">
        <v>427</v>
      </c>
      <c r="B428" s="41" t="s">
        <v>277</v>
      </c>
      <c r="C428">
        <f>COUNTIF(Atleti!E$2:E$9998,A428)</f>
        <v>0</v>
      </c>
      <c r="D428">
        <f>COUNTIF(Arrivi!F$2:F$9999,B428)</f>
        <v>0</v>
      </c>
    </row>
    <row r="429" spans="1:4">
      <c r="A429" s="3">
        <v>428</v>
      </c>
      <c r="B429" s="41" t="s">
        <v>458</v>
      </c>
      <c r="C429">
        <f>COUNTIF(Atleti!E$2:E$9998,A429)</f>
        <v>0</v>
      </c>
      <c r="D429">
        <f>COUNTIF(Arrivi!F$2:F$9999,B429)</f>
        <v>0</v>
      </c>
    </row>
    <row r="430" spans="1:4">
      <c r="A430" s="3">
        <v>429</v>
      </c>
      <c r="B430" s="41" t="s">
        <v>1468</v>
      </c>
      <c r="C430">
        <f>COUNTIF(Atleti!E$2:E$9998,A430)</f>
        <v>0</v>
      </c>
      <c r="D430">
        <f>COUNTIF(Arrivi!F$2:F$9999,B430)</f>
        <v>0</v>
      </c>
    </row>
    <row r="431" spans="1:4">
      <c r="A431" s="3">
        <v>430</v>
      </c>
      <c r="B431" s="41" t="s">
        <v>278</v>
      </c>
      <c r="C431">
        <f>COUNTIF(Atleti!E$2:E$9998,A431)</f>
        <v>0</v>
      </c>
      <c r="D431">
        <f>COUNTIF(Arrivi!F$2:F$9999,B431)</f>
        <v>0</v>
      </c>
    </row>
    <row r="432" spans="1:4">
      <c r="A432" s="3">
        <v>431</v>
      </c>
      <c r="B432" s="41" t="s">
        <v>1636</v>
      </c>
      <c r="C432">
        <f>COUNTIF(Atleti!E$2:E$9998,A432)</f>
        <v>0</v>
      </c>
      <c r="D432">
        <f>COUNTIF(Arrivi!F$2:F$9999,B432)</f>
        <v>0</v>
      </c>
    </row>
    <row r="433" spans="1:4">
      <c r="A433" s="3">
        <v>432</v>
      </c>
      <c r="B433" s="41" t="s">
        <v>1469</v>
      </c>
      <c r="C433">
        <f>COUNTIF(Atleti!E$2:E$9998,A433)</f>
        <v>0</v>
      </c>
      <c r="D433">
        <f>COUNTIF(Arrivi!F$2:F$9999,B433)</f>
        <v>0</v>
      </c>
    </row>
    <row r="434" spans="1:4">
      <c r="A434" s="3">
        <v>433</v>
      </c>
      <c r="B434" s="41" t="s">
        <v>725</v>
      </c>
      <c r="C434">
        <f>COUNTIF(Atleti!E$2:E$9998,A434)</f>
        <v>0</v>
      </c>
      <c r="D434">
        <f>COUNTIF(Arrivi!F$2:F$9999,B434)</f>
        <v>0</v>
      </c>
    </row>
    <row r="435" spans="1:4">
      <c r="A435" s="3">
        <v>434</v>
      </c>
      <c r="B435" s="41" t="s">
        <v>726</v>
      </c>
      <c r="C435">
        <f>COUNTIF(Atleti!E$2:E$9998,A435)</f>
        <v>0</v>
      </c>
      <c r="D435">
        <f>COUNTIF(Arrivi!F$2:F$9999,B435)</f>
        <v>0</v>
      </c>
    </row>
    <row r="436" spans="1:4">
      <c r="A436" s="3">
        <v>435</v>
      </c>
      <c r="B436" s="41" t="s">
        <v>727</v>
      </c>
      <c r="C436">
        <f>COUNTIF(Atleti!E$2:E$9998,A436)</f>
        <v>0</v>
      </c>
      <c r="D436">
        <f>COUNTIF(Arrivi!F$2:F$9999,B436)</f>
        <v>0</v>
      </c>
    </row>
    <row r="437" spans="1:4">
      <c r="A437" s="3">
        <v>436</v>
      </c>
      <c r="B437" s="41" t="s">
        <v>728</v>
      </c>
      <c r="C437">
        <f>COUNTIF(Atleti!E$2:E$9998,A437)</f>
        <v>0</v>
      </c>
      <c r="D437">
        <f>COUNTIF(Arrivi!F$2:F$9999,B437)</f>
        <v>0</v>
      </c>
    </row>
    <row r="438" spans="1:4">
      <c r="A438" s="3">
        <v>437</v>
      </c>
      <c r="B438" s="41" t="s">
        <v>729</v>
      </c>
      <c r="C438">
        <f>COUNTIF(Atleti!E$2:E$9998,A438)</f>
        <v>0</v>
      </c>
      <c r="D438">
        <f>COUNTIF(Arrivi!F$2:F$9999,B438)</f>
        <v>0</v>
      </c>
    </row>
    <row r="439" spans="1:4">
      <c r="A439" s="3">
        <v>438</v>
      </c>
      <c r="B439" s="41" t="s">
        <v>730</v>
      </c>
      <c r="C439">
        <f>COUNTIF(Atleti!E$2:E$9998,A439)</f>
        <v>0</v>
      </c>
      <c r="D439">
        <f>COUNTIF(Arrivi!F$2:F$9999,B439)</f>
        <v>0</v>
      </c>
    </row>
    <row r="440" spans="1:4">
      <c r="A440" s="3">
        <v>439</v>
      </c>
      <c r="B440" s="41" t="s">
        <v>1470</v>
      </c>
      <c r="C440">
        <f>COUNTIF(Atleti!E$2:E$9998,A440)</f>
        <v>0</v>
      </c>
      <c r="D440">
        <f>COUNTIF(Arrivi!F$2:F$9999,B440)</f>
        <v>0</v>
      </c>
    </row>
    <row r="441" spans="1:4">
      <c r="A441" s="3">
        <v>440</v>
      </c>
      <c r="B441" s="41" t="s">
        <v>448</v>
      </c>
      <c r="C441">
        <f>COUNTIF(Atleti!E$2:E$9998,A441)</f>
        <v>0</v>
      </c>
      <c r="D441">
        <f>COUNTIF(Arrivi!F$2:F$9999,B441)</f>
        <v>0</v>
      </c>
    </row>
    <row r="442" spans="1:4">
      <c r="A442" s="3">
        <v>441</v>
      </c>
      <c r="B442" s="41" t="s">
        <v>1380</v>
      </c>
      <c r="C442">
        <f>COUNTIF(Atleti!E$2:E$9998,A442)</f>
        <v>0</v>
      </c>
      <c r="D442">
        <f>COUNTIF(Arrivi!F$2:F$9999,B442)</f>
        <v>0</v>
      </c>
    </row>
    <row r="443" spans="1:4">
      <c r="A443" s="3">
        <v>442</v>
      </c>
      <c r="B443" s="41" t="s">
        <v>279</v>
      </c>
      <c r="C443">
        <f>COUNTIF(Atleti!E$2:E$9998,A443)</f>
        <v>0</v>
      </c>
      <c r="D443">
        <f>COUNTIF(Arrivi!F$2:F$9999,B443)</f>
        <v>0</v>
      </c>
    </row>
    <row r="444" spans="1:4">
      <c r="A444" s="3">
        <v>443</v>
      </c>
      <c r="B444" s="41" t="s">
        <v>731</v>
      </c>
      <c r="C444">
        <f>COUNTIF(Atleti!E$2:E$9998,A444)</f>
        <v>0</v>
      </c>
      <c r="D444">
        <f>COUNTIF(Arrivi!F$2:F$9999,B444)</f>
        <v>0</v>
      </c>
    </row>
    <row r="445" spans="1:4">
      <c r="A445" s="3">
        <v>444</v>
      </c>
      <c r="B445" s="41" t="s">
        <v>1471</v>
      </c>
      <c r="C445">
        <f>COUNTIF(Atleti!E$2:E$9998,A445)</f>
        <v>0</v>
      </c>
      <c r="D445">
        <f>COUNTIF(Arrivi!F$2:F$9999,B445)</f>
        <v>0</v>
      </c>
    </row>
    <row r="446" spans="1:4">
      <c r="A446" s="3">
        <v>445</v>
      </c>
      <c r="B446" s="41" t="s">
        <v>732</v>
      </c>
      <c r="C446">
        <f>COUNTIF(Atleti!E$2:E$9998,A446)</f>
        <v>0</v>
      </c>
      <c r="D446">
        <f>COUNTIF(Arrivi!F$2:F$9999,B446)</f>
        <v>0</v>
      </c>
    </row>
    <row r="447" spans="1:4">
      <c r="A447" s="3">
        <v>446</v>
      </c>
      <c r="B447" s="41" t="s">
        <v>733</v>
      </c>
      <c r="C447">
        <f>COUNTIF(Atleti!E$2:E$9998,A447)</f>
        <v>0</v>
      </c>
      <c r="D447">
        <f>COUNTIF(Arrivi!F$2:F$9999,B447)</f>
        <v>0</v>
      </c>
    </row>
    <row r="448" spans="1:4">
      <c r="A448" s="3">
        <v>447</v>
      </c>
      <c r="B448" s="41" t="s">
        <v>734</v>
      </c>
      <c r="C448">
        <f>COUNTIF(Atleti!E$2:E$9998,A448)</f>
        <v>0</v>
      </c>
      <c r="D448">
        <f>COUNTIF(Arrivi!F$2:F$9999,B448)</f>
        <v>0</v>
      </c>
    </row>
    <row r="449" spans="1:4">
      <c r="A449" s="3">
        <v>448</v>
      </c>
      <c r="B449" s="41" t="s">
        <v>280</v>
      </c>
      <c r="C449">
        <f>COUNTIF(Atleti!E$2:E$9998,A449)</f>
        <v>0</v>
      </c>
      <c r="D449">
        <f>COUNTIF(Arrivi!F$2:F$9999,B449)</f>
        <v>0</v>
      </c>
    </row>
    <row r="450" spans="1:4">
      <c r="A450" s="3">
        <v>449</v>
      </c>
      <c r="B450" s="41" t="s">
        <v>459</v>
      </c>
      <c r="C450">
        <f>COUNTIF(Atleti!E$2:E$9998,A450)</f>
        <v>0</v>
      </c>
      <c r="D450">
        <f>COUNTIF(Arrivi!F$2:F$9999,B450)</f>
        <v>0</v>
      </c>
    </row>
    <row r="451" spans="1:4">
      <c r="A451" s="3">
        <v>450</v>
      </c>
      <c r="B451" s="41" t="s">
        <v>735</v>
      </c>
      <c r="C451">
        <f>COUNTIF(Atleti!E$2:E$9998,A451)</f>
        <v>0</v>
      </c>
      <c r="D451">
        <f>COUNTIF(Arrivi!F$2:F$9999,B451)</f>
        <v>0</v>
      </c>
    </row>
    <row r="452" spans="1:4">
      <c r="A452" s="3">
        <v>451</v>
      </c>
      <c r="B452" s="41" t="s">
        <v>736</v>
      </c>
      <c r="C452">
        <f>COUNTIF(Atleti!E$2:E$9998,A452)</f>
        <v>0</v>
      </c>
      <c r="D452">
        <f>COUNTIF(Arrivi!F$2:F$9999,B452)</f>
        <v>0</v>
      </c>
    </row>
    <row r="453" spans="1:4">
      <c r="A453" s="3">
        <v>452</v>
      </c>
      <c r="B453" s="41" t="s">
        <v>1472</v>
      </c>
      <c r="C453">
        <f>COUNTIF(Atleti!E$2:E$9998,A453)</f>
        <v>0</v>
      </c>
      <c r="D453">
        <f>COUNTIF(Arrivi!F$2:F$9999,B453)</f>
        <v>0</v>
      </c>
    </row>
    <row r="454" spans="1:4">
      <c r="A454" s="3">
        <v>453</v>
      </c>
      <c r="B454" s="41" t="s">
        <v>1637</v>
      </c>
      <c r="C454">
        <f>COUNTIF(Atleti!E$2:E$9998,A454)</f>
        <v>0</v>
      </c>
      <c r="D454">
        <f>COUNTIF(Arrivi!F$2:F$9999,B454)</f>
        <v>0</v>
      </c>
    </row>
    <row r="455" spans="1:4">
      <c r="A455" s="3">
        <v>454</v>
      </c>
      <c r="B455" s="41" t="s">
        <v>1473</v>
      </c>
      <c r="C455">
        <f>COUNTIF(Atleti!E$2:E$9998,A455)</f>
        <v>0</v>
      </c>
      <c r="D455">
        <f>COUNTIF(Arrivi!F$2:F$9999,B455)</f>
        <v>0</v>
      </c>
    </row>
    <row r="456" spans="1:4">
      <c r="A456" s="3">
        <v>455</v>
      </c>
      <c r="B456" s="41" t="s">
        <v>281</v>
      </c>
      <c r="C456">
        <f>COUNTIF(Atleti!E$2:E$9998,A456)</f>
        <v>0</v>
      </c>
      <c r="D456">
        <f>COUNTIF(Arrivi!F$2:F$9999,B456)</f>
        <v>0</v>
      </c>
    </row>
    <row r="457" spans="1:4">
      <c r="A457" s="3">
        <v>456</v>
      </c>
      <c r="B457" s="41" t="s">
        <v>1638</v>
      </c>
      <c r="C457">
        <f>COUNTIF(Atleti!E$2:E$9998,A457)</f>
        <v>0</v>
      </c>
      <c r="D457">
        <f>COUNTIF(Arrivi!F$2:F$9999,B457)</f>
        <v>0</v>
      </c>
    </row>
    <row r="458" spans="1:4">
      <c r="A458" s="3">
        <v>457</v>
      </c>
      <c r="B458" s="41" t="s">
        <v>1474</v>
      </c>
      <c r="C458">
        <f>COUNTIF(Atleti!E$2:E$9998,A458)</f>
        <v>0</v>
      </c>
      <c r="D458">
        <f>COUNTIF(Arrivi!F$2:F$9999,B458)</f>
        <v>0</v>
      </c>
    </row>
    <row r="459" spans="1:4">
      <c r="A459" s="3">
        <v>458</v>
      </c>
      <c r="B459" s="41" t="s">
        <v>737</v>
      </c>
      <c r="C459">
        <f>COUNTIF(Atleti!E$2:E$9998,A459)</f>
        <v>0</v>
      </c>
      <c r="D459">
        <f>COUNTIF(Arrivi!F$2:F$9999,B459)</f>
        <v>0</v>
      </c>
    </row>
    <row r="460" spans="1:4">
      <c r="A460" s="3">
        <v>459</v>
      </c>
      <c r="B460" s="41" t="s">
        <v>738</v>
      </c>
      <c r="C460">
        <f>COUNTIF(Atleti!E$2:E$9998,A460)</f>
        <v>0</v>
      </c>
      <c r="D460">
        <f>COUNTIF(Arrivi!F$2:F$9999,B460)</f>
        <v>0</v>
      </c>
    </row>
    <row r="461" spans="1:4">
      <c r="A461" s="3">
        <v>460</v>
      </c>
      <c r="B461" s="41" t="s">
        <v>739</v>
      </c>
      <c r="C461">
        <f>COUNTIF(Atleti!E$2:E$9998,A461)</f>
        <v>0</v>
      </c>
      <c r="D461">
        <f>COUNTIF(Arrivi!F$2:F$9999,B461)</f>
        <v>0</v>
      </c>
    </row>
    <row r="462" spans="1:4">
      <c r="A462" s="3">
        <v>461</v>
      </c>
      <c r="B462" s="41" t="s">
        <v>740</v>
      </c>
      <c r="C462">
        <f>COUNTIF(Atleti!E$2:E$9998,A462)</f>
        <v>0</v>
      </c>
      <c r="D462">
        <f>COUNTIF(Arrivi!F$2:F$9999,B462)</f>
        <v>0</v>
      </c>
    </row>
    <row r="463" spans="1:4">
      <c r="A463" s="3">
        <v>462</v>
      </c>
      <c r="B463" s="41" t="s">
        <v>741</v>
      </c>
      <c r="C463">
        <f>COUNTIF(Atleti!E$2:E$9998,A463)</f>
        <v>0</v>
      </c>
      <c r="D463">
        <f>COUNTIF(Arrivi!F$2:F$9999,B463)</f>
        <v>0</v>
      </c>
    </row>
    <row r="464" spans="1:4">
      <c r="A464" s="3">
        <v>463</v>
      </c>
      <c r="B464" s="41" t="s">
        <v>742</v>
      </c>
      <c r="C464">
        <f>COUNTIF(Atleti!E$2:E$9998,A464)</f>
        <v>0</v>
      </c>
      <c r="D464">
        <f>COUNTIF(Arrivi!F$2:F$9999,B464)</f>
        <v>0</v>
      </c>
    </row>
    <row r="465" spans="1:4">
      <c r="A465" s="3">
        <v>464</v>
      </c>
      <c r="B465" s="41" t="s">
        <v>1276</v>
      </c>
      <c r="C465">
        <f>COUNTIF(Atleti!E$2:E$9998,A465)</f>
        <v>0</v>
      </c>
      <c r="D465">
        <f>COUNTIF(Arrivi!F$2:F$9999,B465)</f>
        <v>0</v>
      </c>
    </row>
    <row r="466" spans="1:4">
      <c r="A466" s="3">
        <v>465</v>
      </c>
      <c r="B466" s="41" t="s">
        <v>743</v>
      </c>
      <c r="C466">
        <f>COUNTIF(Atleti!E$2:E$9998,A466)</f>
        <v>0</v>
      </c>
      <c r="D466">
        <f>COUNTIF(Arrivi!F$2:F$9999,B466)</f>
        <v>0</v>
      </c>
    </row>
    <row r="467" spans="1:4">
      <c r="A467" s="3">
        <v>466</v>
      </c>
      <c r="B467" s="41" t="s">
        <v>744</v>
      </c>
      <c r="C467">
        <f>COUNTIF(Atleti!E$2:E$9998,A467)</f>
        <v>0</v>
      </c>
      <c r="D467">
        <f>COUNTIF(Arrivi!F$2:F$9999,B467)</f>
        <v>0</v>
      </c>
    </row>
    <row r="468" spans="1:4">
      <c r="A468" s="3">
        <v>467</v>
      </c>
      <c r="B468" s="41" t="s">
        <v>745</v>
      </c>
      <c r="C468">
        <f>COUNTIF(Atleti!E$2:E$9998,A468)</f>
        <v>0</v>
      </c>
      <c r="D468">
        <f>COUNTIF(Arrivi!F$2:F$9999,B468)</f>
        <v>0</v>
      </c>
    </row>
    <row r="469" spans="1:4">
      <c r="A469" s="3">
        <v>468</v>
      </c>
      <c r="B469" s="41" t="s">
        <v>282</v>
      </c>
      <c r="C469">
        <f>COUNTIF(Atleti!E$2:E$9998,A469)</f>
        <v>0</v>
      </c>
      <c r="D469">
        <f>COUNTIF(Arrivi!F$2:F$9999,B469)</f>
        <v>0</v>
      </c>
    </row>
    <row r="470" spans="1:4">
      <c r="A470" s="3">
        <v>469</v>
      </c>
      <c r="B470" s="41" t="s">
        <v>445</v>
      </c>
      <c r="C470">
        <f>COUNTIF(Atleti!E$2:E$9998,A470)</f>
        <v>0</v>
      </c>
      <c r="D470">
        <f>COUNTIF(Arrivi!F$2:F$9999,B470)</f>
        <v>0</v>
      </c>
    </row>
    <row r="471" spans="1:4">
      <c r="A471" s="3">
        <v>470</v>
      </c>
      <c r="B471" s="41" t="s">
        <v>1475</v>
      </c>
      <c r="C471">
        <f>COUNTIF(Atleti!E$2:E$9998,A471)</f>
        <v>0</v>
      </c>
      <c r="D471">
        <f>COUNTIF(Arrivi!F$2:F$9999,B471)</f>
        <v>0</v>
      </c>
    </row>
    <row r="472" spans="1:4">
      <c r="A472" s="3">
        <v>471</v>
      </c>
      <c r="B472" s="41" t="s">
        <v>1639</v>
      </c>
      <c r="C472">
        <f>COUNTIF(Atleti!E$2:E$9998,A472)</f>
        <v>0</v>
      </c>
      <c r="D472">
        <f>COUNTIF(Arrivi!F$2:F$9999,B472)</f>
        <v>0</v>
      </c>
    </row>
    <row r="473" spans="1:4">
      <c r="A473" s="3">
        <v>472</v>
      </c>
      <c r="B473" s="41" t="s">
        <v>746</v>
      </c>
      <c r="C473">
        <f>COUNTIF(Atleti!E$2:E$9998,A473)</f>
        <v>0</v>
      </c>
      <c r="D473">
        <f>COUNTIF(Arrivi!F$2:F$9999,B473)</f>
        <v>0</v>
      </c>
    </row>
    <row r="474" spans="1:4">
      <c r="A474" s="3">
        <v>473</v>
      </c>
      <c r="B474" s="41" t="s">
        <v>1476</v>
      </c>
      <c r="C474">
        <f>COUNTIF(Atleti!E$2:E$9998,A474)</f>
        <v>0</v>
      </c>
      <c r="D474">
        <f>COUNTIF(Arrivi!F$2:F$9999,B474)</f>
        <v>0</v>
      </c>
    </row>
    <row r="475" spans="1:4">
      <c r="A475" s="3">
        <v>474</v>
      </c>
      <c r="B475" s="41" t="s">
        <v>747</v>
      </c>
      <c r="C475">
        <f>COUNTIF(Atleti!E$2:E$9998,A475)</f>
        <v>0</v>
      </c>
      <c r="D475">
        <f>COUNTIF(Arrivi!F$2:F$9999,B475)</f>
        <v>0</v>
      </c>
    </row>
    <row r="476" spans="1:4">
      <c r="A476" s="3">
        <v>475</v>
      </c>
      <c r="B476" s="41" t="s">
        <v>1477</v>
      </c>
      <c r="C476">
        <f>COUNTIF(Atleti!E$2:E$9998,A476)</f>
        <v>0</v>
      </c>
      <c r="D476">
        <f>COUNTIF(Arrivi!F$2:F$9999,B476)</f>
        <v>0</v>
      </c>
    </row>
    <row r="477" spans="1:4">
      <c r="A477" s="3">
        <v>476</v>
      </c>
      <c r="B477" s="41" t="s">
        <v>1640</v>
      </c>
      <c r="C477">
        <f>COUNTIF(Atleti!E$2:E$9998,A477)</f>
        <v>0</v>
      </c>
      <c r="D477">
        <f>COUNTIF(Arrivi!F$2:F$9999,B477)</f>
        <v>0</v>
      </c>
    </row>
    <row r="478" spans="1:4">
      <c r="A478" s="3">
        <v>477</v>
      </c>
      <c r="B478" s="41" t="s">
        <v>748</v>
      </c>
      <c r="C478">
        <f>COUNTIF(Atleti!E$2:E$9998,A478)</f>
        <v>0</v>
      </c>
      <c r="D478">
        <f>COUNTIF(Arrivi!F$2:F$9999,B478)</f>
        <v>0</v>
      </c>
    </row>
    <row r="479" spans="1:4">
      <c r="A479" s="3">
        <v>478</v>
      </c>
      <c r="B479" s="41" t="s">
        <v>441</v>
      </c>
      <c r="C479">
        <f>COUNTIF(Atleti!E$2:E$9998,A479)</f>
        <v>0</v>
      </c>
      <c r="D479">
        <f>COUNTIF(Arrivi!F$2:F$9999,B479)</f>
        <v>0</v>
      </c>
    </row>
    <row r="480" spans="1:4">
      <c r="A480" s="3">
        <v>479</v>
      </c>
      <c r="B480" s="41" t="s">
        <v>1478</v>
      </c>
      <c r="C480">
        <f>COUNTIF(Atleti!E$2:E$9998,A480)</f>
        <v>0</v>
      </c>
      <c r="D480">
        <f>COUNTIF(Arrivi!F$2:F$9999,B480)</f>
        <v>0</v>
      </c>
    </row>
    <row r="481" spans="1:4">
      <c r="A481" s="3">
        <v>480</v>
      </c>
      <c r="B481" s="41" t="s">
        <v>749</v>
      </c>
      <c r="C481">
        <f>COUNTIF(Atleti!E$2:E$9998,A481)</f>
        <v>0</v>
      </c>
      <c r="D481">
        <f>COUNTIF(Arrivi!F$2:F$9999,B481)</f>
        <v>0</v>
      </c>
    </row>
    <row r="482" spans="1:4">
      <c r="A482" s="3">
        <v>481</v>
      </c>
      <c r="B482" s="41" t="s">
        <v>283</v>
      </c>
      <c r="C482">
        <f>COUNTIF(Atleti!E$2:E$9998,A482)</f>
        <v>0</v>
      </c>
      <c r="D482">
        <f>COUNTIF(Arrivi!F$2:F$9999,B482)</f>
        <v>0</v>
      </c>
    </row>
    <row r="483" spans="1:4">
      <c r="A483" s="3">
        <v>482</v>
      </c>
      <c r="B483" s="41" t="s">
        <v>1277</v>
      </c>
      <c r="C483">
        <f>COUNTIF(Atleti!E$2:E$9998,A483)</f>
        <v>0</v>
      </c>
      <c r="D483">
        <f>COUNTIF(Arrivi!F$2:F$9999,B483)</f>
        <v>0</v>
      </c>
    </row>
    <row r="484" spans="1:4">
      <c r="A484" s="3">
        <v>483</v>
      </c>
      <c r="B484" s="41" t="s">
        <v>284</v>
      </c>
      <c r="C484">
        <f>COUNTIF(Atleti!E$2:E$9998,A484)</f>
        <v>0</v>
      </c>
      <c r="D484">
        <f>COUNTIF(Arrivi!F$2:F$9999,B484)</f>
        <v>0</v>
      </c>
    </row>
    <row r="485" spans="1:4">
      <c r="A485" s="3">
        <v>484</v>
      </c>
      <c r="B485" s="41" t="s">
        <v>750</v>
      </c>
      <c r="C485">
        <f>COUNTIF(Atleti!E$2:E$9998,A485)</f>
        <v>0</v>
      </c>
      <c r="D485">
        <f>COUNTIF(Arrivi!F$2:F$9999,B485)</f>
        <v>0</v>
      </c>
    </row>
    <row r="486" spans="1:4">
      <c r="A486" s="3">
        <v>485</v>
      </c>
      <c r="B486" s="41" t="s">
        <v>751</v>
      </c>
      <c r="C486">
        <f>COUNTIF(Atleti!E$2:E$9998,A486)</f>
        <v>0</v>
      </c>
      <c r="D486">
        <f>COUNTIF(Arrivi!F$2:F$9999,B486)</f>
        <v>0</v>
      </c>
    </row>
    <row r="487" spans="1:4">
      <c r="A487" s="3">
        <v>486</v>
      </c>
      <c r="B487" s="41" t="s">
        <v>752</v>
      </c>
      <c r="C487">
        <f>COUNTIF(Atleti!E$2:E$9998,A487)</f>
        <v>0</v>
      </c>
      <c r="D487">
        <f>COUNTIF(Arrivi!F$2:F$9999,B487)</f>
        <v>0</v>
      </c>
    </row>
    <row r="488" spans="1:4">
      <c r="A488" s="3">
        <v>487</v>
      </c>
      <c r="B488" s="41" t="s">
        <v>1479</v>
      </c>
      <c r="C488">
        <f>COUNTIF(Atleti!E$2:E$9998,A488)</f>
        <v>0</v>
      </c>
      <c r="D488">
        <f>COUNTIF(Arrivi!F$2:F$9999,B488)</f>
        <v>0</v>
      </c>
    </row>
    <row r="489" spans="1:4">
      <c r="A489" s="3">
        <v>488</v>
      </c>
      <c r="B489" s="41" t="s">
        <v>1480</v>
      </c>
      <c r="C489">
        <f>COUNTIF(Atleti!E$2:E$9998,A489)</f>
        <v>0</v>
      </c>
      <c r="D489">
        <f>COUNTIF(Arrivi!F$2:F$9999,B489)</f>
        <v>0</v>
      </c>
    </row>
    <row r="490" spans="1:4">
      <c r="A490" s="3">
        <v>489</v>
      </c>
      <c r="B490" s="41" t="s">
        <v>753</v>
      </c>
      <c r="C490">
        <f>COUNTIF(Atleti!E$2:E$9998,A490)</f>
        <v>0</v>
      </c>
      <c r="D490">
        <f>COUNTIF(Arrivi!F$2:F$9999,B490)</f>
        <v>0</v>
      </c>
    </row>
    <row r="491" spans="1:4">
      <c r="A491" s="3">
        <v>490</v>
      </c>
      <c r="B491" s="41" t="s">
        <v>1641</v>
      </c>
      <c r="C491">
        <f>COUNTIF(Atleti!E$2:E$9998,A491)</f>
        <v>0</v>
      </c>
      <c r="D491">
        <f>COUNTIF(Arrivi!F$2:F$9999,B491)</f>
        <v>0</v>
      </c>
    </row>
    <row r="492" spans="1:4">
      <c r="A492" s="3">
        <v>491</v>
      </c>
      <c r="B492" s="41" t="s">
        <v>754</v>
      </c>
      <c r="C492">
        <f>COUNTIF(Atleti!E$2:E$9998,A492)</f>
        <v>0</v>
      </c>
      <c r="D492">
        <f>COUNTIF(Arrivi!F$2:F$9999,B492)</f>
        <v>0</v>
      </c>
    </row>
    <row r="493" spans="1:4">
      <c r="A493" s="3">
        <v>492</v>
      </c>
      <c r="B493" s="41" t="s">
        <v>755</v>
      </c>
      <c r="C493">
        <f>COUNTIF(Atleti!E$2:E$9998,A493)</f>
        <v>0</v>
      </c>
      <c r="D493">
        <f>COUNTIF(Arrivi!F$2:F$9999,B493)</f>
        <v>0</v>
      </c>
    </row>
    <row r="494" spans="1:4">
      <c r="A494" s="3">
        <v>493</v>
      </c>
      <c r="B494" s="41" t="s">
        <v>756</v>
      </c>
      <c r="C494">
        <f>COUNTIF(Atleti!E$2:E$9998,A494)</f>
        <v>0</v>
      </c>
      <c r="D494">
        <f>COUNTIF(Arrivi!F$2:F$9999,B494)</f>
        <v>0</v>
      </c>
    </row>
    <row r="495" spans="1:4">
      <c r="A495" s="3">
        <v>494</v>
      </c>
      <c r="B495" s="41" t="s">
        <v>1481</v>
      </c>
      <c r="C495">
        <f>COUNTIF(Atleti!E$2:E$9998,A495)</f>
        <v>0</v>
      </c>
      <c r="D495">
        <f>COUNTIF(Arrivi!F$2:F$9999,B495)</f>
        <v>0</v>
      </c>
    </row>
    <row r="496" spans="1:4">
      <c r="A496" s="3">
        <v>495</v>
      </c>
      <c r="B496" s="41" t="s">
        <v>1482</v>
      </c>
      <c r="C496">
        <f>COUNTIF(Atleti!E$2:E$9998,A496)</f>
        <v>0</v>
      </c>
      <c r="D496">
        <f>COUNTIF(Arrivi!F$2:F$9999,B496)</f>
        <v>0</v>
      </c>
    </row>
    <row r="497" spans="1:4">
      <c r="A497" s="3">
        <v>496</v>
      </c>
      <c r="B497" s="41" t="s">
        <v>757</v>
      </c>
      <c r="C497">
        <f>COUNTIF(Atleti!E$2:E$9998,A497)</f>
        <v>0</v>
      </c>
      <c r="D497">
        <f>COUNTIF(Arrivi!F$2:F$9999,B497)</f>
        <v>0</v>
      </c>
    </row>
    <row r="498" spans="1:4">
      <c r="A498" s="3">
        <v>497</v>
      </c>
      <c r="B498" s="41" t="s">
        <v>758</v>
      </c>
      <c r="C498">
        <f>COUNTIF(Atleti!E$2:E$9998,A498)</f>
        <v>0</v>
      </c>
      <c r="D498">
        <f>COUNTIF(Arrivi!F$2:F$9999,B498)</f>
        <v>0</v>
      </c>
    </row>
    <row r="499" spans="1:4">
      <c r="A499" s="3">
        <v>498</v>
      </c>
      <c r="B499" s="41" t="s">
        <v>1642</v>
      </c>
      <c r="C499">
        <f>COUNTIF(Atleti!E$2:E$9998,A499)</f>
        <v>0</v>
      </c>
      <c r="D499">
        <f>COUNTIF(Arrivi!F$2:F$9999,B499)</f>
        <v>0</v>
      </c>
    </row>
    <row r="500" spans="1:4">
      <c r="A500" s="3">
        <v>499</v>
      </c>
      <c r="B500" s="41" t="s">
        <v>1278</v>
      </c>
      <c r="C500">
        <f>COUNTIF(Atleti!E$2:E$9998,A500)</f>
        <v>0</v>
      </c>
      <c r="D500">
        <f>COUNTIF(Arrivi!F$2:F$9999,B500)</f>
        <v>0</v>
      </c>
    </row>
    <row r="501" spans="1:4">
      <c r="A501" s="3">
        <v>500</v>
      </c>
      <c r="B501" s="41" t="s">
        <v>759</v>
      </c>
      <c r="C501">
        <f>COUNTIF(Atleti!E$2:E$9998,A501)</f>
        <v>0</v>
      </c>
      <c r="D501">
        <f>COUNTIF(Arrivi!F$2:F$9999,B501)</f>
        <v>0</v>
      </c>
    </row>
    <row r="502" spans="1:4">
      <c r="A502" s="3">
        <v>501</v>
      </c>
      <c r="B502" s="41" t="s">
        <v>285</v>
      </c>
      <c r="C502">
        <f>COUNTIF(Atleti!E$2:E$9998,A502)</f>
        <v>0</v>
      </c>
      <c r="D502">
        <f>COUNTIF(Arrivi!F$2:F$9999,B502)</f>
        <v>0</v>
      </c>
    </row>
    <row r="503" spans="1:4">
      <c r="A503" s="3">
        <v>502</v>
      </c>
      <c r="B503" s="41" t="s">
        <v>286</v>
      </c>
      <c r="C503">
        <f>COUNTIF(Atleti!E$2:E$9998,A503)</f>
        <v>0</v>
      </c>
      <c r="D503">
        <f>COUNTIF(Arrivi!F$2:F$9999,B503)</f>
        <v>0</v>
      </c>
    </row>
    <row r="504" spans="1:4">
      <c r="A504" s="3">
        <v>503</v>
      </c>
      <c r="B504" s="41" t="s">
        <v>760</v>
      </c>
      <c r="C504">
        <f>COUNTIF(Atleti!E$2:E$9998,A504)</f>
        <v>0</v>
      </c>
      <c r="D504">
        <f>COUNTIF(Arrivi!F$2:F$9999,B504)</f>
        <v>0</v>
      </c>
    </row>
    <row r="505" spans="1:4">
      <c r="A505" s="3">
        <v>504</v>
      </c>
      <c r="B505" s="41" t="s">
        <v>287</v>
      </c>
      <c r="C505">
        <f>COUNTIF(Atleti!E$2:E$9998,A505)</f>
        <v>0</v>
      </c>
      <c r="D505">
        <f>COUNTIF(Arrivi!F$2:F$9999,B505)</f>
        <v>0</v>
      </c>
    </row>
    <row r="506" spans="1:4">
      <c r="A506" s="3">
        <v>505</v>
      </c>
      <c r="B506" s="41" t="s">
        <v>288</v>
      </c>
      <c r="C506">
        <f>COUNTIF(Atleti!E$2:E$9998,A506)</f>
        <v>0</v>
      </c>
      <c r="D506">
        <f>COUNTIF(Arrivi!F$2:F$9999,B506)</f>
        <v>0</v>
      </c>
    </row>
    <row r="507" spans="1:4">
      <c r="A507" s="3">
        <v>506</v>
      </c>
      <c r="B507" s="41" t="s">
        <v>761</v>
      </c>
      <c r="C507">
        <f>COUNTIF(Atleti!E$2:E$9998,A507)</f>
        <v>0</v>
      </c>
      <c r="D507">
        <f>COUNTIF(Arrivi!F$2:F$9999,B507)</f>
        <v>0</v>
      </c>
    </row>
    <row r="508" spans="1:4">
      <c r="A508" s="3">
        <v>507</v>
      </c>
      <c r="B508" s="41" t="s">
        <v>289</v>
      </c>
      <c r="C508">
        <f>COUNTIF(Atleti!E$2:E$9998,A508)</f>
        <v>0</v>
      </c>
      <c r="D508">
        <f>COUNTIF(Arrivi!F$2:F$9999,B508)</f>
        <v>0</v>
      </c>
    </row>
    <row r="509" spans="1:4">
      <c r="A509" s="3">
        <v>508</v>
      </c>
      <c r="B509" s="41" t="s">
        <v>762</v>
      </c>
      <c r="C509">
        <f>COUNTIF(Atleti!E$2:E$9998,A509)</f>
        <v>0</v>
      </c>
      <c r="D509">
        <f>COUNTIF(Arrivi!F$2:F$9999,B509)</f>
        <v>0</v>
      </c>
    </row>
    <row r="510" spans="1:4">
      <c r="A510" s="3">
        <v>509</v>
      </c>
      <c r="B510" s="41" t="s">
        <v>763</v>
      </c>
      <c r="C510">
        <f>COUNTIF(Atleti!E$2:E$9998,A510)</f>
        <v>0</v>
      </c>
      <c r="D510">
        <f>COUNTIF(Arrivi!F$2:F$9999,B510)</f>
        <v>0</v>
      </c>
    </row>
    <row r="511" spans="1:4">
      <c r="A511" s="3">
        <v>510</v>
      </c>
      <c r="B511" s="41" t="s">
        <v>1483</v>
      </c>
      <c r="C511">
        <f>COUNTIF(Atleti!E$2:E$9998,A511)</f>
        <v>0</v>
      </c>
      <c r="D511">
        <f>COUNTIF(Arrivi!F$2:F$9999,B511)</f>
        <v>0</v>
      </c>
    </row>
    <row r="512" spans="1:4">
      <c r="A512" s="3">
        <v>511</v>
      </c>
      <c r="B512" s="41" t="s">
        <v>764</v>
      </c>
      <c r="C512">
        <f>COUNTIF(Atleti!E$2:E$9998,A512)</f>
        <v>0</v>
      </c>
      <c r="D512">
        <f>COUNTIF(Arrivi!F$2:F$9999,B512)</f>
        <v>0</v>
      </c>
    </row>
    <row r="513" spans="1:4">
      <c r="A513" s="3">
        <v>512</v>
      </c>
      <c r="B513" s="41" t="s">
        <v>765</v>
      </c>
      <c r="C513">
        <f>COUNTIF(Atleti!E$2:E$9998,A513)</f>
        <v>0</v>
      </c>
      <c r="D513">
        <f>COUNTIF(Arrivi!F$2:F$9999,B513)</f>
        <v>0</v>
      </c>
    </row>
    <row r="514" spans="1:4">
      <c r="A514" s="3">
        <v>513</v>
      </c>
      <c r="B514" s="41" t="s">
        <v>290</v>
      </c>
      <c r="C514">
        <f>COUNTIF(Atleti!E$2:E$9998,A514)</f>
        <v>0</v>
      </c>
      <c r="D514">
        <f>COUNTIF(Arrivi!F$2:F$9999,B514)</f>
        <v>0</v>
      </c>
    </row>
    <row r="515" spans="1:4">
      <c r="A515" s="3">
        <v>514</v>
      </c>
      <c r="B515" s="41" t="s">
        <v>766</v>
      </c>
      <c r="C515">
        <f>COUNTIF(Atleti!E$2:E$9998,A515)</f>
        <v>0</v>
      </c>
      <c r="D515">
        <f>COUNTIF(Arrivi!F$2:F$9999,B515)</f>
        <v>0</v>
      </c>
    </row>
    <row r="516" spans="1:4">
      <c r="A516" s="3">
        <v>515</v>
      </c>
      <c r="B516" s="41" t="s">
        <v>767</v>
      </c>
      <c r="C516">
        <f>COUNTIF(Atleti!E$2:E$9998,A516)</f>
        <v>0</v>
      </c>
      <c r="D516">
        <f>COUNTIF(Arrivi!F$2:F$9999,B516)</f>
        <v>0</v>
      </c>
    </row>
    <row r="517" spans="1:4">
      <c r="A517" s="3">
        <v>516</v>
      </c>
      <c r="B517" s="41" t="s">
        <v>768</v>
      </c>
      <c r="C517">
        <f>COUNTIF(Atleti!E$2:E$9998,A517)</f>
        <v>0</v>
      </c>
      <c r="D517">
        <f>COUNTIF(Arrivi!F$2:F$9999,B517)</f>
        <v>0</v>
      </c>
    </row>
    <row r="518" spans="1:4">
      <c r="A518" s="3">
        <v>517</v>
      </c>
      <c r="B518" s="41" t="s">
        <v>769</v>
      </c>
      <c r="C518">
        <f>COUNTIF(Atleti!E$2:E$9998,A518)</f>
        <v>0</v>
      </c>
      <c r="D518">
        <f>COUNTIF(Arrivi!F$2:F$9999,B518)</f>
        <v>0</v>
      </c>
    </row>
    <row r="519" spans="1:4">
      <c r="A519" s="3">
        <v>518</v>
      </c>
      <c r="B519" s="41" t="s">
        <v>1484</v>
      </c>
      <c r="C519">
        <f>COUNTIF(Atleti!E$2:E$9998,A519)</f>
        <v>0</v>
      </c>
      <c r="D519">
        <f>COUNTIF(Arrivi!F$2:F$9999,B519)</f>
        <v>0</v>
      </c>
    </row>
    <row r="520" spans="1:4">
      <c r="A520" s="3">
        <v>519</v>
      </c>
      <c r="B520" s="41" t="s">
        <v>1643</v>
      </c>
      <c r="C520">
        <f>COUNTIF(Atleti!E$2:E$9998,A520)</f>
        <v>0</v>
      </c>
      <c r="D520">
        <f>COUNTIF(Arrivi!F$2:F$9999,B520)</f>
        <v>0</v>
      </c>
    </row>
    <row r="521" spans="1:4">
      <c r="A521" s="3">
        <v>520</v>
      </c>
      <c r="B521" s="41" t="s">
        <v>770</v>
      </c>
      <c r="C521">
        <f>COUNTIF(Atleti!E$2:E$9998,A521)</f>
        <v>0</v>
      </c>
      <c r="D521">
        <f>COUNTIF(Arrivi!F$2:F$9999,B521)</f>
        <v>0</v>
      </c>
    </row>
    <row r="522" spans="1:4">
      <c r="A522" s="3">
        <v>521</v>
      </c>
      <c r="B522" s="41" t="s">
        <v>291</v>
      </c>
      <c r="C522">
        <f>COUNTIF(Atleti!E$2:E$9998,A522)</f>
        <v>0</v>
      </c>
      <c r="D522">
        <f>COUNTIF(Arrivi!F$2:F$9999,B522)</f>
        <v>0</v>
      </c>
    </row>
    <row r="523" spans="1:4">
      <c r="A523" s="3">
        <v>522</v>
      </c>
      <c r="B523" s="41" t="s">
        <v>771</v>
      </c>
      <c r="C523">
        <f>COUNTIF(Atleti!E$2:E$9998,A523)</f>
        <v>0</v>
      </c>
      <c r="D523">
        <f>COUNTIF(Arrivi!F$2:F$9999,B523)</f>
        <v>0</v>
      </c>
    </row>
    <row r="524" spans="1:4">
      <c r="A524" s="3">
        <v>523</v>
      </c>
      <c r="B524" s="41" t="s">
        <v>292</v>
      </c>
      <c r="C524">
        <f>COUNTIF(Atleti!E$2:E$9998,A524)</f>
        <v>0</v>
      </c>
      <c r="D524">
        <f>COUNTIF(Arrivi!F$2:F$9999,B524)</f>
        <v>0</v>
      </c>
    </row>
    <row r="525" spans="1:4">
      <c r="A525" s="3">
        <v>524</v>
      </c>
      <c r="B525" s="41" t="s">
        <v>1485</v>
      </c>
      <c r="C525">
        <f>COUNTIF(Atleti!E$2:E$9998,A525)</f>
        <v>0</v>
      </c>
      <c r="D525">
        <f>COUNTIF(Arrivi!F$2:F$9999,B525)</f>
        <v>0</v>
      </c>
    </row>
    <row r="526" spans="1:4">
      <c r="A526" s="3">
        <v>525</v>
      </c>
      <c r="B526" s="41" t="s">
        <v>772</v>
      </c>
      <c r="C526">
        <f>COUNTIF(Atleti!E$2:E$9998,A526)</f>
        <v>0</v>
      </c>
      <c r="D526">
        <f>COUNTIF(Arrivi!F$2:F$9999,B526)</f>
        <v>0</v>
      </c>
    </row>
    <row r="527" spans="1:4">
      <c r="A527" s="3">
        <v>526</v>
      </c>
      <c r="B527" s="41" t="s">
        <v>293</v>
      </c>
      <c r="C527">
        <f>COUNTIF(Atleti!E$2:E$9998,A527)</f>
        <v>0</v>
      </c>
      <c r="D527">
        <f>COUNTIF(Arrivi!F$2:F$9999,B527)</f>
        <v>0</v>
      </c>
    </row>
    <row r="528" spans="1:4">
      <c r="A528" s="3">
        <v>527</v>
      </c>
      <c r="B528" s="41" t="s">
        <v>1279</v>
      </c>
      <c r="C528">
        <f>COUNTIF(Atleti!E$2:E$9998,A528)</f>
        <v>0</v>
      </c>
      <c r="D528">
        <f>COUNTIF(Arrivi!F$2:F$9999,B528)</f>
        <v>0</v>
      </c>
    </row>
    <row r="529" spans="1:4">
      <c r="A529" s="3">
        <v>528</v>
      </c>
      <c r="B529" s="41" t="s">
        <v>1486</v>
      </c>
      <c r="C529">
        <f>COUNTIF(Atleti!E$2:E$9998,A529)</f>
        <v>0</v>
      </c>
      <c r="D529">
        <f>COUNTIF(Arrivi!F$2:F$9999,B529)</f>
        <v>0</v>
      </c>
    </row>
    <row r="530" spans="1:4">
      <c r="A530" s="3">
        <v>529</v>
      </c>
      <c r="B530" s="41" t="s">
        <v>773</v>
      </c>
      <c r="C530">
        <f>COUNTIF(Atleti!E$2:E$9998,A530)</f>
        <v>0</v>
      </c>
      <c r="D530">
        <f>COUNTIF(Arrivi!F$2:F$9999,B530)</f>
        <v>0</v>
      </c>
    </row>
    <row r="531" spans="1:4">
      <c r="A531" s="3">
        <v>530</v>
      </c>
      <c r="B531" s="41" t="s">
        <v>1644</v>
      </c>
      <c r="C531">
        <f>COUNTIF(Atleti!E$2:E$9998,A531)</f>
        <v>0</v>
      </c>
      <c r="D531">
        <f>COUNTIF(Arrivi!F$2:F$9999,B531)</f>
        <v>0</v>
      </c>
    </row>
    <row r="532" spans="1:4">
      <c r="A532" s="3">
        <v>531</v>
      </c>
      <c r="B532" s="41" t="s">
        <v>294</v>
      </c>
      <c r="C532">
        <f>COUNTIF(Atleti!E$2:E$9998,A532)</f>
        <v>0</v>
      </c>
      <c r="D532">
        <f>COUNTIF(Arrivi!F$2:F$9999,B532)</f>
        <v>0</v>
      </c>
    </row>
    <row r="533" spans="1:4">
      <c r="A533" s="3">
        <v>532</v>
      </c>
      <c r="B533" s="41" t="s">
        <v>1487</v>
      </c>
      <c r="C533">
        <f>COUNTIF(Atleti!E$2:E$9998,A533)</f>
        <v>0</v>
      </c>
      <c r="D533">
        <f>COUNTIF(Arrivi!F$2:F$9999,B533)</f>
        <v>0</v>
      </c>
    </row>
    <row r="534" spans="1:4">
      <c r="A534" s="3">
        <v>533</v>
      </c>
      <c r="B534" s="41" t="s">
        <v>1645</v>
      </c>
      <c r="C534">
        <f>COUNTIF(Atleti!E$2:E$9998,A534)</f>
        <v>0</v>
      </c>
      <c r="D534">
        <f>COUNTIF(Arrivi!F$2:F$9999,B534)</f>
        <v>0</v>
      </c>
    </row>
    <row r="535" spans="1:4">
      <c r="A535" s="3">
        <v>534</v>
      </c>
      <c r="B535" s="41" t="s">
        <v>295</v>
      </c>
      <c r="C535">
        <f>COUNTIF(Atleti!E$2:E$9998,A535)</f>
        <v>0</v>
      </c>
      <c r="D535">
        <f>COUNTIF(Arrivi!F$2:F$9999,B535)</f>
        <v>0</v>
      </c>
    </row>
    <row r="536" spans="1:4">
      <c r="A536" s="3">
        <v>535</v>
      </c>
      <c r="B536" s="41" t="s">
        <v>774</v>
      </c>
      <c r="C536">
        <f>COUNTIF(Atleti!E$2:E$9998,A536)</f>
        <v>0</v>
      </c>
      <c r="D536">
        <f>COUNTIF(Arrivi!F$2:F$9999,B536)</f>
        <v>0</v>
      </c>
    </row>
    <row r="537" spans="1:4">
      <c r="A537" s="3">
        <v>536</v>
      </c>
      <c r="B537" s="41" t="s">
        <v>1646</v>
      </c>
      <c r="C537">
        <f>COUNTIF(Atleti!E$2:E$9998,A537)</f>
        <v>0</v>
      </c>
      <c r="D537">
        <f>COUNTIF(Arrivi!F$2:F$9999,B537)</f>
        <v>0</v>
      </c>
    </row>
    <row r="538" spans="1:4">
      <c r="A538" s="3">
        <v>537</v>
      </c>
      <c r="B538" s="41" t="s">
        <v>1488</v>
      </c>
      <c r="C538">
        <f>COUNTIF(Atleti!E$2:E$9998,A538)</f>
        <v>0</v>
      </c>
      <c r="D538">
        <f>COUNTIF(Arrivi!F$2:F$9999,B538)</f>
        <v>0</v>
      </c>
    </row>
    <row r="539" spans="1:4">
      <c r="A539" s="3">
        <v>538</v>
      </c>
      <c r="B539" s="41" t="s">
        <v>775</v>
      </c>
      <c r="C539">
        <f>COUNTIF(Atleti!E$2:E$9998,A539)</f>
        <v>0</v>
      </c>
      <c r="D539">
        <f>COUNTIF(Arrivi!F$2:F$9999,B539)</f>
        <v>0</v>
      </c>
    </row>
    <row r="540" spans="1:4">
      <c r="A540" s="3">
        <v>539</v>
      </c>
      <c r="B540" s="41" t="s">
        <v>296</v>
      </c>
      <c r="C540">
        <f>COUNTIF(Atleti!E$2:E$9998,A540)</f>
        <v>0</v>
      </c>
      <c r="D540">
        <f>COUNTIF(Arrivi!F$2:F$9999,B540)</f>
        <v>0</v>
      </c>
    </row>
    <row r="541" spans="1:4">
      <c r="A541" s="3">
        <v>540</v>
      </c>
      <c r="B541" s="41" t="s">
        <v>776</v>
      </c>
      <c r="C541">
        <f>COUNTIF(Atleti!E$2:E$9998,A541)</f>
        <v>0</v>
      </c>
      <c r="D541">
        <f>COUNTIF(Arrivi!F$2:F$9999,B541)</f>
        <v>0</v>
      </c>
    </row>
    <row r="542" spans="1:4">
      <c r="A542" s="3">
        <v>541</v>
      </c>
      <c r="B542" s="41" t="s">
        <v>1381</v>
      </c>
      <c r="C542">
        <f>COUNTIF(Atleti!E$2:E$9998,A542)</f>
        <v>0</v>
      </c>
      <c r="D542">
        <f>COUNTIF(Arrivi!F$2:F$9999,B542)</f>
        <v>0</v>
      </c>
    </row>
    <row r="543" spans="1:4">
      <c r="A543" s="3">
        <v>542</v>
      </c>
      <c r="B543" s="41" t="s">
        <v>777</v>
      </c>
      <c r="C543">
        <f>COUNTIF(Atleti!E$2:E$9998,A543)</f>
        <v>0</v>
      </c>
      <c r="D543">
        <f>COUNTIF(Arrivi!F$2:F$9999,B543)</f>
        <v>0</v>
      </c>
    </row>
    <row r="544" spans="1:4">
      <c r="A544" s="3">
        <v>543</v>
      </c>
      <c r="B544" s="41" t="s">
        <v>778</v>
      </c>
      <c r="C544">
        <f>COUNTIF(Atleti!E$2:E$9998,A544)</f>
        <v>0</v>
      </c>
      <c r="D544">
        <f>COUNTIF(Arrivi!F$2:F$9999,B544)</f>
        <v>0</v>
      </c>
    </row>
    <row r="545" spans="1:4">
      <c r="A545" s="3">
        <v>544</v>
      </c>
      <c r="B545" s="41" t="s">
        <v>297</v>
      </c>
      <c r="C545">
        <f>COUNTIF(Atleti!E$2:E$9998,A545)</f>
        <v>0</v>
      </c>
      <c r="D545">
        <f>COUNTIF(Arrivi!F$2:F$9999,B545)</f>
        <v>0</v>
      </c>
    </row>
    <row r="546" spans="1:4">
      <c r="A546" s="3">
        <v>545</v>
      </c>
      <c r="B546" s="41" t="s">
        <v>1647</v>
      </c>
      <c r="C546">
        <f>COUNTIF(Atleti!E$2:E$9998,A546)</f>
        <v>0</v>
      </c>
      <c r="D546">
        <f>COUNTIF(Arrivi!F$2:F$9999,B546)</f>
        <v>0</v>
      </c>
    </row>
    <row r="547" spans="1:4">
      <c r="A547" s="3">
        <v>546</v>
      </c>
      <c r="B547" s="41" t="s">
        <v>779</v>
      </c>
      <c r="C547">
        <f>COUNTIF(Atleti!E$2:E$9998,A547)</f>
        <v>0</v>
      </c>
      <c r="D547">
        <f>COUNTIF(Arrivi!F$2:F$9999,B547)</f>
        <v>0</v>
      </c>
    </row>
    <row r="548" spans="1:4">
      <c r="A548" s="3">
        <v>547</v>
      </c>
      <c r="B548" s="41" t="s">
        <v>298</v>
      </c>
      <c r="C548">
        <f>COUNTIF(Atleti!E$2:E$9998,A548)</f>
        <v>0</v>
      </c>
      <c r="D548">
        <f>COUNTIF(Arrivi!F$2:F$9999,B548)</f>
        <v>0</v>
      </c>
    </row>
    <row r="549" spans="1:4">
      <c r="A549" s="3">
        <v>548</v>
      </c>
      <c r="B549" s="41" t="s">
        <v>1648</v>
      </c>
      <c r="C549">
        <f>COUNTIF(Atleti!E$2:E$9998,A549)</f>
        <v>0</v>
      </c>
      <c r="D549">
        <f>COUNTIF(Arrivi!F$2:F$9999,B549)</f>
        <v>0</v>
      </c>
    </row>
    <row r="550" spans="1:4">
      <c r="A550" s="3">
        <v>549</v>
      </c>
      <c r="B550" s="41" t="s">
        <v>299</v>
      </c>
      <c r="C550">
        <f>COUNTIF(Atleti!E$2:E$9998,A550)</f>
        <v>0</v>
      </c>
      <c r="D550">
        <f>COUNTIF(Arrivi!F$2:F$9999,B550)</f>
        <v>0</v>
      </c>
    </row>
    <row r="551" spans="1:4">
      <c r="A551" s="3">
        <v>550</v>
      </c>
      <c r="B551" s="41" t="s">
        <v>780</v>
      </c>
      <c r="C551">
        <f>COUNTIF(Atleti!E$2:E$9998,A551)</f>
        <v>0</v>
      </c>
      <c r="D551">
        <f>COUNTIF(Arrivi!F$2:F$9999,B551)</f>
        <v>0</v>
      </c>
    </row>
    <row r="552" spans="1:4">
      <c r="A552" s="3">
        <v>551</v>
      </c>
      <c r="B552" s="41" t="s">
        <v>781</v>
      </c>
      <c r="C552">
        <f>COUNTIF(Atleti!E$2:E$9998,A552)</f>
        <v>0</v>
      </c>
      <c r="D552">
        <f>COUNTIF(Arrivi!F$2:F$9999,B552)</f>
        <v>0</v>
      </c>
    </row>
    <row r="553" spans="1:4">
      <c r="A553" s="3">
        <v>552</v>
      </c>
      <c r="B553" s="41" t="s">
        <v>782</v>
      </c>
      <c r="C553">
        <f>COUNTIF(Atleti!E$2:E$9998,A553)</f>
        <v>0</v>
      </c>
      <c r="D553">
        <f>COUNTIF(Arrivi!F$2:F$9999,B553)</f>
        <v>0</v>
      </c>
    </row>
    <row r="554" spans="1:4">
      <c r="A554" s="3">
        <v>553</v>
      </c>
      <c r="B554" s="41" t="s">
        <v>783</v>
      </c>
      <c r="C554">
        <f>COUNTIF(Atleti!E$2:E$9998,A554)</f>
        <v>0</v>
      </c>
      <c r="D554">
        <f>COUNTIF(Arrivi!F$2:F$9999,B554)</f>
        <v>0</v>
      </c>
    </row>
    <row r="555" spans="1:4">
      <c r="A555" s="3">
        <v>554</v>
      </c>
      <c r="B555" s="41" t="s">
        <v>1280</v>
      </c>
      <c r="C555">
        <f>COUNTIF(Atleti!E$2:E$9998,A555)</f>
        <v>0</v>
      </c>
      <c r="D555">
        <f>COUNTIF(Arrivi!F$2:F$9999,B555)</f>
        <v>0</v>
      </c>
    </row>
    <row r="556" spans="1:4">
      <c r="A556" s="3">
        <v>555</v>
      </c>
      <c r="B556" s="41" t="s">
        <v>784</v>
      </c>
      <c r="C556">
        <f>COUNTIF(Atleti!E$2:E$9998,A556)</f>
        <v>0</v>
      </c>
      <c r="D556">
        <f>COUNTIF(Arrivi!F$2:F$9999,B556)</f>
        <v>0</v>
      </c>
    </row>
    <row r="557" spans="1:4">
      <c r="A557" s="3">
        <v>556</v>
      </c>
      <c r="B557" s="41" t="s">
        <v>785</v>
      </c>
      <c r="C557">
        <f>COUNTIF(Atleti!E$2:E$9998,A557)</f>
        <v>0</v>
      </c>
      <c r="D557">
        <f>COUNTIF(Arrivi!F$2:F$9999,B557)</f>
        <v>0</v>
      </c>
    </row>
    <row r="558" spans="1:4">
      <c r="A558" s="3">
        <v>557</v>
      </c>
      <c r="B558" s="41" t="s">
        <v>300</v>
      </c>
      <c r="C558">
        <f>COUNTIF(Atleti!E$2:E$9998,A558)</f>
        <v>0</v>
      </c>
      <c r="D558">
        <f>COUNTIF(Arrivi!F$2:F$9999,B558)</f>
        <v>0</v>
      </c>
    </row>
    <row r="559" spans="1:4">
      <c r="A559" s="3">
        <v>558</v>
      </c>
      <c r="B559" s="41" t="s">
        <v>786</v>
      </c>
      <c r="C559">
        <f>COUNTIF(Atleti!E$2:E$9998,A559)</f>
        <v>0</v>
      </c>
      <c r="D559">
        <f>COUNTIF(Arrivi!F$2:F$9999,B559)</f>
        <v>0</v>
      </c>
    </row>
    <row r="560" spans="1:4">
      <c r="A560" s="3">
        <v>559</v>
      </c>
      <c r="B560" s="41" t="s">
        <v>301</v>
      </c>
      <c r="C560">
        <f>COUNTIF(Atleti!E$2:E$9998,A560)</f>
        <v>0</v>
      </c>
      <c r="D560">
        <f>COUNTIF(Arrivi!F$2:F$9999,B560)</f>
        <v>0</v>
      </c>
    </row>
    <row r="561" spans="1:4">
      <c r="A561" s="3">
        <v>560</v>
      </c>
      <c r="B561" s="41" t="s">
        <v>787</v>
      </c>
      <c r="C561">
        <f>COUNTIF(Atleti!E$2:E$9998,A561)</f>
        <v>0</v>
      </c>
      <c r="D561">
        <f>COUNTIF(Arrivi!F$2:F$9999,B561)</f>
        <v>0</v>
      </c>
    </row>
    <row r="562" spans="1:4">
      <c r="A562" s="3">
        <v>561</v>
      </c>
      <c r="B562" s="41" t="s">
        <v>1281</v>
      </c>
      <c r="C562">
        <f>COUNTIF(Atleti!E$2:E$9998,A562)</f>
        <v>0</v>
      </c>
      <c r="D562">
        <f>COUNTIF(Arrivi!F$2:F$9999,B562)</f>
        <v>0</v>
      </c>
    </row>
    <row r="563" spans="1:4">
      <c r="A563" s="3">
        <v>562</v>
      </c>
      <c r="B563" s="41" t="s">
        <v>1382</v>
      </c>
      <c r="C563">
        <f>COUNTIF(Atleti!E$2:E$9998,A563)</f>
        <v>0</v>
      </c>
      <c r="D563">
        <f>COUNTIF(Arrivi!F$2:F$9999,B563)</f>
        <v>0</v>
      </c>
    </row>
    <row r="564" spans="1:4">
      <c r="A564" s="3">
        <v>563</v>
      </c>
      <c r="B564" s="41" t="s">
        <v>788</v>
      </c>
      <c r="C564">
        <f>COUNTIF(Atleti!E$2:E$9998,A564)</f>
        <v>0</v>
      </c>
      <c r="D564">
        <f>COUNTIF(Arrivi!F$2:F$9999,B564)</f>
        <v>0</v>
      </c>
    </row>
    <row r="565" spans="1:4">
      <c r="A565" s="3">
        <v>564</v>
      </c>
      <c r="B565" s="41" t="s">
        <v>789</v>
      </c>
      <c r="C565">
        <f>COUNTIF(Atleti!E$2:E$9998,A565)</f>
        <v>0</v>
      </c>
      <c r="D565">
        <f>COUNTIF(Arrivi!F$2:F$9999,B565)</f>
        <v>0</v>
      </c>
    </row>
    <row r="566" spans="1:4">
      <c r="A566" s="3">
        <v>565</v>
      </c>
      <c r="B566" s="41" t="s">
        <v>790</v>
      </c>
      <c r="C566">
        <f>COUNTIF(Atleti!E$2:E$9998,A566)</f>
        <v>0</v>
      </c>
      <c r="D566">
        <f>COUNTIF(Arrivi!F$2:F$9999,B566)</f>
        <v>0</v>
      </c>
    </row>
    <row r="567" spans="1:4">
      <c r="A567" s="3">
        <v>566</v>
      </c>
      <c r="B567" s="41" t="s">
        <v>791</v>
      </c>
      <c r="C567">
        <f>COUNTIF(Atleti!E$2:E$9998,A567)</f>
        <v>0</v>
      </c>
      <c r="D567">
        <f>COUNTIF(Arrivi!F$2:F$9999,B567)</f>
        <v>0</v>
      </c>
    </row>
    <row r="568" spans="1:4">
      <c r="A568" s="3">
        <v>567</v>
      </c>
      <c r="B568" s="41" t="s">
        <v>302</v>
      </c>
      <c r="C568">
        <f>COUNTIF(Atleti!E$2:E$9998,A568)</f>
        <v>0</v>
      </c>
      <c r="D568">
        <f>COUNTIF(Arrivi!F$2:F$9999,B568)</f>
        <v>0</v>
      </c>
    </row>
    <row r="569" spans="1:4">
      <c r="A569" s="3">
        <v>568</v>
      </c>
      <c r="B569" s="41" t="s">
        <v>792</v>
      </c>
      <c r="C569">
        <f>COUNTIF(Atleti!E$2:E$9998,A569)</f>
        <v>0</v>
      </c>
      <c r="D569">
        <f>COUNTIF(Arrivi!F$2:F$9999,B569)</f>
        <v>0</v>
      </c>
    </row>
    <row r="570" spans="1:4">
      <c r="A570" s="3">
        <v>569</v>
      </c>
      <c r="B570" s="41" t="s">
        <v>793</v>
      </c>
      <c r="C570">
        <f>COUNTIF(Atleti!E$2:E$9998,A570)</f>
        <v>0</v>
      </c>
      <c r="D570">
        <f>COUNTIF(Arrivi!F$2:F$9999,B570)</f>
        <v>0</v>
      </c>
    </row>
    <row r="571" spans="1:4">
      <c r="A571" s="3">
        <v>570</v>
      </c>
      <c r="B571" s="41" t="s">
        <v>794</v>
      </c>
      <c r="C571">
        <f>COUNTIF(Atleti!E$2:E$9998,A571)</f>
        <v>0</v>
      </c>
      <c r="D571">
        <f>COUNTIF(Arrivi!F$2:F$9999,B571)</f>
        <v>0</v>
      </c>
    </row>
    <row r="572" spans="1:4">
      <c r="A572" s="3">
        <v>571</v>
      </c>
      <c r="B572" s="41" t="s">
        <v>795</v>
      </c>
      <c r="C572">
        <f>COUNTIF(Atleti!E$2:E$9998,A572)</f>
        <v>0</v>
      </c>
      <c r="D572">
        <f>COUNTIF(Arrivi!F$2:F$9999,B572)</f>
        <v>0</v>
      </c>
    </row>
    <row r="573" spans="1:4">
      <c r="A573" s="3">
        <v>572</v>
      </c>
      <c r="B573" s="41" t="s">
        <v>1489</v>
      </c>
      <c r="C573">
        <f>COUNTIF(Atleti!E$2:E$9998,A573)</f>
        <v>0</v>
      </c>
      <c r="D573">
        <f>COUNTIF(Arrivi!F$2:F$9999,B573)</f>
        <v>0</v>
      </c>
    </row>
    <row r="574" spans="1:4">
      <c r="A574" s="3">
        <v>573</v>
      </c>
      <c r="B574" s="41" t="s">
        <v>796</v>
      </c>
      <c r="C574">
        <f>COUNTIF(Atleti!E$2:E$9998,A574)</f>
        <v>0</v>
      </c>
      <c r="D574">
        <f>COUNTIF(Arrivi!F$2:F$9999,B574)</f>
        <v>0</v>
      </c>
    </row>
    <row r="575" spans="1:4">
      <c r="A575" s="3">
        <v>574</v>
      </c>
      <c r="B575" s="41" t="s">
        <v>797</v>
      </c>
      <c r="C575">
        <f>COUNTIF(Atleti!E$2:E$9998,A575)</f>
        <v>0</v>
      </c>
      <c r="D575">
        <f>COUNTIF(Arrivi!F$2:F$9999,B575)</f>
        <v>0</v>
      </c>
    </row>
    <row r="576" spans="1:4">
      <c r="A576" s="3">
        <v>575</v>
      </c>
      <c r="B576" s="41" t="s">
        <v>798</v>
      </c>
      <c r="C576">
        <f>COUNTIF(Atleti!E$2:E$9998,A576)</f>
        <v>0</v>
      </c>
      <c r="D576">
        <f>COUNTIF(Arrivi!F$2:F$9999,B576)</f>
        <v>0</v>
      </c>
    </row>
    <row r="577" spans="1:4">
      <c r="A577" s="3">
        <v>576</v>
      </c>
      <c r="B577" s="41" t="s">
        <v>1649</v>
      </c>
      <c r="C577">
        <f>COUNTIF(Atleti!E$2:E$9998,A577)</f>
        <v>0</v>
      </c>
      <c r="D577">
        <f>COUNTIF(Arrivi!F$2:F$9999,B577)</f>
        <v>0</v>
      </c>
    </row>
    <row r="578" spans="1:4">
      <c r="A578" s="3">
        <v>577</v>
      </c>
      <c r="B578" s="41" t="s">
        <v>1490</v>
      </c>
      <c r="C578">
        <f>COUNTIF(Atleti!E$2:E$9998,A578)</f>
        <v>0</v>
      </c>
      <c r="D578">
        <f>COUNTIF(Arrivi!F$2:F$9999,B578)</f>
        <v>0</v>
      </c>
    </row>
    <row r="579" spans="1:4">
      <c r="A579" s="3">
        <v>578</v>
      </c>
      <c r="B579" s="41" t="s">
        <v>303</v>
      </c>
      <c r="C579">
        <f>COUNTIF(Atleti!E$2:E$9998,A579)</f>
        <v>0</v>
      </c>
      <c r="D579">
        <f>COUNTIF(Arrivi!F$2:F$9999,B579)</f>
        <v>0</v>
      </c>
    </row>
    <row r="580" spans="1:4">
      <c r="A580" s="3">
        <v>579</v>
      </c>
      <c r="B580" s="41" t="s">
        <v>799</v>
      </c>
      <c r="C580">
        <f>COUNTIF(Atleti!E$2:E$9998,A580)</f>
        <v>0</v>
      </c>
      <c r="D580">
        <f>COUNTIF(Arrivi!F$2:F$9999,B580)</f>
        <v>0</v>
      </c>
    </row>
    <row r="581" spans="1:4">
      <c r="A581" s="3">
        <v>580</v>
      </c>
      <c r="B581" s="41" t="s">
        <v>800</v>
      </c>
      <c r="C581">
        <f>COUNTIF(Atleti!E$2:E$9998,A581)</f>
        <v>0</v>
      </c>
      <c r="D581">
        <f>COUNTIF(Arrivi!F$2:F$9999,B581)</f>
        <v>0</v>
      </c>
    </row>
    <row r="582" spans="1:4">
      <c r="A582" s="3">
        <v>581</v>
      </c>
      <c r="B582" s="41" t="s">
        <v>1650</v>
      </c>
      <c r="C582">
        <f>COUNTIF(Atleti!E$2:E$9998,A582)</f>
        <v>0</v>
      </c>
      <c r="D582">
        <f>COUNTIF(Arrivi!F$2:F$9999,B582)</f>
        <v>0</v>
      </c>
    </row>
    <row r="583" spans="1:4">
      <c r="A583" s="3">
        <v>582</v>
      </c>
      <c r="B583" s="41" t="s">
        <v>1491</v>
      </c>
      <c r="C583">
        <f>COUNTIF(Atleti!E$2:E$9998,A583)</f>
        <v>0</v>
      </c>
      <c r="D583">
        <f>COUNTIF(Arrivi!F$2:F$9999,B583)</f>
        <v>0</v>
      </c>
    </row>
    <row r="584" spans="1:4">
      <c r="A584" s="3">
        <v>583</v>
      </c>
      <c r="B584" s="41" t="s">
        <v>1651</v>
      </c>
      <c r="C584">
        <f>COUNTIF(Atleti!E$2:E$9998,A584)</f>
        <v>0</v>
      </c>
      <c r="D584">
        <f>COUNTIF(Arrivi!F$2:F$9999,B584)</f>
        <v>0</v>
      </c>
    </row>
    <row r="585" spans="1:4">
      <c r="A585" s="3">
        <v>584</v>
      </c>
      <c r="B585" s="41" t="s">
        <v>304</v>
      </c>
      <c r="C585">
        <f>COUNTIF(Atleti!E$2:E$9998,A585)</f>
        <v>0</v>
      </c>
      <c r="D585">
        <f>COUNTIF(Arrivi!F$2:F$9999,B585)</f>
        <v>0</v>
      </c>
    </row>
    <row r="586" spans="1:4">
      <c r="A586" s="3">
        <v>585</v>
      </c>
      <c r="B586" s="41" t="s">
        <v>305</v>
      </c>
      <c r="C586">
        <f>COUNTIF(Atleti!E$2:E$9998,A586)</f>
        <v>0</v>
      </c>
      <c r="D586">
        <f>COUNTIF(Arrivi!F$2:F$9999,B586)</f>
        <v>0</v>
      </c>
    </row>
    <row r="587" spans="1:4">
      <c r="A587" s="3">
        <v>586</v>
      </c>
      <c r="B587" s="41" t="s">
        <v>801</v>
      </c>
      <c r="C587">
        <f>COUNTIF(Atleti!E$2:E$9998,A587)</f>
        <v>0</v>
      </c>
      <c r="D587">
        <f>COUNTIF(Arrivi!F$2:F$9999,B587)</f>
        <v>0</v>
      </c>
    </row>
    <row r="588" spans="1:4">
      <c r="A588" s="3">
        <v>587</v>
      </c>
      <c r="B588" s="41" t="s">
        <v>802</v>
      </c>
      <c r="C588">
        <f>COUNTIF(Atleti!E$2:E$9998,A588)</f>
        <v>0</v>
      </c>
      <c r="D588">
        <f>COUNTIF(Arrivi!F$2:F$9999,B588)</f>
        <v>0</v>
      </c>
    </row>
    <row r="589" spans="1:4">
      <c r="A589" s="3">
        <v>588</v>
      </c>
      <c r="B589" s="41" t="s">
        <v>803</v>
      </c>
      <c r="C589">
        <f>COUNTIF(Atleti!E$2:E$9998,A589)</f>
        <v>0</v>
      </c>
      <c r="D589">
        <f>COUNTIF(Arrivi!F$2:F$9999,B589)</f>
        <v>0</v>
      </c>
    </row>
    <row r="590" spans="1:4">
      <c r="A590" s="3">
        <v>589</v>
      </c>
      <c r="B590" s="41" t="s">
        <v>1492</v>
      </c>
      <c r="C590">
        <f>COUNTIF(Atleti!E$2:E$9998,A590)</f>
        <v>0</v>
      </c>
      <c r="D590">
        <f>COUNTIF(Arrivi!F$2:F$9999,B590)</f>
        <v>0</v>
      </c>
    </row>
    <row r="591" spans="1:4">
      <c r="A591" s="3">
        <v>590</v>
      </c>
      <c r="B591" s="41" t="s">
        <v>804</v>
      </c>
      <c r="C591">
        <f>COUNTIF(Atleti!E$2:E$9998,A591)</f>
        <v>0</v>
      </c>
      <c r="D591">
        <f>COUNTIF(Arrivi!F$2:F$9999,B591)</f>
        <v>0</v>
      </c>
    </row>
    <row r="592" spans="1:4">
      <c r="A592" s="3">
        <v>591</v>
      </c>
      <c r="B592" s="41" t="s">
        <v>1493</v>
      </c>
      <c r="C592">
        <f>COUNTIF(Atleti!E$2:E$9998,A592)</f>
        <v>0</v>
      </c>
      <c r="D592">
        <f>COUNTIF(Arrivi!F$2:F$9999,B592)</f>
        <v>0</v>
      </c>
    </row>
    <row r="593" spans="1:4">
      <c r="A593" s="3">
        <v>592</v>
      </c>
      <c r="B593" s="41" t="s">
        <v>306</v>
      </c>
      <c r="C593">
        <f>COUNTIF(Atleti!E$2:E$9998,A593)</f>
        <v>0</v>
      </c>
      <c r="D593">
        <f>COUNTIF(Arrivi!F$2:F$9999,B593)</f>
        <v>0</v>
      </c>
    </row>
    <row r="594" spans="1:4">
      <c r="A594" s="3">
        <v>593</v>
      </c>
      <c r="B594" s="41" t="s">
        <v>805</v>
      </c>
      <c r="C594">
        <f>COUNTIF(Atleti!E$2:E$9998,A594)</f>
        <v>0</v>
      </c>
      <c r="D594">
        <f>COUNTIF(Arrivi!F$2:F$9999,B594)</f>
        <v>0</v>
      </c>
    </row>
    <row r="595" spans="1:4">
      <c r="A595" s="3">
        <v>594</v>
      </c>
      <c r="B595" s="41" t="s">
        <v>1494</v>
      </c>
      <c r="C595">
        <f>COUNTIF(Atleti!E$2:E$9998,A595)</f>
        <v>0</v>
      </c>
      <c r="D595">
        <f>COUNTIF(Arrivi!F$2:F$9999,B595)</f>
        <v>0</v>
      </c>
    </row>
    <row r="596" spans="1:4">
      <c r="A596" s="3">
        <v>595</v>
      </c>
      <c r="B596" s="41" t="s">
        <v>1495</v>
      </c>
      <c r="C596">
        <f>COUNTIF(Atleti!E$2:E$9998,A596)</f>
        <v>0</v>
      </c>
      <c r="D596">
        <f>COUNTIF(Arrivi!F$2:F$9999,B596)</f>
        <v>0</v>
      </c>
    </row>
    <row r="597" spans="1:4">
      <c r="A597" s="3">
        <v>596</v>
      </c>
      <c r="B597" s="41" t="s">
        <v>1282</v>
      </c>
      <c r="C597">
        <f>COUNTIF(Atleti!E$2:E$9998,A597)</f>
        <v>0</v>
      </c>
      <c r="D597">
        <f>COUNTIF(Arrivi!F$2:F$9999,B597)</f>
        <v>0</v>
      </c>
    </row>
    <row r="598" spans="1:4">
      <c r="A598" s="3">
        <v>597</v>
      </c>
      <c r="B598" s="41" t="s">
        <v>307</v>
      </c>
      <c r="C598">
        <f>COUNTIF(Atleti!E$2:E$9998,A598)</f>
        <v>0</v>
      </c>
      <c r="D598">
        <f>COUNTIF(Arrivi!F$2:F$9999,B598)</f>
        <v>0</v>
      </c>
    </row>
    <row r="599" spans="1:4">
      <c r="A599" s="3">
        <v>598</v>
      </c>
      <c r="B599" s="41" t="s">
        <v>1652</v>
      </c>
      <c r="C599">
        <f>COUNTIF(Atleti!E$2:E$9998,A599)</f>
        <v>0</v>
      </c>
      <c r="D599">
        <f>COUNTIF(Arrivi!F$2:F$9999,B599)</f>
        <v>0</v>
      </c>
    </row>
    <row r="600" spans="1:4">
      <c r="A600" s="3">
        <v>599</v>
      </c>
      <c r="B600" s="41" t="s">
        <v>806</v>
      </c>
      <c r="C600">
        <f>COUNTIF(Atleti!E$2:E$9998,A600)</f>
        <v>0</v>
      </c>
      <c r="D600">
        <f>COUNTIF(Arrivi!F$2:F$9999,B600)</f>
        <v>0</v>
      </c>
    </row>
    <row r="601" spans="1:4">
      <c r="A601" s="3">
        <v>600</v>
      </c>
      <c r="B601" s="41" t="s">
        <v>807</v>
      </c>
      <c r="C601">
        <f>COUNTIF(Atleti!E$2:E$9998,A601)</f>
        <v>0</v>
      </c>
      <c r="D601">
        <f>COUNTIF(Arrivi!F$2:F$9999,B601)</f>
        <v>0</v>
      </c>
    </row>
    <row r="602" spans="1:4">
      <c r="A602" s="3">
        <v>601</v>
      </c>
      <c r="B602" s="41" t="s">
        <v>808</v>
      </c>
      <c r="C602">
        <f>COUNTIF(Atleti!E$2:E$9998,A602)</f>
        <v>0</v>
      </c>
      <c r="D602">
        <f>COUNTIF(Arrivi!F$2:F$9999,B602)</f>
        <v>0</v>
      </c>
    </row>
    <row r="603" spans="1:4">
      <c r="A603" s="3">
        <v>602</v>
      </c>
      <c r="B603" s="41" t="s">
        <v>809</v>
      </c>
      <c r="C603">
        <f>COUNTIF(Atleti!E$2:E$9998,A603)</f>
        <v>0</v>
      </c>
      <c r="D603">
        <f>COUNTIF(Arrivi!F$2:F$9999,B603)</f>
        <v>0</v>
      </c>
    </row>
    <row r="604" spans="1:4">
      <c r="A604" s="3">
        <v>603</v>
      </c>
      <c r="B604" s="41" t="s">
        <v>810</v>
      </c>
      <c r="C604">
        <f>COUNTIF(Atleti!E$2:E$9998,A604)</f>
        <v>0</v>
      </c>
      <c r="D604">
        <f>COUNTIF(Arrivi!F$2:F$9999,B604)</f>
        <v>0</v>
      </c>
    </row>
    <row r="605" spans="1:4">
      <c r="A605" s="3">
        <v>604</v>
      </c>
      <c r="B605" s="41" t="s">
        <v>1283</v>
      </c>
      <c r="C605">
        <f>COUNTIF(Atleti!E$2:E$9998,A605)</f>
        <v>0</v>
      </c>
      <c r="D605">
        <f>COUNTIF(Arrivi!F$2:F$9999,B605)</f>
        <v>0</v>
      </c>
    </row>
    <row r="606" spans="1:4">
      <c r="A606" s="3">
        <v>605</v>
      </c>
      <c r="B606" s="41" t="s">
        <v>811</v>
      </c>
      <c r="C606">
        <f>COUNTIF(Atleti!E$2:E$9998,A606)</f>
        <v>0</v>
      </c>
      <c r="D606">
        <f>COUNTIF(Arrivi!F$2:F$9999,B606)</f>
        <v>0</v>
      </c>
    </row>
    <row r="607" spans="1:4">
      <c r="A607" s="3">
        <v>606</v>
      </c>
      <c r="B607" s="41" t="s">
        <v>1284</v>
      </c>
      <c r="C607">
        <f>COUNTIF(Atleti!E$2:E$9998,A607)</f>
        <v>0</v>
      </c>
      <c r="D607">
        <f>COUNTIF(Arrivi!F$2:F$9999,B607)</f>
        <v>0</v>
      </c>
    </row>
    <row r="608" spans="1:4">
      <c r="A608" s="3">
        <v>607</v>
      </c>
      <c r="B608" s="41" t="s">
        <v>1653</v>
      </c>
      <c r="C608">
        <f>COUNTIF(Atleti!E$2:E$9998,A608)</f>
        <v>0</v>
      </c>
      <c r="D608">
        <f>COUNTIF(Arrivi!F$2:F$9999,B608)</f>
        <v>0</v>
      </c>
    </row>
    <row r="609" spans="1:4">
      <c r="A609" s="3">
        <v>608</v>
      </c>
      <c r="B609" s="41" t="s">
        <v>812</v>
      </c>
      <c r="C609">
        <f>COUNTIF(Atleti!E$2:E$9998,A609)</f>
        <v>0</v>
      </c>
      <c r="D609">
        <f>COUNTIF(Arrivi!F$2:F$9999,B609)</f>
        <v>0</v>
      </c>
    </row>
    <row r="610" spans="1:4">
      <c r="A610" s="3">
        <v>609</v>
      </c>
      <c r="B610" s="41" t="s">
        <v>1654</v>
      </c>
      <c r="C610">
        <f>COUNTIF(Atleti!E$2:E$9998,A610)</f>
        <v>0</v>
      </c>
      <c r="D610">
        <f>COUNTIF(Arrivi!F$2:F$9999,B610)</f>
        <v>0</v>
      </c>
    </row>
    <row r="611" spans="1:4">
      <c r="A611" s="3">
        <v>610</v>
      </c>
      <c r="B611" s="41" t="s">
        <v>813</v>
      </c>
      <c r="C611">
        <f>COUNTIF(Atleti!E$2:E$9998,A611)</f>
        <v>0</v>
      </c>
      <c r="D611">
        <f>COUNTIF(Arrivi!F$2:F$9999,B611)</f>
        <v>0</v>
      </c>
    </row>
    <row r="612" spans="1:4">
      <c r="A612" s="3">
        <v>611</v>
      </c>
      <c r="B612" s="41" t="s">
        <v>1403</v>
      </c>
      <c r="C612">
        <f>COUNTIF(Atleti!E$2:E$9998,A612)</f>
        <v>0</v>
      </c>
      <c r="D612">
        <f>COUNTIF(Arrivi!F$2:F$9999,B612)</f>
        <v>0</v>
      </c>
    </row>
    <row r="613" spans="1:4">
      <c r="A613" s="3">
        <v>612</v>
      </c>
      <c r="B613" s="41" t="s">
        <v>308</v>
      </c>
      <c r="C613">
        <f>COUNTIF(Atleti!E$2:E$9998,A613)</f>
        <v>0</v>
      </c>
      <c r="D613">
        <f>COUNTIF(Arrivi!F$2:F$9999,B613)</f>
        <v>0</v>
      </c>
    </row>
    <row r="614" spans="1:4">
      <c r="A614" s="3">
        <v>613</v>
      </c>
      <c r="B614" s="41" t="s">
        <v>309</v>
      </c>
      <c r="C614">
        <f>COUNTIF(Atleti!E$2:E$9998,A614)</f>
        <v>0</v>
      </c>
      <c r="D614">
        <f>COUNTIF(Arrivi!F$2:F$9999,B614)</f>
        <v>0</v>
      </c>
    </row>
    <row r="615" spans="1:4">
      <c r="A615" s="3">
        <v>614</v>
      </c>
      <c r="B615" s="41" t="s">
        <v>1496</v>
      </c>
      <c r="C615">
        <f>COUNTIF(Atleti!E$2:E$9998,A615)</f>
        <v>0</v>
      </c>
      <c r="D615">
        <f>COUNTIF(Arrivi!F$2:F$9999,B615)</f>
        <v>0</v>
      </c>
    </row>
    <row r="616" spans="1:4">
      <c r="A616" s="3">
        <v>615</v>
      </c>
      <c r="B616" s="41" t="s">
        <v>814</v>
      </c>
      <c r="C616">
        <f>COUNTIF(Atleti!E$2:E$9998,A616)</f>
        <v>0</v>
      </c>
      <c r="D616">
        <f>COUNTIF(Arrivi!F$2:F$9999,B616)</f>
        <v>0</v>
      </c>
    </row>
    <row r="617" spans="1:4">
      <c r="A617" s="3">
        <v>616</v>
      </c>
      <c r="B617" s="41" t="s">
        <v>1655</v>
      </c>
      <c r="C617">
        <f>COUNTIF(Atleti!E$2:E$9998,A617)</f>
        <v>0</v>
      </c>
      <c r="D617">
        <f>COUNTIF(Arrivi!F$2:F$9999,B617)</f>
        <v>0</v>
      </c>
    </row>
    <row r="618" spans="1:4">
      <c r="A618" s="3">
        <v>617</v>
      </c>
      <c r="B618" s="41" t="s">
        <v>1497</v>
      </c>
      <c r="C618">
        <f>COUNTIF(Atleti!E$2:E$9998,A618)</f>
        <v>0</v>
      </c>
      <c r="D618">
        <f>COUNTIF(Arrivi!F$2:F$9999,B618)</f>
        <v>0</v>
      </c>
    </row>
    <row r="619" spans="1:4">
      <c r="A619" s="3">
        <v>618</v>
      </c>
      <c r="B619" s="41" t="s">
        <v>815</v>
      </c>
      <c r="C619">
        <f>COUNTIF(Atleti!E$2:E$9998,A619)</f>
        <v>0</v>
      </c>
      <c r="D619">
        <f>COUNTIF(Arrivi!F$2:F$9999,B619)</f>
        <v>0</v>
      </c>
    </row>
    <row r="620" spans="1:4">
      <c r="A620" s="3">
        <v>619</v>
      </c>
      <c r="B620" s="41" t="s">
        <v>310</v>
      </c>
      <c r="C620">
        <f>COUNTIF(Atleti!E$2:E$9998,A620)</f>
        <v>0</v>
      </c>
      <c r="D620">
        <f>COUNTIF(Arrivi!F$2:F$9999,B620)</f>
        <v>0</v>
      </c>
    </row>
    <row r="621" spans="1:4">
      <c r="A621" s="3">
        <v>620</v>
      </c>
      <c r="B621" s="41" t="s">
        <v>816</v>
      </c>
      <c r="C621">
        <f>COUNTIF(Atleti!E$2:E$9998,A621)</f>
        <v>0</v>
      </c>
      <c r="D621">
        <f>COUNTIF(Arrivi!F$2:F$9999,B621)</f>
        <v>0</v>
      </c>
    </row>
    <row r="622" spans="1:4">
      <c r="A622" s="3">
        <v>621</v>
      </c>
      <c r="B622" s="41" t="s">
        <v>311</v>
      </c>
      <c r="C622">
        <f>COUNTIF(Atleti!E$2:E$9998,A622)</f>
        <v>0</v>
      </c>
      <c r="D622">
        <f>COUNTIF(Arrivi!F$2:F$9999,B622)</f>
        <v>0</v>
      </c>
    </row>
    <row r="623" spans="1:4">
      <c r="A623" s="3">
        <v>622</v>
      </c>
      <c r="B623" s="41" t="s">
        <v>1498</v>
      </c>
      <c r="C623">
        <f>COUNTIF(Atleti!E$2:E$9998,A623)</f>
        <v>0</v>
      </c>
      <c r="D623">
        <f>COUNTIF(Arrivi!F$2:F$9999,B623)</f>
        <v>0</v>
      </c>
    </row>
    <row r="624" spans="1:4">
      <c r="A624" s="3">
        <v>623</v>
      </c>
      <c r="B624" s="41" t="s">
        <v>1499</v>
      </c>
      <c r="C624">
        <f>COUNTIF(Atleti!E$2:E$9998,A624)</f>
        <v>0</v>
      </c>
      <c r="D624">
        <f>COUNTIF(Arrivi!F$2:F$9999,B624)</f>
        <v>0</v>
      </c>
    </row>
    <row r="625" spans="1:4">
      <c r="A625" s="3">
        <v>624</v>
      </c>
      <c r="B625" s="41" t="s">
        <v>1656</v>
      </c>
      <c r="C625">
        <f>COUNTIF(Atleti!E$2:E$9998,A625)</f>
        <v>0</v>
      </c>
      <c r="D625">
        <f>COUNTIF(Arrivi!F$2:F$9999,B625)</f>
        <v>0</v>
      </c>
    </row>
    <row r="626" spans="1:4">
      <c r="A626" s="3">
        <v>625</v>
      </c>
      <c r="B626" s="41" t="s">
        <v>817</v>
      </c>
      <c r="C626">
        <f>COUNTIF(Atleti!E$2:E$9998,A626)</f>
        <v>0</v>
      </c>
      <c r="D626">
        <f>COUNTIF(Arrivi!F$2:F$9999,B626)</f>
        <v>0</v>
      </c>
    </row>
    <row r="627" spans="1:4">
      <c r="A627" s="3">
        <v>626</v>
      </c>
      <c r="B627" s="41" t="s">
        <v>1285</v>
      </c>
      <c r="C627">
        <f>COUNTIF(Atleti!E$2:E$9998,A627)</f>
        <v>0</v>
      </c>
      <c r="D627">
        <f>COUNTIF(Arrivi!F$2:F$9999,B627)</f>
        <v>0</v>
      </c>
    </row>
    <row r="628" spans="1:4">
      <c r="A628" s="3">
        <v>627</v>
      </c>
      <c r="B628" s="41" t="s">
        <v>1500</v>
      </c>
      <c r="C628">
        <f>COUNTIF(Atleti!E$2:E$9998,A628)</f>
        <v>0</v>
      </c>
      <c r="D628">
        <f>COUNTIF(Arrivi!F$2:F$9999,B628)</f>
        <v>0</v>
      </c>
    </row>
    <row r="629" spans="1:4">
      <c r="A629" s="3">
        <v>628</v>
      </c>
      <c r="B629" s="41" t="s">
        <v>1501</v>
      </c>
      <c r="C629">
        <f>COUNTIF(Atleti!E$2:E$9998,A629)</f>
        <v>0</v>
      </c>
      <c r="D629">
        <f>COUNTIF(Arrivi!F$2:F$9999,B629)</f>
        <v>0</v>
      </c>
    </row>
    <row r="630" spans="1:4">
      <c r="A630" s="3">
        <v>629</v>
      </c>
      <c r="B630" s="41" t="s">
        <v>312</v>
      </c>
      <c r="C630">
        <f>COUNTIF(Atleti!E$2:E$9998,A630)</f>
        <v>0</v>
      </c>
      <c r="D630">
        <f>COUNTIF(Arrivi!F$2:F$9999,B630)</f>
        <v>0</v>
      </c>
    </row>
    <row r="631" spans="1:4">
      <c r="A631" s="3">
        <v>630</v>
      </c>
      <c r="B631" s="41" t="s">
        <v>313</v>
      </c>
      <c r="C631">
        <f>COUNTIF(Atleti!E$2:E$9998,A631)</f>
        <v>0</v>
      </c>
      <c r="D631">
        <f>COUNTIF(Arrivi!F$2:F$9999,B631)</f>
        <v>0</v>
      </c>
    </row>
    <row r="632" spans="1:4">
      <c r="A632" s="3">
        <v>631</v>
      </c>
      <c r="B632" s="41" t="s">
        <v>818</v>
      </c>
      <c r="C632">
        <f>COUNTIF(Atleti!E$2:E$9998,A632)</f>
        <v>0</v>
      </c>
      <c r="D632">
        <f>COUNTIF(Arrivi!F$2:F$9999,B632)</f>
        <v>0</v>
      </c>
    </row>
    <row r="633" spans="1:4">
      <c r="A633" s="3">
        <v>632</v>
      </c>
      <c r="B633" s="41" t="s">
        <v>819</v>
      </c>
      <c r="C633">
        <f>COUNTIF(Atleti!E$2:E$9998,A633)</f>
        <v>0</v>
      </c>
      <c r="D633">
        <f>COUNTIF(Arrivi!F$2:F$9999,B633)</f>
        <v>0</v>
      </c>
    </row>
    <row r="634" spans="1:4">
      <c r="A634" s="3">
        <v>633</v>
      </c>
      <c r="B634" s="41" t="s">
        <v>1502</v>
      </c>
      <c r="C634">
        <f>COUNTIF(Atleti!E$2:E$9998,A634)</f>
        <v>0</v>
      </c>
      <c r="D634">
        <f>COUNTIF(Arrivi!F$2:F$9999,B634)</f>
        <v>0</v>
      </c>
    </row>
    <row r="635" spans="1:4">
      <c r="A635" s="3">
        <v>634</v>
      </c>
      <c r="B635" s="41" t="s">
        <v>314</v>
      </c>
      <c r="C635">
        <f>COUNTIF(Atleti!E$2:E$9998,A635)</f>
        <v>8</v>
      </c>
      <c r="D635">
        <f>COUNTIF(Arrivi!F$2:F$9999,B635)</f>
        <v>0</v>
      </c>
    </row>
    <row r="636" spans="1:4">
      <c r="A636" s="3">
        <v>635</v>
      </c>
      <c r="B636" s="41" t="s">
        <v>1383</v>
      </c>
      <c r="C636">
        <f>COUNTIF(Atleti!E$2:E$9998,A636)</f>
        <v>0</v>
      </c>
      <c r="D636">
        <f>COUNTIF(Arrivi!F$2:F$9999,B636)</f>
        <v>0</v>
      </c>
    </row>
    <row r="637" spans="1:4">
      <c r="A637" s="3">
        <v>636</v>
      </c>
      <c r="B637" s="41" t="s">
        <v>315</v>
      </c>
      <c r="C637">
        <f>COUNTIF(Atleti!E$2:E$9998,A637)</f>
        <v>0</v>
      </c>
      <c r="D637">
        <f>COUNTIF(Arrivi!F$2:F$9999,B637)</f>
        <v>0</v>
      </c>
    </row>
    <row r="638" spans="1:4">
      <c r="A638" s="3">
        <v>637</v>
      </c>
      <c r="B638" s="41" t="s">
        <v>820</v>
      </c>
      <c r="C638">
        <f>COUNTIF(Atleti!E$2:E$9998,A638)</f>
        <v>0</v>
      </c>
      <c r="D638">
        <f>COUNTIF(Arrivi!F$2:F$9999,B638)</f>
        <v>0</v>
      </c>
    </row>
    <row r="639" spans="1:4">
      <c r="A639" s="3">
        <v>638</v>
      </c>
      <c r="B639" s="41" t="s">
        <v>821</v>
      </c>
      <c r="C639">
        <f>COUNTIF(Atleti!E$2:E$9998,A639)</f>
        <v>0</v>
      </c>
      <c r="D639">
        <f>COUNTIF(Arrivi!F$2:F$9999,B639)</f>
        <v>0</v>
      </c>
    </row>
    <row r="640" spans="1:4">
      <c r="A640" s="3">
        <v>639</v>
      </c>
      <c r="B640" s="41" t="s">
        <v>822</v>
      </c>
      <c r="C640">
        <f>COUNTIF(Atleti!E$2:E$9998,A640)</f>
        <v>0</v>
      </c>
      <c r="D640">
        <f>COUNTIF(Arrivi!F$2:F$9999,B640)</f>
        <v>0</v>
      </c>
    </row>
    <row r="641" spans="1:4">
      <c r="A641" s="3">
        <v>640</v>
      </c>
      <c r="B641" s="41" t="s">
        <v>823</v>
      </c>
      <c r="C641">
        <f>COUNTIF(Atleti!E$2:E$9998,A641)</f>
        <v>0</v>
      </c>
      <c r="D641">
        <f>COUNTIF(Arrivi!F$2:F$9999,B641)</f>
        <v>0</v>
      </c>
    </row>
    <row r="642" spans="1:4">
      <c r="A642" s="3">
        <v>641</v>
      </c>
      <c r="B642" s="41" t="s">
        <v>442</v>
      </c>
      <c r="C642">
        <f>COUNTIF(Atleti!E$2:E$9998,A642)</f>
        <v>0</v>
      </c>
      <c r="D642">
        <f>COUNTIF(Arrivi!F$2:F$9999,B642)</f>
        <v>0</v>
      </c>
    </row>
    <row r="643" spans="1:4">
      <c r="A643" s="3">
        <v>642</v>
      </c>
      <c r="B643" s="41" t="s">
        <v>1657</v>
      </c>
      <c r="C643">
        <f>COUNTIF(Atleti!E$2:E$9998,A643)</f>
        <v>0</v>
      </c>
      <c r="D643">
        <f>COUNTIF(Arrivi!F$2:F$9999,B643)</f>
        <v>0</v>
      </c>
    </row>
    <row r="644" spans="1:4">
      <c r="A644" s="3">
        <v>643</v>
      </c>
      <c r="B644" s="41" t="s">
        <v>1658</v>
      </c>
      <c r="C644">
        <f>COUNTIF(Atleti!E$2:E$9998,A644)</f>
        <v>0</v>
      </c>
      <c r="D644">
        <f>COUNTIF(Arrivi!F$2:F$9999,B644)</f>
        <v>0</v>
      </c>
    </row>
    <row r="645" spans="1:4">
      <c r="A645" s="3">
        <v>644</v>
      </c>
      <c r="B645" s="41" t="s">
        <v>316</v>
      </c>
      <c r="C645">
        <f>COUNTIF(Atleti!E$2:E$9998,A645)</f>
        <v>0</v>
      </c>
      <c r="D645">
        <f>COUNTIF(Arrivi!F$2:F$9999,B645)</f>
        <v>0</v>
      </c>
    </row>
    <row r="646" spans="1:4">
      <c r="A646" s="3">
        <v>645</v>
      </c>
      <c r="B646" s="41" t="s">
        <v>824</v>
      </c>
      <c r="C646">
        <f>COUNTIF(Atleti!E$2:E$9998,A646)</f>
        <v>0</v>
      </c>
      <c r="D646">
        <f>COUNTIF(Arrivi!F$2:F$9999,B646)</f>
        <v>0</v>
      </c>
    </row>
    <row r="647" spans="1:4">
      <c r="A647" s="3">
        <v>646</v>
      </c>
      <c r="B647" s="41" t="s">
        <v>317</v>
      </c>
      <c r="C647">
        <f>COUNTIF(Atleti!E$2:E$9998,A647)</f>
        <v>0</v>
      </c>
      <c r="D647">
        <f>COUNTIF(Arrivi!F$2:F$9999,B647)</f>
        <v>0</v>
      </c>
    </row>
    <row r="648" spans="1:4">
      <c r="A648" s="3">
        <v>647</v>
      </c>
      <c r="B648" s="41" t="s">
        <v>825</v>
      </c>
      <c r="C648">
        <f>COUNTIF(Atleti!E$2:E$9998,A648)</f>
        <v>0</v>
      </c>
      <c r="D648">
        <f>COUNTIF(Arrivi!F$2:F$9999,B648)</f>
        <v>0</v>
      </c>
    </row>
    <row r="649" spans="1:4">
      <c r="A649" s="3">
        <v>648</v>
      </c>
      <c r="B649" s="41" t="s">
        <v>460</v>
      </c>
      <c r="C649">
        <f>COUNTIF(Atleti!E$2:E$9998,A649)</f>
        <v>0</v>
      </c>
      <c r="D649">
        <f>COUNTIF(Arrivi!F$2:F$9999,B649)</f>
        <v>0</v>
      </c>
    </row>
    <row r="650" spans="1:4">
      <c r="A650" s="3">
        <v>649</v>
      </c>
      <c r="B650" s="41" t="s">
        <v>826</v>
      </c>
      <c r="C650">
        <f>COUNTIF(Atleti!E$2:E$9998,A650)</f>
        <v>0</v>
      </c>
      <c r="D650">
        <f>COUNTIF(Arrivi!F$2:F$9999,B650)</f>
        <v>0</v>
      </c>
    </row>
    <row r="651" spans="1:4">
      <c r="A651" s="3">
        <v>650</v>
      </c>
      <c r="B651" s="41" t="s">
        <v>827</v>
      </c>
      <c r="C651">
        <f>COUNTIF(Atleti!E$2:E$9998,A651)</f>
        <v>0</v>
      </c>
      <c r="D651">
        <f>COUNTIF(Arrivi!F$2:F$9999,B651)</f>
        <v>0</v>
      </c>
    </row>
    <row r="652" spans="1:4">
      <c r="A652" s="3">
        <v>651</v>
      </c>
      <c r="B652" s="41" t="s">
        <v>828</v>
      </c>
      <c r="C652">
        <f>COUNTIF(Atleti!E$2:E$9998,A652)</f>
        <v>0</v>
      </c>
      <c r="D652">
        <f>COUNTIF(Arrivi!F$2:F$9999,B652)</f>
        <v>0</v>
      </c>
    </row>
    <row r="653" spans="1:4">
      <c r="A653" s="3">
        <v>652</v>
      </c>
      <c r="B653" s="41" t="s">
        <v>829</v>
      </c>
      <c r="C653">
        <f>COUNTIF(Atleti!E$2:E$9998,A653)</f>
        <v>0</v>
      </c>
      <c r="D653">
        <f>COUNTIF(Arrivi!F$2:F$9999,B653)</f>
        <v>0</v>
      </c>
    </row>
    <row r="654" spans="1:4">
      <c r="A654" s="3">
        <v>653</v>
      </c>
      <c r="B654" s="41" t="s">
        <v>318</v>
      </c>
      <c r="C654">
        <f>COUNTIF(Atleti!E$2:E$9998,A654)</f>
        <v>0</v>
      </c>
      <c r="D654">
        <f>COUNTIF(Arrivi!F$2:F$9999,B654)</f>
        <v>0</v>
      </c>
    </row>
    <row r="655" spans="1:4">
      <c r="A655" s="3">
        <v>654</v>
      </c>
      <c r="B655" s="41" t="s">
        <v>319</v>
      </c>
      <c r="C655">
        <f>COUNTIF(Atleti!E$2:E$9998,A655)</f>
        <v>1</v>
      </c>
      <c r="D655">
        <f>COUNTIF(Arrivi!F$2:F$9999,B655)</f>
        <v>0</v>
      </c>
    </row>
    <row r="656" spans="1:4">
      <c r="A656" s="3">
        <v>655</v>
      </c>
      <c r="B656" s="41" t="s">
        <v>830</v>
      </c>
      <c r="C656">
        <f>COUNTIF(Atleti!E$2:E$9998,A656)</f>
        <v>0</v>
      </c>
      <c r="D656">
        <f>COUNTIF(Arrivi!F$2:F$9999,B656)</f>
        <v>0</v>
      </c>
    </row>
    <row r="657" spans="1:4">
      <c r="A657" s="3">
        <v>656</v>
      </c>
      <c r="B657" s="41" t="s">
        <v>320</v>
      </c>
      <c r="C657">
        <f>COUNTIF(Atleti!E$2:E$9998,A657)</f>
        <v>0</v>
      </c>
      <c r="D657">
        <f>COUNTIF(Arrivi!F$2:F$9999,B657)</f>
        <v>0</v>
      </c>
    </row>
    <row r="658" spans="1:4">
      <c r="A658" s="3">
        <v>657</v>
      </c>
      <c r="B658" s="41" t="s">
        <v>831</v>
      </c>
      <c r="C658">
        <f>COUNTIF(Atleti!E$2:E$9998,A658)</f>
        <v>0</v>
      </c>
      <c r="D658">
        <f>COUNTIF(Arrivi!F$2:F$9999,B658)</f>
        <v>0</v>
      </c>
    </row>
    <row r="659" spans="1:4">
      <c r="A659" s="3">
        <v>658</v>
      </c>
      <c r="B659" s="41" t="s">
        <v>832</v>
      </c>
      <c r="C659">
        <f>COUNTIF(Atleti!E$2:E$9998,A659)</f>
        <v>0</v>
      </c>
      <c r="D659">
        <f>COUNTIF(Arrivi!F$2:F$9999,B659)</f>
        <v>0</v>
      </c>
    </row>
    <row r="660" spans="1:4">
      <c r="A660" s="3">
        <v>659</v>
      </c>
      <c r="B660" s="41" t="s">
        <v>833</v>
      </c>
      <c r="C660">
        <f>COUNTIF(Atleti!E$2:E$9998,A660)</f>
        <v>0</v>
      </c>
      <c r="D660">
        <f>COUNTIF(Arrivi!F$2:F$9999,B660)</f>
        <v>0</v>
      </c>
    </row>
    <row r="661" spans="1:4">
      <c r="A661" s="3">
        <v>660</v>
      </c>
      <c r="B661" s="41" t="s">
        <v>834</v>
      </c>
      <c r="C661">
        <f>COUNTIF(Atleti!E$2:E$9998,A661)</f>
        <v>0</v>
      </c>
      <c r="D661">
        <f>COUNTIF(Arrivi!F$2:F$9999,B661)</f>
        <v>0</v>
      </c>
    </row>
    <row r="662" spans="1:4">
      <c r="A662" s="3">
        <v>661</v>
      </c>
      <c r="B662" s="41" t="s">
        <v>835</v>
      </c>
      <c r="C662">
        <f>COUNTIF(Atleti!E$2:E$9998,A662)</f>
        <v>0</v>
      </c>
      <c r="D662">
        <f>COUNTIF(Arrivi!F$2:F$9999,B662)</f>
        <v>0</v>
      </c>
    </row>
    <row r="663" spans="1:4">
      <c r="A663" s="3">
        <v>662</v>
      </c>
      <c r="B663" s="41" t="s">
        <v>321</v>
      </c>
      <c r="C663">
        <f>COUNTIF(Atleti!E$2:E$9998,A663)</f>
        <v>0</v>
      </c>
      <c r="D663">
        <f>COUNTIF(Arrivi!F$2:F$9999,B663)</f>
        <v>0</v>
      </c>
    </row>
    <row r="664" spans="1:4">
      <c r="A664" s="3">
        <v>663</v>
      </c>
      <c r="B664" s="41" t="s">
        <v>836</v>
      </c>
      <c r="C664">
        <f>COUNTIF(Atleti!E$2:E$9998,A664)</f>
        <v>0</v>
      </c>
      <c r="D664">
        <f>COUNTIF(Arrivi!F$2:F$9999,B664)</f>
        <v>0</v>
      </c>
    </row>
    <row r="665" spans="1:4">
      <c r="A665" s="3">
        <v>664</v>
      </c>
      <c r="B665" s="41" t="s">
        <v>837</v>
      </c>
      <c r="C665">
        <f>COUNTIF(Atleti!E$2:E$9998,A665)</f>
        <v>0</v>
      </c>
      <c r="D665">
        <f>COUNTIF(Arrivi!F$2:F$9999,B665)</f>
        <v>0</v>
      </c>
    </row>
    <row r="666" spans="1:4">
      <c r="A666" s="3">
        <v>665</v>
      </c>
      <c r="B666" s="41" t="s">
        <v>1503</v>
      </c>
      <c r="C666">
        <f>COUNTIF(Atleti!E$2:E$9998,A666)</f>
        <v>0</v>
      </c>
      <c r="D666">
        <f>COUNTIF(Arrivi!F$2:F$9999,B666)</f>
        <v>0</v>
      </c>
    </row>
    <row r="667" spans="1:4">
      <c r="A667" s="3">
        <v>666</v>
      </c>
      <c r="B667" s="41" t="s">
        <v>838</v>
      </c>
      <c r="C667">
        <f>COUNTIF(Atleti!E$2:E$9998,A667)</f>
        <v>0</v>
      </c>
      <c r="D667">
        <f>COUNTIF(Arrivi!F$2:F$9999,B667)</f>
        <v>0</v>
      </c>
    </row>
    <row r="668" spans="1:4">
      <c r="A668" s="3">
        <v>667</v>
      </c>
      <c r="B668" s="41" t="s">
        <v>839</v>
      </c>
      <c r="C668">
        <f>COUNTIF(Atleti!E$2:E$9998,A668)</f>
        <v>0</v>
      </c>
      <c r="D668">
        <f>COUNTIF(Arrivi!F$2:F$9999,B668)</f>
        <v>0</v>
      </c>
    </row>
    <row r="669" spans="1:4">
      <c r="A669" s="3">
        <v>668</v>
      </c>
      <c r="B669" s="41" t="s">
        <v>840</v>
      </c>
      <c r="C669">
        <f>COUNTIF(Atleti!E$2:E$9998,A669)</f>
        <v>0</v>
      </c>
      <c r="D669">
        <f>COUNTIF(Arrivi!F$2:F$9999,B669)</f>
        <v>0</v>
      </c>
    </row>
    <row r="670" spans="1:4">
      <c r="A670" s="3">
        <v>669</v>
      </c>
      <c r="B670" s="41" t="s">
        <v>841</v>
      </c>
      <c r="C670">
        <f>COUNTIF(Atleti!E$2:E$9998,A670)</f>
        <v>0</v>
      </c>
      <c r="D670">
        <f>COUNTIF(Arrivi!F$2:F$9999,B670)</f>
        <v>0</v>
      </c>
    </row>
    <row r="671" spans="1:4">
      <c r="A671" s="3">
        <v>670</v>
      </c>
      <c r="B671" s="41" t="s">
        <v>842</v>
      </c>
      <c r="C671">
        <f>COUNTIF(Atleti!E$2:E$9998,A671)</f>
        <v>0</v>
      </c>
      <c r="D671">
        <f>COUNTIF(Arrivi!F$2:F$9999,B671)</f>
        <v>0</v>
      </c>
    </row>
    <row r="672" spans="1:4">
      <c r="A672" s="3">
        <v>671</v>
      </c>
      <c r="B672" s="41" t="s">
        <v>843</v>
      </c>
      <c r="C672">
        <f>COUNTIF(Atleti!E$2:E$9998,A672)</f>
        <v>0</v>
      </c>
      <c r="D672">
        <f>COUNTIF(Arrivi!F$2:F$9999,B672)</f>
        <v>0</v>
      </c>
    </row>
    <row r="673" spans="1:4">
      <c r="A673" s="3">
        <v>672</v>
      </c>
      <c r="B673" s="41" t="s">
        <v>322</v>
      </c>
      <c r="C673">
        <f>COUNTIF(Atleti!E$2:E$9998,A673)</f>
        <v>0</v>
      </c>
      <c r="D673">
        <f>COUNTIF(Arrivi!F$2:F$9999,B673)</f>
        <v>0</v>
      </c>
    </row>
    <row r="674" spans="1:4">
      <c r="A674" s="3">
        <v>673</v>
      </c>
      <c r="B674" s="41" t="s">
        <v>844</v>
      </c>
      <c r="C674">
        <f>COUNTIF(Atleti!E$2:E$9998,A674)</f>
        <v>0</v>
      </c>
      <c r="D674">
        <f>COUNTIF(Arrivi!F$2:F$9999,B674)</f>
        <v>0</v>
      </c>
    </row>
    <row r="675" spans="1:4">
      <c r="A675" s="3">
        <v>674</v>
      </c>
      <c r="B675" s="41" t="s">
        <v>1286</v>
      </c>
      <c r="C675">
        <f>COUNTIF(Atleti!E$2:E$9998,A675)</f>
        <v>0</v>
      </c>
      <c r="D675">
        <f>COUNTIF(Arrivi!F$2:F$9999,B675)</f>
        <v>0</v>
      </c>
    </row>
    <row r="676" spans="1:4">
      <c r="A676" s="3">
        <v>675</v>
      </c>
      <c r="B676" s="41" t="s">
        <v>1504</v>
      </c>
      <c r="C676">
        <f>COUNTIF(Atleti!E$2:E$9998,A676)</f>
        <v>0</v>
      </c>
      <c r="D676">
        <f>COUNTIF(Arrivi!F$2:F$9999,B676)</f>
        <v>0</v>
      </c>
    </row>
    <row r="677" spans="1:4">
      <c r="A677" s="3">
        <v>676</v>
      </c>
      <c r="B677" s="41" t="s">
        <v>1505</v>
      </c>
      <c r="C677">
        <f>COUNTIF(Atleti!E$2:E$9998,A677)</f>
        <v>0</v>
      </c>
      <c r="D677">
        <f>COUNTIF(Arrivi!F$2:F$9999,B677)</f>
        <v>0</v>
      </c>
    </row>
    <row r="678" spans="1:4">
      <c r="A678" s="3">
        <v>677</v>
      </c>
      <c r="B678" s="41" t="s">
        <v>845</v>
      </c>
      <c r="C678">
        <f>COUNTIF(Atleti!E$2:E$9998,A678)</f>
        <v>0</v>
      </c>
      <c r="D678">
        <f>COUNTIF(Arrivi!F$2:F$9999,B678)</f>
        <v>0</v>
      </c>
    </row>
    <row r="679" spans="1:4">
      <c r="A679" s="3">
        <v>678</v>
      </c>
      <c r="B679" s="41" t="s">
        <v>1659</v>
      </c>
      <c r="C679">
        <f>COUNTIF(Atleti!E$2:E$9998,A679)</f>
        <v>0</v>
      </c>
      <c r="D679">
        <f>COUNTIF(Arrivi!F$2:F$9999,B679)</f>
        <v>0</v>
      </c>
    </row>
    <row r="680" spans="1:4">
      <c r="A680" s="3">
        <v>679</v>
      </c>
      <c r="B680" s="41" t="s">
        <v>846</v>
      </c>
      <c r="C680">
        <f>COUNTIF(Atleti!E$2:E$9998,A680)</f>
        <v>0</v>
      </c>
      <c r="D680">
        <f>COUNTIF(Arrivi!F$2:F$9999,B680)</f>
        <v>0</v>
      </c>
    </row>
    <row r="681" spans="1:4">
      <c r="A681" s="3">
        <v>680</v>
      </c>
      <c r="B681" s="41" t="s">
        <v>1506</v>
      </c>
      <c r="C681">
        <f>COUNTIF(Atleti!E$2:E$9998,A681)</f>
        <v>0</v>
      </c>
      <c r="D681">
        <f>COUNTIF(Arrivi!F$2:F$9999,B681)</f>
        <v>0</v>
      </c>
    </row>
    <row r="682" spans="1:4">
      <c r="A682" s="3">
        <v>681</v>
      </c>
      <c r="B682" s="41" t="s">
        <v>1287</v>
      </c>
      <c r="C682">
        <f>COUNTIF(Atleti!E$2:E$9998,A682)</f>
        <v>0</v>
      </c>
      <c r="D682">
        <f>COUNTIF(Arrivi!F$2:F$9999,B682)</f>
        <v>0</v>
      </c>
    </row>
    <row r="683" spans="1:4">
      <c r="A683" s="3">
        <v>682</v>
      </c>
      <c r="B683" s="41" t="s">
        <v>847</v>
      </c>
      <c r="C683">
        <f>COUNTIF(Atleti!E$2:E$9998,A683)</f>
        <v>0</v>
      </c>
      <c r="D683">
        <f>COUNTIF(Arrivi!F$2:F$9999,B683)</f>
        <v>0</v>
      </c>
    </row>
    <row r="684" spans="1:4">
      <c r="A684" s="3">
        <v>683</v>
      </c>
      <c r="B684" s="41" t="s">
        <v>848</v>
      </c>
      <c r="C684">
        <f>COUNTIF(Atleti!E$2:E$9998,A684)</f>
        <v>0</v>
      </c>
      <c r="D684">
        <f>COUNTIF(Arrivi!F$2:F$9999,B684)</f>
        <v>0</v>
      </c>
    </row>
    <row r="685" spans="1:4">
      <c r="A685" s="3">
        <v>684</v>
      </c>
      <c r="B685" s="41" t="s">
        <v>849</v>
      </c>
      <c r="C685">
        <f>COUNTIF(Atleti!E$2:E$9998,A685)</f>
        <v>0</v>
      </c>
      <c r="D685">
        <f>COUNTIF(Arrivi!F$2:F$9999,B685)</f>
        <v>0</v>
      </c>
    </row>
    <row r="686" spans="1:4">
      <c r="A686" s="3">
        <v>685</v>
      </c>
      <c r="B686" s="41" t="s">
        <v>850</v>
      </c>
      <c r="C686">
        <f>COUNTIF(Atleti!E$2:E$9998,A686)</f>
        <v>0</v>
      </c>
      <c r="D686">
        <f>COUNTIF(Arrivi!F$2:F$9999,B686)</f>
        <v>0</v>
      </c>
    </row>
    <row r="687" spans="1:4">
      <c r="A687" s="3">
        <v>686</v>
      </c>
      <c r="B687" s="41" t="s">
        <v>851</v>
      </c>
      <c r="C687">
        <f>COUNTIF(Atleti!E$2:E$9998,A687)</f>
        <v>0</v>
      </c>
      <c r="D687">
        <f>COUNTIF(Arrivi!F$2:F$9999,B687)</f>
        <v>0</v>
      </c>
    </row>
    <row r="688" spans="1:4">
      <c r="A688" s="3">
        <v>687</v>
      </c>
      <c r="B688" s="41" t="s">
        <v>1660</v>
      </c>
      <c r="C688">
        <f>COUNTIF(Atleti!E$2:E$9998,A688)</f>
        <v>0</v>
      </c>
      <c r="D688">
        <f>COUNTIF(Arrivi!F$2:F$9999,B688)</f>
        <v>0</v>
      </c>
    </row>
    <row r="689" spans="1:4">
      <c r="A689" s="3">
        <v>688</v>
      </c>
      <c r="B689" s="41" t="s">
        <v>323</v>
      </c>
      <c r="C689">
        <f>COUNTIF(Atleti!E$2:E$9998,A689)</f>
        <v>0</v>
      </c>
      <c r="D689">
        <f>COUNTIF(Arrivi!F$2:F$9999,B689)</f>
        <v>0</v>
      </c>
    </row>
    <row r="690" spans="1:4">
      <c r="A690" s="3">
        <v>689</v>
      </c>
      <c r="B690" s="41" t="s">
        <v>324</v>
      </c>
      <c r="C690">
        <f>COUNTIF(Atleti!E$2:E$9998,A690)</f>
        <v>0</v>
      </c>
      <c r="D690">
        <f>COUNTIF(Arrivi!F$2:F$9999,B690)</f>
        <v>0</v>
      </c>
    </row>
    <row r="691" spans="1:4">
      <c r="A691" s="3">
        <v>690</v>
      </c>
      <c r="B691" s="41" t="s">
        <v>1661</v>
      </c>
      <c r="C691">
        <f>COUNTIF(Atleti!E$2:E$9998,A691)</f>
        <v>0</v>
      </c>
      <c r="D691">
        <f>COUNTIF(Arrivi!F$2:F$9999,B691)</f>
        <v>0</v>
      </c>
    </row>
    <row r="692" spans="1:4">
      <c r="A692" s="3">
        <v>691</v>
      </c>
      <c r="B692" s="41" t="s">
        <v>852</v>
      </c>
      <c r="C692">
        <f>COUNTIF(Atleti!E$2:E$9998,A692)</f>
        <v>0</v>
      </c>
      <c r="D692">
        <f>COUNTIF(Arrivi!F$2:F$9999,B692)</f>
        <v>0</v>
      </c>
    </row>
    <row r="693" spans="1:4">
      <c r="A693" s="3">
        <v>692</v>
      </c>
      <c r="B693" s="41" t="s">
        <v>1288</v>
      </c>
      <c r="C693">
        <f>COUNTIF(Atleti!E$2:E$9998,A693)</f>
        <v>0</v>
      </c>
      <c r="D693">
        <f>COUNTIF(Arrivi!F$2:F$9999,B693)</f>
        <v>0</v>
      </c>
    </row>
    <row r="694" spans="1:4">
      <c r="A694" s="3">
        <v>693</v>
      </c>
      <c r="B694" s="41" t="s">
        <v>853</v>
      </c>
      <c r="C694">
        <f>COUNTIF(Atleti!E$2:E$9998,A694)</f>
        <v>0</v>
      </c>
      <c r="D694">
        <f>COUNTIF(Arrivi!F$2:F$9999,B694)</f>
        <v>0</v>
      </c>
    </row>
    <row r="695" spans="1:4">
      <c r="A695" s="3">
        <v>694</v>
      </c>
      <c r="B695" s="41" t="s">
        <v>854</v>
      </c>
      <c r="C695">
        <f>COUNTIF(Atleti!E$2:E$9998,A695)</f>
        <v>0</v>
      </c>
      <c r="D695">
        <f>COUNTIF(Arrivi!F$2:F$9999,B695)</f>
        <v>0</v>
      </c>
    </row>
    <row r="696" spans="1:4">
      <c r="A696" s="3">
        <v>695</v>
      </c>
      <c r="B696" s="41" t="s">
        <v>855</v>
      </c>
      <c r="C696">
        <f>COUNTIF(Atleti!E$2:E$9998,A696)</f>
        <v>0</v>
      </c>
      <c r="D696">
        <f>COUNTIF(Arrivi!F$2:F$9999,B696)</f>
        <v>0</v>
      </c>
    </row>
    <row r="697" spans="1:4">
      <c r="A697" s="3">
        <v>696</v>
      </c>
      <c r="B697" s="41" t="s">
        <v>1662</v>
      </c>
      <c r="C697">
        <f>COUNTIF(Atleti!E$2:E$9998,A697)</f>
        <v>0</v>
      </c>
      <c r="D697">
        <f>COUNTIF(Arrivi!F$2:F$9999,B697)</f>
        <v>0</v>
      </c>
    </row>
    <row r="698" spans="1:4">
      <c r="A698" s="3">
        <v>697</v>
      </c>
      <c r="B698" s="41" t="s">
        <v>325</v>
      </c>
      <c r="C698">
        <f>COUNTIF(Atleti!E$2:E$9998,A698)</f>
        <v>0</v>
      </c>
      <c r="D698">
        <f>COUNTIF(Arrivi!F$2:F$9999,B698)</f>
        <v>0</v>
      </c>
    </row>
    <row r="699" spans="1:4">
      <c r="A699" s="3">
        <v>698</v>
      </c>
      <c r="B699" s="41" t="s">
        <v>856</v>
      </c>
      <c r="C699">
        <f>COUNTIF(Atleti!E$2:E$9998,A699)</f>
        <v>0</v>
      </c>
      <c r="D699">
        <f>COUNTIF(Arrivi!F$2:F$9999,B699)</f>
        <v>0</v>
      </c>
    </row>
    <row r="700" spans="1:4">
      <c r="A700" s="3">
        <v>699</v>
      </c>
      <c r="B700" s="41" t="s">
        <v>857</v>
      </c>
      <c r="C700">
        <f>COUNTIF(Atleti!E$2:E$9998,A700)</f>
        <v>0</v>
      </c>
      <c r="D700">
        <f>COUNTIF(Arrivi!F$2:F$9999,B700)</f>
        <v>0</v>
      </c>
    </row>
    <row r="701" spans="1:4">
      <c r="A701" s="3">
        <v>700</v>
      </c>
      <c r="B701" s="41" t="s">
        <v>326</v>
      </c>
      <c r="C701">
        <f>COUNTIF(Atleti!E$2:E$9998,A701)</f>
        <v>0</v>
      </c>
      <c r="D701">
        <f>COUNTIF(Arrivi!F$2:F$9999,B701)</f>
        <v>0</v>
      </c>
    </row>
    <row r="702" spans="1:4">
      <c r="A702" s="3">
        <v>701</v>
      </c>
      <c r="B702" s="41" t="s">
        <v>858</v>
      </c>
      <c r="C702">
        <f>COUNTIF(Atleti!E$2:E$9998,A702)</f>
        <v>0</v>
      </c>
      <c r="D702">
        <f>COUNTIF(Arrivi!F$2:F$9999,B702)</f>
        <v>0</v>
      </c>
    </row>
    <row r="703" spans="1:4">
      <c r="A703" s="3">
        <v>702</v>
      </c>
      <c r="B703" s="41" t="s">
        <v>1663</v>
      </c>
      <c r="C703">
        <f>COUNTIF(Atleti!E$2:E$9998,A703)</f>
        <v>0</v>
      </c>
      <c r="D703">
        <f>COUNTIF(Arrivi!F$2:F$9999,B703)</f>
        <v>0</v>
      </c>
    </row>
    <row r="704" spans="1:4">
      <c r="A704" s="3">
        <v>703</v>
      </c>
      <c r="B704" s="41" t="s">
        <v>327</v>
      </c>
      <c r="C704">
        <f>COUNTIF(Atleti!E$2:E$9998,A704)</f>
        <v>0</v>
      </c>
      <c r="D704">
        <f>COUNTIF(Arrivi!F$2:F$9999,B704)</f>
        <v>0</v>
      </c>
    </row>
    <row r="705" spans="1:4">
      <c r="A705" s="3">
        <v>704</v>
      </c>
      <c r="B705" s="41" t="s">
        <v>328</v>
      </c>
      <c r="C705">
        <f>COUNTIF(Atleti!E$2:E$9998,A705)</f>
        <v>2</v>
      </c>
      <c r="D705">
        <f>COUNTIF(Arrivi!F$2:F$9999,B705)</f>
        <v>0</v>
      </c>
    </row>
    <row r="706" spans="1:4">
      <c r="A706" s="3">
        <v>705</v>
      </c>
      <c r="B706" s="41" t="s">
        <v>1664</v>
      </c>
      <c r="C706">
        <f>COUNTIF(Atleti!E$2:E$9998,A706)</f>
        <v>0</v>
      </c>
      <c r="D706">
        <f>COUNTIF(Arrivi!F$2:F$9999,B706)</f>
        <v>0</v>
      </c>
    </row>
    <row r="707" spans="1:4">
      <c r="A707" s="3">
        <v>706</v>
      </c>
      <c r="B707" s="41" t="s">
        <v>329</v>
      </c>
      <c r="C707">
        <f>COUNTIF(Atleti!E$2:E$9998,A707)</f>
        <v>0</v>
      </c>
      <c r="D707">
        <f>COUNTIF(Arrivi!F$2:F$9999,B707)</f>
        <v>0</v>
      </c>
    </row>
    <row r="708" spans="1:4">
      <c r="A708" s="3">
        <v>707</v>
      </c>
      <c r="B708" s="41" t="s">
        <v>859</v>
      </c>
      <c r="C708">
        <f>COUNTIF(Atleti!E$2:E$9998,A708)</f>
        <v>0</v>
      </c>
      <c r="D708">
        <f>COUNTIF(Arrivi!F$2:F$9999,B708)</f>
        <v>0</v>
      </c>
    </row>
    <row r="709" spans="1:4">
      <c r="A709" s="3">
        <v>708</v>
      </c>
      <c r="B709" s="41" t="s">
        <v>860</v>
      </c>
      <c r="C709">
        <f>COUNTIF(Atleti!E$2:E$9998,A709)</f>
        <v>0</v>
      </c>
      <c r="D709">
        <f>COUNTIF(Arrivi!F$2:F$9999,B709)</f>
        <v>0</v>
      </c>
    </row>
    <row r="710" spans="1:4">
      <c r="A710" s="3">
        <v>709</v>
      </c>
      <c r="B710" s="41" t="s">
        <v>861</v>
      </c>
      <c r="C710">
        <f>COUNTIF(Atleti!E$2:E$9998,A710)</f>
        <v>0</v>
      </c>
      <c r="D710">
        <f>COUNTIF(Arrivi!F$2:F$9999,B710)</f>
        <v>0</v>
      </c>
    </row>
    <row r="711" spans="1:4">
      <c r="A711" s="3">
        <v>710</v>
      </c>
      <c r="B711" s="41" t="s">
        <v>862</v>
      </c>
      <c r="C711">
        <f>COUNTIF(Atleti!E$2:E$9998,A711)</f>
        <v>0</v>
      </c>
      <c r="D711">
        <f>COUNTIF(Arrivi!F$2:F$9999,B711)</f>
        <v>0</v>
      </c>
    </row>
    <row r="712" spans="1:4">
      <c r="A712" s="3">
        <v>711</v>
      </c>
      <c r="B712" s="41" t="s">
        <v>863</v>
      </c>
      <c r="C712">
        <f>COUNTIF(Atleti!E$2:E$9998,A712)</f>
        <v>0</v>
      </c>
      <c r="D712">
        <f>COUNTIF(Arrivi!F$2:F$9999,B712)</f>
        <v>0</v>
      </c>
    </row>
    <row r="713" spans="1:4">
      <c r="A713" s="3">
        <v>712</v>
      </c>
      <c r="B713" s="41" t="s">
        <v>1665</v>
      </c>
      <c r="C713">
        <f>COUNTIF(Atleti!E$2:E$9998,A713)</f>
        <v>0</v>
      </c>
      <c r="D713">
        <f>COUNTIF(Arrivi!F$2:F$9999,B713)</f>
        <v>0</v>
      </c>
    </row>
    <row r="714" spans="1:4">
      <c r="A714" s="3">
        <v>713</v>
      </c>
      <c r="B714" s="41" t="s">
        <v>330</v>
      </c>
      <c r="C714">
        <f>COUNTIF(Atleti!E$2:E$9998,A714)</f>
        <v>0</v>
      </c>
      <c r="D714">
        <f>COUNTIF(Arrivi!F$2:F$9999,B714)</f>
        <v>0</v>
      </c>
    </row>
    <row r="715" spans="1:4">
      <c r="A715" s="3">
        <v>714</v>
      </c>
      <c r="B715" s="41" t="s">
        <v>864</v>
      </c>
      <c r="C715">
        <f>COUNTIF(Atleti!E$2:E$9998,A715)</f>
        <v>0</v>
      </c>
      <c r="D715">
        <f>COUNTIF(Arrivi!F$2:F$9999,B715)</f>
        <v>0</v>
      </c>
    </row>
    <row r="716" spans="1:4">
      <c r="A716" s="3">
        <v>715</v>
      </c>
      <c r="B716" s="41" t="s">
        <v>331</v>
      </c>
      <c r="C716">
        <f>COUNTIF(Atleti!E$2:E$9998,A716)</f>
        <v>0</v>
      </c>
      <c r="D716">
        <f>COUNTIF(Arrivi!F$2:F$9999,B716)</f>
        <v>0</v>
      </c>
    </row>
    <row r="717" spans="1:4">
      <c r="A717" s="3">
        <v>716</v>
      </c>
      <c r="B717" s="41" t="s">
        <v>865</v>
      </c>
      <c r="C717">
        <f>COUNTIF(Atleti!E$2:E$9998,A717)</f>
        <v>0</v>
      </c>
      <c r="D717">
        <f>COUNTIF(Arrivi!F$2:F$9999,B717)</f>
        <v>0</v>
      </c>
    </row>
    <row r="718" spans="1:4">
      <c r="A718" s="3">
        <v>717</v>
      </c>
      <c r="B718" s="41" t="s">
        <v>1409</v>
      </c>
      <c r="C718">
        <f>COUNTIF(Atleti!E$2:E$9998,A718)</f>
        <v>0</v>
      </c>
      <c r="D718">
        <f>COUNTIF(Arrivi!F$2:F$9999,B718)</f>
        <v>0</v>
      </c>
    </row>
    <row r="719" spans="1:4">
      <c r="A719" s="3">
        <v>718</v>
      </c>
      <c r="B719" s="41" t="s">
        <v>866</v>
      </c>
      <c r="C719">
        <f>COUNTIF(Atleti!E$2:E$9998,A719)</f>
        <v>0</v>
      </c>
      <c r="D719">
        <f>COUNTIF(Arrivi!F$2:F$9999,B719)</f>
        <v>0</v>
      </c>
    </row>
    <row r="720" spans="1:4">
      <c r="A720" s="3">
        <v>719</v>
      </c>
      <c r="B720" s="41" t="s">
        <v>867</v>
      </c>
      <c r="C720">
        <f>COUNTIF(Atleti!E$2:E$9998,A720)</f>
        <v>0</v>
      </c>
      <c r="D720">
        <f>COUNTIF(Arrivi!F$2:F$9999,B720)</f>
        <v>0</v>
      </c>
    </row>
    <row r="721" spans="1:4">
      <c r="A721" s="3">
        <v>720</v>
      </c>
      <c r="B721" s="41" t="s">
        <v>868</v>
      </c>
      <c r="C721">
        <f>COUNTIF(Atleti!E$2:E$9998,A721)</f>
        <v>0</v>
      </c>
      <c r="D721">
        <f>COUNTIF(Arrivi!F$2:F$9999,B721)</f>
        <v>0</v>
      </c>
    </row>
    <row r="722" spans="1:4">
      <c r="A722" s="3">
        <v>721</v>
      </c>
      <c r="B722" s="41" t="s">
        <v>1507</v>
      </c>
      <c r="C722">
        <f>COUNTIF(Atleti!E$2:E$9998,A722)</f>
        <v>0</v>
      </c>
      <c r="D722">
        <f>COUNTIF(Arrivi!F$2:F$9999,B722)</f>
        <v>0</v>
      </c>
    </row>
    <row r="723" spans="1:4">
      <c r="A723" s="3">
        <v>722</v>
      </c>
      <c r="B723" s="41" t="s">
        <v>1508</v>
      </c>
      <c r="C723">
        <f>COUNTIF(Atleti!E$2:E$9998,A723)</f>
        <v>0</v>
      </c>
      <c r="D723">
        <f>COUNTIF(Arrivi!F$2:F$9999,B723)</f>
        <v>0</v>
      </c>
    </row>
    <row r="724" spans="1:4">
      <c r="A724" s="3">
        <v>723</v>
      </c>
      <c r="B724" s="41" t="s">
        <v>1509</v>
      </c>
      <c r="C724">
        <f>COUNTIF(Atleti!E$2:E$9998,A724)</f>
        <v>0</v>
      </c>
      <c r="D724">
        <f>COUNTIF(Arrivi!F$2:F$9999,B724)</f>
        <v>0</v>
      </c>
    </row>
    <row r="725" spans="1:4">
      <c r="A725" s="3">
        <v>724</v>
      </c>
      <c r="B725" s="41" t="s">
        <v>869</v>
      </c>
      <c r="C725">
        <f>COUNTIF(Atleti!E$2:E$9998,A725)</f>
        <v>0</v>
      </c>
      <c r="D725">
        <f>COUNTIF(Arrivi!F$2:F$9999,B725)</f>
        <v>0</v>
      </c>
    </row>
    <row r="726" spans="1:4">
      <c r="A726" s="3">
        <v>725</v>
      </c>
      <c r="B726" s="41" t="s">
        <v>870</v>
      </c>
      <c r="C726">
        <f>COUNTIF(Atleti!E$2:E$9998,A726)</f>
        <v>0</v>
      </c>
      <c r="D726">
        <f>COUNTIF(Arrivi!F$2:F$9999,B726)</f>
        <v>0</v>
      </c>
    </row>
    <row r="727" spans="1:4">
      <c r="A727" s="3">
        <v>726</v>
      </c>
      <c r="B727" s="41" t="s">
        <v>332</v>
      </c>
      <c r="C727">
        <f>COUNTIF(Atleti!E$2:E$9998,A727)</f>
        <v>0</v>
      </c>
      <c r="D727">
        <f>COUNTIF(Arrivi!F$2:F$9999,B727)</f>
        <v>0</v>
      </c>
    </row>
    <row r="728" spans="1:4">
      <c r="A728" s="3">
        <v>727</v>
      </c>
      <c r="B728" s="41" t="s">
        <v>333</v>
      </c>
      <c r="C728">
        <f>COUNTIF(Atleti!E$2:E$9998,A728)</f>
        <v>0</v>
      </c>
      <c r="D728">
        <f>COUNTIF(Arrivi!F$2:F$9999,B728)</f>
        <v>0</v>
      </c>
    </row>
    <row r="729" spans="1:4">
      <c r="A729" s="3">
        <v>728</v>
      </c>
      <c r="B729" s="41" t="s">
        <v>334</v>
      </c>
      <c r="C729">
        <f>COUNTIF(Atleti!E$2:E$9998,A729)</f>
        <v>0</v>
      </c>
      <c r="D729">
        <f>COUNTIF(Arrivi!F$2:F$9999,B729)</f>
        <v>0</v>
      </c>
    </row>
    <row r="730" spans="1:4">
      <c r="A730" s="3">
        <v>729</v>
      </c>
      <c r="B730" s="41" t="s">
        <v>871</v>
      </c>
      <c r="C730">
        <f>COUNTIF(Atleti!E$2:E$9998,A730)</f>
        <v>0</v>
      </c>
      <c r="D730">
        <f>COUNTIF(Arrivi!F$2:F$9999,B730)</f>
        <v>0</v>
      </c>
    </row>
    <row r="731" spans="1:4">
      <c r="A731" s="3">
        <v>730</v>
      </c>
      <c r="B731" s="41" t="s">
        <v>335</v>
      </c>
      <c r="C731">
        <f>COUNTIF(Atleti!E$2:E$9998,A731)</f>
        <v>0</v>
      </c>
      <c r="D731">
        <f>COUNTIF(Arrivi!F$2:F$9999,B731)</f>
        <v>0</v>
      </c>
    </row>
    <row r="732" spans="1:4">
      <c r="A732" s="3">
        <v>731</v>
      </c>
      <c r="B732" s="41" t="s">
        <v>872</v>
      </c>
      <c r="C732">
        <f>COUNTIF(Atleti!E$2:E$9998,A732)</f>
        <v>0</v>
      </c>
      <c r="D732">
        <f>COUNTIF(Arrivi!F$2:F$9999,B732)</f>
        <v>0</v>
      </c>
    </row>
    <row r="733" spans="1:4">
      <c r="A733" s="3">
        <v>732</v>
      </c>
      <c r="B733" s="41" t="s">
        <v>336</v>
      </c>
      <c r="C733">
        <f>COUNTIF(Atleti!E$2:E$9998,A733)</f>
        <v>0</v>
      </c>
      <c r="D733">
        <f>COUNTIF(Arrivi!F$2:F$9999,B733)</f>
        <v>0</v>
      </c>
    </row>
    <row r="734" spans="1:4">
      <c r="A734" s="3">
        <v>733</v>
      </c>
      <c r="B734" s="41" t="s">
        <v>873</v>
      </c>
      <c r="C734">
        <f>COUNTIF(Atleti!E$2:E$9998,A734)</f>
        <v>0</v>
      </c>
      <c r="D734">
        <f>COUNTIF(Arrivi!F$2:F$9999,B734)</f>
        <v>0</v>
      </c>
    </row>
    <row r="735" spans="1:4">
      <c r="A735" s="3">
        <v>734</v>
      </c>
      <c r="B735" s="41" t="s">
        <v>874</v>
      </c>
      <c r="C735">
        <f>COUNTIF(Atleti!E$2:E$9998,A735)</f>
        <v>0</v>
      </c>
      <c r="D735">
        <f>COUNTIF(Arrivi!F$2:F$9999,B735)</f>
        <v>0</v>
      </c>
    </row>
    <row r="736" spans="1:4">
      <c r="A736" s="3">
        <v>735</v>
      </c>
      <c r="B736" s="41" t="s">
        <v>180</v>
      </c>
      <c r="C736">
        <f>COUNTIF(Atleti!E$2:E$9998,A736)</f>
        <v>0</v>
      </c>
      <c r="D736">
        <f>COUNTIF(Arrivi!F$2:F$9999,B736)</f>
        <v>0</v>
      </c>
    </row>
    <row r="737" spans="1:4">
      <c r="A737" s="3">
        <v>736</v>
      </c>
      <c r="B737" s="41" t="s">
        <v>1289</v>
      </c>
      <c r="C737">
        <f>COUNTIF(Atleti!E$2:E$9998,A737)</f>
        <v>0</v>
      </c>
      <c r="D737">
        <f>COUNTIF(Arrivi!F$2:F$9999,B737)</f>
        <v>0</v>
      </c>
    </row>
    <row r="738" spans="1:4">
      <c r="A738" s="3">
        <v>737</v>
      </c>
      <c r="B738" s="41" t="s">
        <v>1666</v>
      </c>
      <c r="C738">
        <f>COUNTIF(Atleti!E$2:E$9998,A738)</f>
        <v>0</v>
      </c>
      <c r="D738">
        <f>COUNTIF(Arrivi!F$2:F$9999,B738)</f>
        <v>0</v>
      </c>
    </row>
    <row r="739" spans="1:4">
      <c r="A739" s="3">
        <v>738</v>
      </c>
      <c r="B739" s="41" t="s">
        <v>875</v>
      </c>
      <c r="C739">
        <f>COUNTIF(Atleti!E$2:E$9998,A739)</f>
        <v>0</v>
      </c>
      <c r="D739">
        <f>COUNTIF(Arrivi!F$2:F$9999,B739)</f>
        <v>0</v>
      </c>
    </row>
    <row r="740" spans="1:4">
      <c r="A740" s="3">
        <v>739</v>
      </c>
      <c r="B740" s="41" t="s">
        <v>1667</v>
      </c>
      <c r="C740">
        <f>COUNTIF(Atleti!E$2:E$9998,A740)</f>
        <v>0</v>
      </c>
      <c r="D740">
        <f>COUNTIF(Arrivi!F$2:F$9999,B740)</f>
        <v>0</v>
      </c>
    </row>
    <row r="741" spans="1:4">
      <c r="A741" s="3">
        <v>740</v>
      </c>
      <c r="B741" s="41" t="s">
        <v>876</v>
      </c>
      <c r="C741">
        <f>COUNTIF(Atleti!E$2:E$9998,A741)</f>
        <v>0</v>
      </c>
      <c r="D741">
        <f>COUNTIF(Arrivi!F$2:F$9999,B741)</f>
        <v>0</v>
      </c>
    </row>
    <row r="742" spans="1:4">
      <c r="A742" s="3">
        <v>741</v>
      </c>
      <c r="B742" s="41" t="s">
        <v>877</v>
      </c>
      <c r="C742">
        <f>COUNTIF(Atleti!E$2:E$9998,A742)</f>
        <v>0</v>
      </c>
      <c r="D742">
        <f>COUNTIF(Arrivi!F$2:F$9999,B742)</f>
        <v>0</v>
      </c>
    </row>
    <row r="743" spans="1:4">
      <c r="A743" s="3">
        <v>742</v>
      </c>
      <c r="B743" s="41" t="s">
        <v>337</v>
      </c>
      <c r="C743">
        <f>COUNTIF(Atleti!E$2:E$9998,A743)</f>
        <v>0</v>
      </c>
      <c r="D743">
        <f>COUNTIF(Arrivi!F$2:F$9999,B743)</f>
        <v>0</v>
      </c>
    </row>
    <row r="744" spans="1:4">
      <c r="A744" s="3">
        <v>743</v>
      </c>
      <c r="B744" s="41" t="s">
        <v>878</v>
      </c>
      <c r="C744">
        <f>COUNTIF(Atleti!E$2:E$9998,A744)</f>
        <v>0</v>
      </c>
      <c r="D744">
        <f>COUNTIF(Arrivi!F$2:F$9999,B744)</f>
        <v>0</v>
      </c>
    </row>
    <row r="745" spans="1:4">
      <c r="A745" s="3">
        <v>744</v>
      </c>
      <c r="B745" s="41" t="s">
        <v>879</v>
      </c>
      <c r="C745">
        <f>COUNTIF(Atleti!E$2:E$9998,A745)</f>
        <v>0</v>
      </c>
      <c r="D745">
        <f>COUNTIF(Arrivi!F$2:F$9999,B745)</f>
        <v>0</v>
      </c>
    </row>
    <row r="746" spans="1:4">
      <c r="A746" s="3">
        <v>745</v>
      </c>
      <c r="B746" s="41" t="s">
        <v>880</v>
      </c>
      <c r="C746">
        <f>COUNTIF(Atleti!E$2:E$9998,A746)</f>
        <v>0</v>
      </c>
      <c r="D746">
        <f>COUNTIF(Arrivi!F$2:F$9999,B746)</f>
        <v>0</v>
      </c>
    </row>
    <row r="747" spans="1:4">
      <c r="A747" s="3">
        <v>746</v>
      </c>
      <c r="B747" s="41" t="s">
        <v>881</v>
      </c>
      <c r="C747">
        <f>COUNTIF(Atleti!E$2:E$9998,A747)</f>
        <v>0</v>
      </c>
      <c r="D747">
        <f>COUNTIF(Arrivi!F$2:F$9999,B747)</f>
        <v>0</v>
      </c>
    </row>
    <row r="748" spans="1:4">
      <c r="A748" s="3">
        <v>747</v>
      </c>
      <c r="B748" s="41" t="s">
        <v>1510</v>
      </c>
      <c r="C748">
        <f>COUNTIF(Atleti!E$2:E$9998,A748)</f>
        <v>0</v>
      </c>
      <c r="D748">
        <f>COUNTIF(Arrivi!F$2:F$9999,B748)</f>
        <v>0</v>
      </c>
    </row>
    <row r="749" spans="1:4">
      <c r="A749" s="3">
        <v>748</v>
      </c>
      <c r="B749" s="41" t="s">
        <v>1668</v>
      </c>
      <c r="C749">
        <f>COUNTIF(Atleti!E$2:E$9998,A749)</f>
        <v>0</v>
      </c>
      <c r="D749">
        <f>COUNTIF(Arrivi!F$2:F$9999,B749)</f>
        <v>0</v>
      </c>
    </row>
    <row r="750" spans="1:4">
      <c r="A750" s="3">
        <v>749</v>
      </c>
      <c r="B750" s="41" t="s">
        <v>338</v>
      </c>
      <c r="C750">
        <f>COUNTIF(Atleti!E$2:E$9998,A750)</f>
        <v>0</v>
      </c>
      <c r="D750">
        <f>COUNTIF(Arrivi!F$2:F$9999,B750)</f>
        <v>0</v>
      </c>
    </row>
    <row r="751" spans="1:4">
      <c r="A751" s="3">
        <v>750</v>
      </c>
      <c r="B751" s="41" t="s">
        <v>1511</v>
      </c>
      <c r="C751">
        <f>COUNTIF(Atleti!E$2:E$9998,A751)</f>
        <v>0</v>
      </c>
      <c r="D751">
        <f>COUNTIF(Arrivi!F$2:F$9999,B751)</f>
        <v>0</v>
      </c>
    </row>
    <row r="752" spans="1:4">
      <c r="A752" s="3">
        <v>751</v>
      </c>
      <c r="B752" s="41" t="s">
        <v>882</v>
      </c>
      <c r="C752">
        <f>COUNTIF(Atleti!E$2:E$9998,A752)</f>
        <v>0</v>
      </c>
      <c r="D752">
        <f>COUNTIF(Arrivi!F$2:F$9999,B752)</f>
        <v>0</v>
      </c>
    </row>
    <row r="753" spans="1:4">
      <c r="A753" s="3">
        <v>752</v>
      </c>
      <c r="B753" s="41" t="s">
        <v>339</v>
      </c>
      <c r="C753">
        <f>COUNTIF(Atleti!E$2:E$9998,A753)</f>
        <v>0</v>
      </c>
      <c r="D753">
        <f>COUNTIF(Arrivi!F$2:F$9999,B753)</f>
        <v>0</v>
      </c>
    </row>
    <row r="754" spans="1:4">
      <c r="A754" s="3">
        <v>753</v>
      </c>
      <c r="B754" s="41" t="s">
        <v>340</v>
      </c>
      <c r="C754">
        <f>COUNTIF(Atleti!E$2:E$9998,A754)</f>
        <v>0</v>
      </c>
      <c r="D754">
        <f>COUNTIF(Arrivi!F$2:F$9999,B754)</f>
        <v>0</v>
      </c>
    </row>
    <row r="755" spans="1:4">
      <c r="A755" s="3">
        <v>754</v>
      </c>
      <c r="B755" s="41" t="s">
        <v>883</v>
      </c>
      <c r="C755">
        <f>COUNTIF(Atleti!E$2:E$9998,A755)</f>
        <v>0</v>
      </c>
      <c r="D755">
        <f>COUNTIF(Arrivi!F$2:F$9999,B755)</f>
        <v>0</v>
      </c>
    </row>
    <row r="756" spans="1:4">
      <c r="A756" s="3">
        <v>755</v>
      </c>
      <c r="B756" s="41" t="s">
        <v>884</v>
      </c>
      <c r="C756">
        <f>COUNTIF(Atleti!E$2:E$9998,A756)</f>
        <v>0</v>
      </c>
      <c r="D756">
        <f>COUNTIF(Arrivi!F$2:F$9999,B756)</f>
        <v>0</v>
      </c>
    </row>
    <row r="757" spans="1:4">
      <c r="A757" s="3">
        <v>756</v>
      </c>
      <c r="B757" s="41" t="s">
        <v>885</v>
      </c>
      <c r="C757">
        <f>COUNTIF(Atleti!E$2:E$9998,A757)</f>
        <v>0</v>
      </c>
      <c r="D757">
        <f>COUNTIF(Arrivi!F$2:F$9999,B757)</f>
        <v>0</v>
      </c>
    </row>
    <row r="758" spans="1:4">
      <c r="A758" s="3">
        <v>757</v>
      </c>
      <c r="B758" s="41" t="s">
        <v>886</v>
      </c>
      <c r="C758">
        <f>COUNTIF(Atleti!E$2:E$9998,A758)</f>
        <v>0</v>
      </c>
      <c r="D758">
        <f>COUNTIF(Arrivi!F$2:F$9999,B758)</f>
        <v>0</v>
      </c>
    </row>
    <row r="759" spans="1:4">
      <c r="A759" s="3">
        <v>758</v>
      </c>
      <c r="B759" s="41" t="s">
        <v>1512</v>
      </c>
      <c r="C759">
        <f>COUNTIF(Atleti!E$2:E$9998,A759)</f>
        <v>0</v>
      </c>
      <c r="D759">
        <f>COUNTIF(Arrivi!F$2:F$9999,B759)</f>
        <v>0</v>
      </c>
    </row>
    <row r="760" spans="1:4">
      <c r="A760" s="3">
        <v>759</v>
      </c>
      <c r="B760" s="41" t="s">
        <v>1669</v>
      </c>
      <c r="C760">
        <f>COUNTIF(Atleti!E$2:E$9998,A760)</f>
        <v>0</v>
      </c>
      <c r="D760">
        <f>COUNTIF(Arrivi!F$2:F$9999,B760)</f>
        <v>0</v>
      </c>
    </row>
    <row r="761" spans="1:4">
      <c r="A761" s="3">
        <v>760</v>
      </c>
      <c r="B761" s="41" t="s">
        <v>887</v>
      </c>
      <c r="C761">
        <f>COUNTIF(Atleti!E$2:E$9998,A761)</f>
        <v>0</v>
      </c>
      <c r="D761">
        <f>COUNTIF(Arrivi!F$2:F$9999,B761)</f>
        <v>0</v>
      </c>
    </row>
    <row r="762" spans="1:4">
      <c r="A762" s="3">
        <v>761</v>
      </c>
      <c r="B762" s="41" t="s">
        <v>1513</v>
      </c>
      <c r="C762">
        <f>COUNTIF(Atleti!E$2:E$9998,A762)</f>
        <v>0</v>
      </c>
      <c r="D762">
        <f>COUNTIF(Arrivi!F$2:F$9999,B762)</f>
        <v>0</v>
      </c>
    </row>
    <row r="763" spans="1:4">
      <c r="A763" s="3">
        <v>762</v>
      </c>
      <c r="B763" s="41" t="s">
        <v>888</v>
      </c>
      <c r="C763">
        <f>COUNTIF(Atleti!E$2:E$9998,A763)</f>
        <v>0</v>
      </c>
      <c r="D763">
        <f>COUNTIF(Arrivi!F$2:F$9999,B763)</f>
        <v>0</v>
      </c>
    </row>
    <row r="764" spans="1:4">
      <c r="A764" s="3">
        <v>763</v>
      </c>
      <c r="B764" s="41" t="s">
        <v>889</v>
      </c>
      <c r="C764">
        <f>COUNTIF(Atleti!E$2:E$9998,A764)</f>
        <v>0</v>
      </c>
      <c r="D764">
        <f>COUNTIF(Arrivi!F$2:F$9999,B764)</f>
        <v>0</v>
      </c>
    </row>
    <row r="765" spans="1:4">
      <c r="A765" s="3">
        <v>764</v>
      </c>
      <c r="B765" s="41" t="s">
        <v>341</v>
      </c>
      <c r="C765">
        <f>COUNTIF(Atleti!E$2:E$9998,A765)</f>
        <v>0</v>
      </c>
      <c r="D765">
        <f>COUNTIF(Arrivi!F$2:F$9999,B765)</f>
        <v>0</v>
      </c>
    </row>
    <row r="766" spans="1:4">
      <c r="A766" s="3">
        <v>765</v>
      </c>
      <c r="B766" s="41" t="s">
        <v>1670</v>
      </c>
      <c r="C766">
        <f>COUNTIF(Atleti!E$2:E$9998,A766)</f>
        <v>0</v>
      </c>
      <c r="D766">
        <f>COUNTIF(Arrivi!F$2:F$9999,B766)</f>
        <v>0</v>
      </c>
    </row>
    <row r="767" spans="1:4">
      <c r="A767" s="3">
        <v>766</v>
      </c>
      <c r="B767" s="41" t="s">
        <v>890</v>
      </c>
      <c r="C767">
        <f>COUNTIF(Atleti!E$2:E$9998,A767)</f>
        <v>0</v>
      </c>
      <c r="D767">
        <f>COUNTIF(Arrivi!F$2:F$9999,B767)</f>
        <v>0</v>
      </c>
    </row>
    <row r="768" spans="1:4">
      <c r="A768" s="3">
        <v>767</v>
      </c>
      <c r="B768" s="41" t="s">
        <v>1671</v>
      </c>
      <c r="C768">
        <f>COUNTIF(Atleti!E$2:E$9998,A768)</f>
        <v>0</v>
      </c>
      <c r="D768">
        <f>COUNTIF(Arrivi!F$2:F$9999,B768)</f>
        <v>0</v>
      </c>
    </row>
    <row r="769" spans="1:4">
      <c r="A769" s="3">
        <v>768</v>
      </c>
      <c r="B769" s="41" t="s">
        <v>891</v>
      </c>
      <c r="C769">
        <f>COUNTIF(Atleti!E$2:E$9998,A769)</f>
        <v>0</v>
      </c>
      <c r="D769">
        <f>COUNTIF(Arrivi!F$2:F$9999,B769)</f>
        <v>0</v>
      </c>
    </row>
    <row r="770" spans="1:4">
      <c r="A770" s="3">
        <v>769</v>
      </c>
      <c r="B770" s="41" t="s">
        <v>1672</v>
      </c>
      <c r="C770">
        <f>COUNTIF(Atleti!E$2:E$9998,A770)</f>
        <v>0</v>
      </c>
      <c r="D770">
        <f>COUNTIF(Arrivi!F$2:F$9999,B770)</f>
        <v>0</v>
      </c>
    </row>
    <row r="771" spans="1:4">
      <c r="A771" s="3">
        <v>770</v>
      </c>
      <c r="B771" s="41" t="s">
        <v>1514</v>
      </c>
      <c r="C771">
        <f>COUNTIF(Atleti!E$2:E$9998,A771)</f>
        <v>0</v>
      </c>
      <c r="D771">
        <f>COUNTIF(Arrivi!F$2:F$9999,B771)</f>
        <v>0</v>
      </c>
    </row>
    <row r="772" spans="1:4">
      <c r="A772" s="3">
        <v>771</v>
      </c>
      <c r="B772" s="41" t="s">
        <v>342</v>
      </c>
      <c r="C772">
        <f>COUNTIF(Atleti!E$2:E$9998,A772)</f>
        <v>0</v>
      </c>
      <c r="D772">
        <f>COUNTIF(Arrivi!F$2:F$9999,B772)</f>
        <v>0</v>
      </c>
    </row>
    <row r="773" spans="1:4">
      <c r="A773" s="3">
        <v>772</v>
      </c>
      <c r="B773" s="41" t="s">
        <v>892</v>
      </c>
      <c r="C773">
        <f>COUNTIF(Atleti!E$2:E$9998,A773)</f>
        <v>0</v>
      </c>
      <c r="D773">
        <f>COUNTIF(Arrivi!F$2:F$9999,B773)</f>
        <v>0</v>
      </c>
    </row>
    <row r="774" spans="1:4">
      <c r="A774" s="3">
        <v>773</v>
      </c>
      <c r="B774" s="41" t="s">
        <v>893</v>
      </c>
      <c r="C774">
        <f>COUNTIF(Atleti!E$2:E$9998,A774)</f>
        <v>0</v>
      </c>
      <c r="D774">
        <f>COUNTIF(Arrivi!F$2:F$9999,B774)</f>
        <v>0</v>
      </c>
    </row>
    <row r="775" spans="1:4">
      <c r="A775" s="3">
        <v>774</v>
      </c>
      <c r="B775" s="41" t="s">
        <v>1673</v>
      </c>
      <c r="C775">
        <f>COUNTIF(Atleti!E$2:E$9998,A775)</f>
        <v>0</v>
      </c>
      <c r="D775">
        <f>COUNTIF(Arrivi!F$2:F$9999,B775)</f>
        <v>0</v>
      </c>
    </row>
    <row r="776" spans="1:4">
      <c r="A776" s="3">
        <v>775</v>
      </c>
      <c r="B776" s="41" t="s">
        <v>1674</v>
      </c>
      <c r="C776">
        <f>COUNTIF(Atleti!E$2:E$9998,A776)</f>
        <v>0</v>
      </c>
      <c r="D776">
        <f>COUNTIF(Arrivi!F$2:F$9999,B776)</f>
        <v>0</v>
      </c>
    </row>
    <row r="777" spans="1:4">
      <c r="A777" s="3">
        <v>776</v>
      </c>
      <c r="B777" s="41" t="s">
        <v>894</v>
      </c>
      <c r="C777">
        <f>COUNTIF(Atleti!E$2:E$9998,A777)</f>
        <v>0</v>
      </c>
      <c r="D777">
        <f>COUNTIF(Arrivi!F$2:F$9999,B777)</f>
        <v>0</v>
      </c>
    </row>
    <row r="778" spans="1:4">
      <c r="A778" s="3">
        <v>777</v>
      </c>
      <c r="B778" s="41" t="s">
        <v>895</v>
      </c>
      <c r="C778">
        <f>COUNTIF(Atleti!E$2:E$9998,A778)</f>
        <v>0</v>
      </c>
      <c r="D778">
        <f>COUNTIF(Arrivi!F$2:F$9999,B778)</f>
        <v>0</v>
      </c>
    </row>
    <row r="779" spans="1:4">
      <c r="A779" s="3">
        <v>778</v>
      </c>
      <c r="B779" s="41" t="s">
        <v>896</v>
      </c>
      <c r="C779">
        <f>COUNTIF(Atleti!E$2:E$9998,A779)</f>
        <v>0</v>
      </c>
      <c r="D779">
        <f>COUNTIF(Arrivi!F$2:F$9999,B779)</f>
        <v>0</v>
      </c>
    </row>
    <row r="780" spans="1:4">
      <c r="A780" s="3">
        <v>779</v>
      </c>
      <c r="B780" s="41" t="s">
        <v>1515</v>
      </c>
      <c r="C780">
        <f>COUNTIF(Atleti!E$2:E$9998,A780)</f>
        <v>0</v>
      </c>
      <c r="D780">
        <f>COUNTIF(Arrivi!F$2:F$9999,B780)</f>
        <v>0</v>
      </c>
    </row>
    <row r="781" spans="1:4">
      <c r="A781" s="3">
        <v>780</v>
      </c>
      <c r="B781" s="41" t="s">
        <v>897</v>
      </c>
      <c r="C781">
        <f>COUNTIF(Atleti!E$2:E$9998,A781)</f>
        <v>0</v>
      </c>
      <c r="D781">
        <f>COUNTIF(Arrivi!F$2:F$9999,B781)</f>
        <v>0</v>
      </c>
    </row>
    <row r="782" spans="1:4">
      <c r="A782" s="3">
        <v>781</v>
      </c>
      <c r="B782" s="41" t="s">
        <v>1516</v>
      </c>
      <c r="C782">
        <f>COUNTIF(Atleti!E$2:E$9998,A782)</f>
        <v>0</v>
      </c>
      <c r="D782">
        <f>COUNTIF(Arrivi!F$2:F$9999,B782)</f>
        <v>0</v>
      </c>
    </row>
    <row r="783" spans="1:4">
      <c r="A783" s="3">
        <v>782</v>
      </c>
      <c r="B783" s="41" t="s">
        <v>898</v>
      </c>
      <c r="C783">
        <f>COUNTIF(Atleti!E$2:E$9998,A783)</f>
        <v>0</v>
      </c>
      <c r="D783">
        <f>COUNTIF(Arrivi!F$2:F$9999,B783)</f>
        <v>0</v>
      </c>
    </row>
    <row r="784" spans="1:4">
      <c r="A784" s="3">
        <v>783</v>
      </c>
      <c r="B784" s="41" t="s">
        <v>899</v>
      </c>
      <c r="C784">
        <f>COUNTIF(Atleti!E$2:E$9998,A784)</f>
        <v>0</v>
      </c>
      <c r="D784">
        <f>COUNTIF(Arrivi!F$2:F$9999,B784)</f>
        <v>0</v>
      </c>
    </row>
    <row r="785" spans="1:4">
      <c r="A785" s="3">
        <v>784</v>
      </c>
      <c r="B785" s="41" t="s">
        <v>1290</v>
      </c>
      <c r="C785">
        <f>COUNTIF(Atleti!E$2:E$9998,A785)</f>
        <v>0</v>
      </c>
      <c r="D785">
        <f>COUNTIF(Arrivi!F$2:F$9999,B785)</f>
        <v>0</v>
      </c>
    </row>
    <row r="786" spans="1:4">
      <c r="A786" s="3">
        <v>785</v>
      </c>
      <c r="B786" s="41" t="s">
        <v>1675</v>
      </c>
      <c r="C786">
        <f>COUNTIF(Atleti!E$2:E$9998,A786)</f>
        <v>0</v>
      </c>
      <c r="D786">
        <f>COUNTIF(Arrivi!F$2:F$9999,B786)</f>
        <v>0</v>
      </c>
    </row>
    <row r="787" spans="1:4">
      <c r="A787" s="3">
        <v>786</v>
      </c>
      <c r="B787" s="41" t="s">
        <v>900</v>
      </c>
      <c r="C787">
        <f>COUNTIF(Atleti!E$2:E$9998,A787)</f>
        <v>0</v>
      </c>
      <c r="D787">
        <f>COUNTIF(Arrivi!F$2:F$9999,B787)</f>
        <v>0</v>
      </c>
    </row>
    <row r="788" spans="1:4">
      <c r="A788" s="3">
        <v>787</v>
      </c>
      <c r="B788" s="41" t="s">
        <v>901</v>
      </c>
      <c r="C788">
        <f>COUNTIF(Atleti!E$2:E$9998,A788)</f>
        <v>0</v>
      </c>
      <c r="D788">
        <f>COUNTIF(Arrivi!F$2:F$9999,B788)</f>
        <v>0</v>
      </c>
    </row>
    <row r="789" spans="1:4">
      <c r="A789" s="3">
        <v>788</v>
      </c>
      <c r="B789" s="41" t="s">
        <v>902</v>
      </c>
      <c r="C789">
        <f>COUNTIF(Atleti!E$2:E$9998,A789)</f>
        <v>0</v>
      </c>
      <c r="D789">
        <f>COUNTIF(Arrivi!F$2:F$9999,B789)</f>
        <v>0</v>
      </c>
    </row>
    <row r="790" spans="1:4">
      <c r="A790" s="3">
        <v>789</v>
      </c>
      <c r="B790" s="41" t="s">
        <v>343</v>
      </c>
      <c r="C790">
        <f>COUNTIF(Atleti!E$2:E$9998,A790)</f>
        <v>0</v>
      </c>
      <c r="D790">
        <f>COUNTIF(Arrivi!F$2:F$9999,B790)</f>
        <v>0</v>
      </c>
    </row>
    <row r="791" spans="1:4">
      <c r="A791" s="3">
        <v>790</v>
      </c>
      <c r="B791" s="41" t="s">
        <v>903</v>
      </c>
      <c r="C791">
        <f>COUNTIF(Atleti!E$2:E$9998,A791)</f>
        <v>0</v>
      </c>
      <c r="D791">
        <f>COUNTIF(Arrivi!F$2:F$9999,B791)</f>
        <v>0</v>
      </c>
    </row>
    <row r="792" spans="1:4">
      <c r="A792" s="3">
        <v>791</v>
      </c>
      <c r="B792" s="41" t="s">
        <v>1517</v>
      </c>
      <c r="C792">
        <f>COUNTIF(Atleti!E$2:E$9998,A792)</f>
        <v>0</v>
      </c>
      <c r="D792">
        <f>COUNTIF(Arrivi!F$2:F$9999,B792)</f>
        <v>0</v>
      </c>
    </row>
    <row r="793" spans="1:4">
      <c r="A793" s="3">
        <v>792</v>
      </c>
      <c r="B793" s="41" t="s">
        <v>904</v>
      </c>
      <c r="C793">
        <f>COUNTIF(Atleti!E$2:E$9998,A793)</f>
        <v>0</v>
      </c>
      <c r="D793">
        <f>COUNTIF(Arrivi!F$2:F$9999,B793)</f>
        <v>0</v>
      </c>
    </row>
    <row r="794" spans="1:4">
      <c r="A794" s="3">
        <v>793</v>
      </c>
      <c r="B794" s="41" t="s">
        <v>905</v>
      </c>
      <c r="C794">
        <f>COUNTIF(Atleti!E$2:E$9998,A794)</f>
        <v>0</v>
      </c>
      <c r="D794">
        <f>COUNTIF(Arrivi!F$2:F$9999,B794)</f>
        <v>0</v>
      </c>
    </row>
    <row r="795" spans="1:4">
      <c r="A795" s="3">
        <v>794</v>
      </c>
      <c r="B795" s="41" t="s">
        <v>1676</v>
      </c>
      <c r="C795">
        <f>COUNTIF(Atleti!E$2:E$9998,A795)</f>
        <v>0</v>
      </c>
      <c r="D795">
        <f>COUNTIF(Arrivi!F$2:F$9999,B795)</f>
        <v>0</v>
      </c>
    </row>
    <row r="796" spans="1:4">
      <c r="A796" s="3">
        <v>795</v>
      </c>
      <c r="B796" s="41" t="s">
        <v>1677</v>
      </c>
      <c r="C796">
        <f>COUNTIF(Atleti!E$2:E$9998,A796)</f>
        <v>0</v>
      </c>
      <c r="D796">
        <f>COUNTIF(Arrivi!F$2:F$9999,B796)</f>
        <v>0</v>
      </c>
    </row>
    <row r="797" spans="1:4">
      <c r="A797" s="3">
        <v>796</v>
      </c>
      <c r="B797" s="41" t="s">
        <v>906</v>
      </c>
      <c r="C797">
        <f>COUNTIF(Atleti!E$2:E$9998,A797)</f>
        <v>0</v>
      </c>
      <c r="D797">
        <f>COUNTIF(Arrivi!F$2:F$9999,B797)</f>
        <v>0</v>
      </c>
    </row>
    <row r="798" spans="1:4">
      <c r="A798" s="3">
        <v>797</v>
      </c>
      <c r="B798" s="41" t="s">
        <v>907</v>
      </c>
      <c r="C798">
        <f>COUNTIF(Atleti!E$2:E$9998,A798)</f>
        <v>0</v>
      </c>
      <c r="D798">
        <f>COUNTIF(Arrivi!F$2:F$9999,B798)</f>
        <v>0</v>
      </c>
    </row>
    <row r="799" spans="1:4">
      <c r="A799" s="3">
        <v>798</v>
      </c>
      <c r="B799" s="41" t="s">
        <v>908</v>
      </c>
      <c r="C799">
        <f>COUNTIF(Atleti!E$2:E$9998,A799)</f>
        <v>0</v>
      </c>
      <c r="D799">
        <f>COUNTIF(Arrivi!F$2:F$9999,B799)</f>
        <v>0</v>
      </c>
    </row>
    <row r="800" spans="1:4">
      <c r="A800" s="3">
        <v>799</v>
      </c>
      <c r="B800" s="41" t="s">
        <v>909</v>
      </c>
      <c r="C800">
        <f>COUNTIF(Atleti!E$2:E$9998,A800)</f>
        <v>0</v>
      </c>
      <c r="D800">
        <f>COUNTIF(Arrivi!F$2:F$9999,B800)</f>
        <v>0</v>
      </c>
    </row>
    <row r="801" spans="1:4">
      <c r="A801" s="3">
        <v>800</v>
      </c>
      <c r="B801" s="41" t="s">
        <v>910</v>
      </c>
      <c r="C801">
        <f>COUNTIF(Atleti!E$2:E$9998,A801)</f>
        <v>0</v>
      </c>
      <c r="D801">
        <f>COUNTIF(Arrivi!F$2:F$9999,B801)</f>
        <v>0</v>
      </c>
    </row>
    <row r="802" spans="1:4">
      <c r="A802" s="3">
        <v>801</v>
      </c>
      <c r="B802" s="41" t="s">
        <v>1518</v>
      </c>
      <c r="C802">
        <f>COUNTIF(Atleti!E$2:E$9998,A802)</f>
        <v>0</v>
      </c>
      <c r="D802">
        <f>COUNTIF(Arrivi!F$2:F$9999,B802)</f>
        <v>0</v>
      </c>
    </row>
    <row r="803" spans="1:4">
      <c r="A803" s="3">
        <v>802</v>
      </c>
      <c r="B803" s="41" t="s">
        <v>911</v>
      </c>
      <c r="C803">
        <f>COUNTIF(Atleti!E$2:E$9998,A803)</f>
        <v>0</v>
      </c>
      <c r="D803">
        <f>COUNTIF(Arrivi!F$2:F$9999,B803)</f>
        <v>0</v>
      </c>
    </row>
    <row r="804" spans="1:4">
      <c r="A804" s="3">
        <v>803</v>
      </c>
      <c r="B804" s="41" t="s">
        <v>344</v>
      </c>
      <c r="C804">
        <f>COUNTIF(Atleti!E$2:E$9998,A804)</f>
        <v>0</v>
      </c>
      <c r="D804">
        <f>COUNTIF(Arrivi!F$2:F$9999,B804)</f>
        <v>0</v>
      </c>
    </row>
    <row r="805" spans="1:4">
      <c r="A805" s="3">
        <v>804</v>
      </c>
      <c r="B805" s="41" t="s">
        <v>1678</v>
      </c>
      <c r="C805">
        <f>COUNTIF(Atleti!E$2:E$9998,A805)</f>
        <v>0</v>
      </c>
      <c r="D805">
        <f>COUNTIF(Arrivi!F$2:F$9999,B805)</f>
        <v>0</v>
      </c>
    </row>
    <row r="806" spans="1:4">
      <c r="A806" s="3">
        <v>805</v>
      </c>
      <c r="B806" s="41" t="s">
        <v>912</v>
      </c>
      <c r="C806">
        <f>COUNTIF(Atleti!E$2:E$9998,A806)</f>
        <v>0</v>
      </c>
      <c r="D806">
        <f>COUNTIF(Arrivi!F$2:F$9999,B806)</f>
        <v>0</v>
      </c>
    </row>
    <row r="807" spans="1:4">
      <c r="A807" s="3">
        <v>806</v>
      </c>
      <c r="B807" s="41" t="s">
        <v>1519</v>
      </c>
      <c r="C807">
        <f>COUNTIF(Atleti!E$2:E$9998,A807)</f>
        <v>0</v>
      </c>
      <c r="D807">
        <f>COUNTIF(Arrivi!F$2:F$9999,B807)</f>
        <v>0</v>
      </c>
    </row>
    <row r="808" spans="1:4">
      <c r="A808" s="3">
        <v>807</v>
      </c>
      <c r="B808" s="41" t="s">
        <v>913</v>
      </c>
      <c r="C808">
        <f>COUNTIF(Atleti!E$2:E$9998,A808)</f>
        <v>0</v>
      </c>
      <c r="D808">
        <f>COUNTIF(Arrivi!F$2:F$9999,B808)</f>
        <v>0</v>
      </c>
    </row>
    <row r="809" spans="1:4">
      <c r="A809" s="3">
        <v>808</v>
      </c>
      <c r="B809" s="41" t="s">
        <v>345</v>
      </c>
      <c r="C809">
        <f>COUNTIF(Atleti!E$2:E$9998,A809)</f>
        <v>0</v>
      </c>
      <c r="D809">
        <f>COUNTIF(Arrivi!F$2:F$9999,B809)</f>
        <v>0</v>
      </c>
    </row>
    <row r="810" spans="1:4">
      <c r="A810" s="3">
        <v>809</v>
      </c>
      <c r="B810" s="41" t="s">
        <v>914</v>
      </c>
      <c r="C810">
        <f>COUNTIF(Atleti!E$2:E$9998,A810)</f>
        <v>0</v>
      </c>
      <c r="D810">
        <f>COUNTIF(Arrivi!F$2:F$9999,B810)</f>
        <v>0</v>
      </c>
    </row>
    <row r="811" spans="1:4">
      <c r="A811" s="3">
        <v>810</v>
      </c>
      <c r="B811" s="41" t="s">
        <v>1679</v>
      </c>
      <c r="C811">
        <f>COUNTIF(Atleti!E$2:E$9998,A811)</f>
        <v>0</v>
      </c>
      <c r="D811">
        <f>COUNTIF(Arrivi!F$2:F$9999,B811)</f>
        <v>0</v>
      </c>
    </row>
    <row r="812" spans="1:4">
      <c r="A812" s="3">
        <v>811</v>
      </c>
      <c r="B812" s="41" t="s">
        <v>915</v>
      </c>
      <c r="C812">
        <f>COUNTIF(Atleti!E$2:E$9998,A812)</f>
        <v>0</v>
      </c>
      <c r="D812">
        <f>COUNTIF(Arrivi!F$2:F$9999,B812)</f>
        <v>0</v>
      </c>
    </row>
    <row r="813" spans="1:4">
      <c r="A813" s="3">
        <v>812</v>
      </c>
      <c r="B813" s="41" t="s">
        <v>1520</v>
      </c>
      <c r="C813">
        <f>COUNTIF(Atleti!E$2:E$9998,A813)</f>
        <v>0</v>
      </c>
      <c r="D813">
        <f>COUNTIF(Arrivi!F$2:F$9999,B813)</f>
        <v>0</v>
      </c>
    </row>
    <row r="814" spans="1:4">
      <c r="A814" s="3">
        <v>813</v>
      </c>
      <c r="B814" s="41" t="s">
        <v>916</v>
      </c>
      <c r="C814">
        <f>COUNTIF(Atleti!E$2:E$9998,A814)</f>
        <v>0</v>
      </c>
      <c r="D814">
        <f>COUNTIF(Arrivi!F$2:F$9999,B814)</f>
        <v>0</v>
      </c>
    </row>
    <row r="815" spans="1:4">
      <c r="A815" s="3">
        <v>814</v>
      </c>
      <c r="B815" s="41" t="s">
        <v>917</v>
      </c>
      <c r="C815">
        <f>COUNTIF(Atleti!E$2:E$9998,A815)</f>
        <v>0</v>
      </c>
      <c r="D815">
        <f>COUNTIF(Arrivi!F$2:F$9999,B815)</f>
        <v>0</v>
      </c>
    </row>
    <row r="816" spans="1:4">
      <c r="A816" s="3">
        <v>815</v>
      </c>
      <c r="B816" s="41" t="s">
        <v>918</v>
      </c>
      <c r="C816">
        <f>COUNTIF(Atleti!E$2:E$9998,A816)</f>
        <v>0</v>
      </c>
      <c r="D816">
        <f>COUNTIF(Arrivi!F$2:F$9999,B816)</f>
        <v>0</v>
      </c>
    </row>
    <row r="817" spans="1:4">
      <c r="A817" s="3">
        <v>816</v>
      </c>
      <c r="B817" s="41" t="s">
        <v>919</v>
      </c>
      <c r="C817">
        <f>COUNTIF(Atleti!E$2:E$9998,A817)</f>
        <v>0</v>
      </c>
      <c r="D817">
        <f>COUNTIF(Arrivi!F$2:F$9999,B817)</f>
        <v>0</v>
      </c>
    </row>
    <row r="818" spans="1:4">
      <c r="A818" s="3">
        <v>817</v>
      </c>
      <c r="B818" s="41" t="s">
        <v>181</v>
      </c>
      <c r="C818">
        <f>COUNTIF(Atleti!E$2:E$9998,A818)</f>
        <v>0</v>
      </c>
      <c r="D818">
        <f>COUNTIF(Arrivi!F$2:F$9999,B818)</f>
        <v>0</v>
      </c>
    </row>
    <row r="819" spans="1:4">
      <c r="A819" s="3">
        <v>818</v>
      </c>
      <c r="B819" s="41" t="s">
        <v>450</v>
      </c>
      <c r="C819">
        <f>COUNTIF(Atleti!E$2:E$9998,A819)</f>
        <v>0</v>
      </c>
      <c r="D819">
        <f>COUNTIF(Arrivi!F$2:F$9999,B819)</f>
        <v>0</v>
      </c>
    </row>
    <row r="820" spans="1:4">
      <c r="A820" s="3">
        <v>819</v>
      </c>
      <c r="B820" s="41" t="s">
        <v>461</v>
      </c>
      <c r="C820">
        <f>COUNTIF(Atleti!E$2:E$9998,A820)</f>
        <v>1</v>
      </c>
      <c r="D820">
        <f>COUNTIF(Arrivi!F$2:F$9999,B820)</f>
        <v>0</v>
      </c>
    </row>
    <row r="821" spans="1:4">
      <c r="A821" s="3">
        <v>820</v>
      </c>
      <c r="B821" s="41" t="s">
        <v>1680</v>
      </c>
      <c r="C821">
        <f>COUNTIF(Atleti!E$2:E$9998,A821)</f>
        <v>0</v>
      </c>
      <c r="D821">
        <f>COUNTIF(Arrivi!F$2:F$9999,B821)</f>
        <v>0</v>
      </c>
    </row>
    <row r="822" spans="1:4">
      <c r="A822" s="3">
        <v>821</v>
      </c>
      <c r="B822" s="41" t="s">
        <v>1521</v>
      </c>
      <c r="C822">
        <f>COUNTIF(Atleti!E$2:E$9998,A822)</f>
        <v>0</v>
      </c>
      <c r="D822">
        <f>COUNTIF(Arrivi!F$2:F$9999,B822)</f>
        <v>0</v>
      </c>
    </row>
    <row r="823" spans="1:4">
      <c r="A823" s="3">
        <v>822</v>
      </c>
      <c r="B823" s="41" t="s">
        <v>920</v>
      </c>
      <c r="C823">
        <f>COUNTIF(Atleti!E$2:E$9998,A823)</f>
        <v>0</v>
      </c>
      <c r="D823">
        <f>COUNTIF(Arrivi!F$2:F$9999,B823)</f>
        <v>0</v>
      </c>
    </row>
    <row r="824" spans="1:4">
      <c r="A824" s="3">
        <v>823</v>
      </c>
      <c r="B824" s="41" t="s">
        <v>1681</v>
      </c>
      <c r="C824">
        <f>COUNTIF(Atleti!E$2:E$9998,A824)</f>
        <v>0</v>
      </c>
      <c r="D824">
        <f>COUNTIF(Arrivi!F$2:F$9999,B824)</f>
        <v>0</v>
      </c>
    </row>
    <row r="825" spans="1:4">
      <c r="A825" s="3">
        <v>824</v>
      </c>
      <c r="B825" s="41" t="s">
        <v>1522</v>
      </c>
      <c r="C825">
        <f>COUNTIF(Atleti!E$2:E$9998,A825)</f>
        <v>0</v>
      </c>
      <c r="D825">
        <f>COUNTIF(Arrivi!F$2:F$9999,B825)</f>
        <v>0</v>
      </c>
    </row>
    <row r="826" spans="1:4">
      <c r="A826" s="3">
        <v>825</v>
      </c>
      <c r="B826" s="41" t="s">
        <v>921</v>
      </c>
      <c r="C826">
        <f>COUNTIF(Atleti!E$2:E$9998,A826)</f>
        <v>0</v>
      </c>
      <c r="D826">
        <f>COUNTIF(Arrivi!F$2:F$9999,B826)</f>
        <v>0</v>
      </c>
    </row>
    <row r="827" spans="1:4">
      <c r="A827" s="3">
        <v>826</v>
      </c>
      <c r="B827" s="41" t="s">
        <v>462</v>
      </c>
      <c r="C827">
        <f>COUNTIF(Atleti!E$2:E$9998,A827)</f>
        <v>0</v>
      </c>
      <c r="D827">
        <f>COUNTIF(Arrivi!F$2:F$9999,B827)</f>
        <v>0</v>
      </c>
    </row>
    <row r="828" spans="1:4">
      <c r="A828" s="3">
        <v>827</v>
      </c>
      <c r="B828" s="41" t="s">
        <v>1523</v>
      </c>
      <c r="C828">
        <f>COUNTIF(Atleti!E$2:E$9998,A828)</f>
        <v>0</v>
      </c>
      <c r="D828">
        <f>COUNTIF(Arrivi!F$2:F$9999,B828)</f>
        <v>0</v>
      </c>
    </row>
    <row r="829" spans="1:4">
      <c r="A829" s="3">
        <v>828</v>
      </c>
      <c r="B829" s="41" t="s">
        <v>346</v>
      </c>
      <c r="C829">
        <f>COUNTIF(Atleti!E$2:E$9998,A829)</f>
        <v>0</v>
      </c>
      <c r="D829">
        <f>COUNTIF(Arrivi!F$2:F$9999,B829)</f>
        <v>0</v>
      </c>
    </row>
    <row r="830" spans="1:4">
      <c r="A830" s="3">
        <v>829</v>
      </c>
      <c r="B830" s="41" t="s">
        <v>922</v>
      </c>
      <c r="C830">
        <f>COUNTIF(Atleti!E$2:E$9998,A830)</f>
        <v>0</v>
      </c>
      <c r="D830">
        <f>COUNTIF(Arrivi!F$2:F$9999,B830)</f>
        <v>0</v>
      </c>
    </row>
    <row r="831" spans="1:4">
      <c r="A831" s="3">
        <v>830</v>
      </c>
      <c r="B831" s="41" t="s">
        <v>923</v>
      </c>
      <c r="C831">
        <f>COUNTIF(Atleti!E$2:E$9998,A831)</f>
        <v>0</v>
      </c>
      <c r="D831">
        <f>COUNTIF(Arrivi!F$2:F$9999,B831)</f>
        <v>0</v>
      </c>
    </row>
    <row r="832" spans="1:4">
      <c r="A832" s="3">
        <v>831</v>
      </c>
      <c r="B832" s="41" t="s">
        <v>924</v>
      </c>
      <c r="C832">
        <f>COUNTIF(Atleti!E$2:E$9998,A832)</f>
        <v>0</v>
      </c>
      <c r="D832">
        <f>COUNTIF(Arrivi!F$2:F$9999,B832)</f>
        <v>0</v>
      </c>
    </row>
    <row r="833" spans="1:4">
      <c r="A833" s="3">
        <v>832</v>
      </c>
      <c r="B833" s="41" t="s">
        <v>463</v>
      </c>
      <c r="C833">
        <f>COUNTIF(Atleti!E$2:E$9998,A833)</f>
        <v>0</v>
      </c>
      <c r="D833">
        <f>COUNTIF(Arrivi!F$2:F$9999,B833)</f>
        <v>0</v>
      </c>
    </row>
    <row r="834" spans="1:4">
      <c r="A834" s="3">
        <v>833</v>
      </c>
      <c r="B834" s="41" t="s">
        <v>925</v>
      </c>
      <c r="C834">
        <f>COUNTIF(Atleti!E$2:E$9998,A834)</f>
        <v>0</v>
      </c>
      <c r="D834">
        <f>COUNTIF(Arrivi!F$2:F$9999,B834)</f>
        <v>0</v>
      </c>
    </row>
    <row r="835" spans="1:4">
      <c r="A835" s="3">
        <v>834</v>
      </c>
      <c r="B835" s="41" t="s">
        <v>1682</v>
      </c>
      <c r="C835">
        <f>COUNTIF(Atleti!E$2:E$9998,A835)</f>
        <v>0</v>
      </c>
      <c r="D835">
        <f>COUNTIF(Arrivi!F$2:F$9999,B835)</f>
        <v>0</v>
      </c>
    </row>
    <row r="836" spans="1:4">
      <c r="A836" s="3">
        <v>835</v>
      </c>
      <c r="B836" s="41" t="s">
        <v>926</v>
      </c>
      <c r="C836">
        <f>COUNTIF(Atleti!E$2:E$9998,A836)</f>
        <v>0</v>
      </c>
      <c r="D836">
        <f>COUNTIF(Arrivi!F$2:F$9999,B836)</f>
        <v>0</v>
      </c>
    </row>
    <row r="837" spans="1:4">
      <c r="A837" s="3">
        <v>836</v>
      </c>
      <c r="B837" s="41" t="s">
        <v>347</v>
      </c>
      <c r="C837">
        <f>COUNTIF(Atleti!E$2:E$9998,A837)</f>
        <v>0</v>
      </c>
      <c r="D837">
        <f>COUNTIF(Arrivi!F$2:F$9999,B837)</f>
        <v>0</v>
      </c>
    </row>
    <row r="838" spans="1:4">
      <c r="A838" s="3">
        <v>837</v>
      </c>
      <c r="B838" s="41" t="s">
        <v>348</v>
      </c>
      <c r="C838">
        <f>COUNTIF(Atleti!E$2:E$9998,A838)</f>
        <v>0</v>
      </c>
      <c r="D838">
        <f>COUNTIF(Arrivi!F$2:F$9999,B838)</f>
        <v>0</v>
      </c>
    </row>
    <row r="839" spans="1:4">
      <c r="A839" s="3">
        <v>838</v>
      </c>
      <c r="B839" s="41" t="s">
        <v>927</v>
      </c>
      <c r="C839">
        <f>COUNTIF(Atleti!E$2:E$9998,A839)</f>
        <v>0</v>
      </c>
      <c r="D839">
        <f>COUNTIF(Arrivi!F$2:F$9999,B839)</f>
        <v>0</v>
      </c>
    </row>
    <row r="840" spans="1:4">
      <c r="A840" s="3">
        <v>839</v>
      </c>
      <c r="B840" s="41" t="s">
        <v>1384</v>
      </c>
      <c r="C840">
        <f>COUNTIF(Atleti!E$2:E$9998,A840)</f>
        <v>0</v>
      </c>
      <c r="D840">
        <f>COUNTIF(Arrivi!F$2:F$9999,B840)</f>
        <v>0</v>
      </c>
    </row>
    <row r="841" spans="1:4">
      <c r="A841" s="3">
        <v>840</v>
      </c>
      <c r="B841" s="41" t="s">
        <v>1524</v>
      </c>
      <c r="C841">
        <f>COUNTIF(Atleti!E$2:E$9998,A841)</f>
        <v>0</v>
      </c>
      <c r="D841">
        <f>COUNTIF(Arrivi!F$2:F$9999,B841)</f>
        <v>0</v>
      </c>
    </row>
    <row r="842" spans="1:4">
      <c r="A842" s="3">
        <v>841</v>
      </c>
      <c r="B842" s="41" t="s">
        <v>928</v>
      </c>
      <c r="C842">
        <f>COUNTIF(Atleti!E$2:E$9998,A842)</f>
        <v>0</v>
      </c>
      <c r="D842">
        <f>COUNTIF(Arrivi!F$2:F$9999,B842)</f>
        <v>0</v>
      </c>
    </row>
    <row r="843" spans="1:4">
      <c r="A843" s="3">
        <v>842</v>
      </c>
      <c r="B843" s="41" t="s">
        <v>929</v>
      </c>
      <c r="C843">
        <f>COUNTIF(Atleti!E$2:E$9998,A843)</f>
        <v>0</v>
      </c>
      <c r="D843">
        <f>COUNTIF(Arrivi!F$2:F$9999,B843)</f>
        <v>0</v>
      </c>
    </row>
    <row r="844" spans="1:4">
      <c r="A844" s="3">
        <v>843</v>
      </c>
      <c r="B844" s="41" t="s">
        <v>930</v>
      </c>
      <c r="C844">
        <f>COUNTIF(Atleti!E$2:E$9998,A844)</f>
        <v>0</v>
      </c>
      <c r="D844">
        <f>COUNTIF(Arrivi!F$2:F$9999,B844)</f>
        <v>0</v>
      </c>
    </row>
    <row r="845" spans="1:4">
      <c r="A845" s="3">
        <v>844</v>
      </c>
      <c r="B845" s="41" t="s">
        <v>931</v>
      </c>
      <c r="C845">
        <f>COUNTIF(Atleti!E$2:E$9998,A845)</f>
        <v>0</v>
      </c>
      <c r="D845">
        <f>COUNTIF(Arrivi!F$2:F$9999,B845)</f>
        <v>0</v>
      </c>
    </row>
    <row r="846" spans="1:4">
      <c r="A846" s="3">
        <v>845</v>
      </c>
      <c r="B846" s="41" t="s">
        <v>349</v>
      </c>
      <c r="C846">
        <f>COUNTIF(Atleti!E$2:E$9998,A846)</f>
        <v>0</v>
      </c>
      <c r="D846">
        <f>COUNTIF(Arrivi!F$2:F$9999,B846)</f>
        <v>0</v>
      </c>
    </row>
    <row r="847" spans="1:4">
      <c r="A847" s="3">
        <v>846</v>
      </c>
      <c r="B847" s="41" t="s">
        <v>932</v>
      </c>
      <c r="C847">
        <f>COUNTIF(Atleti!E$2:E$9998,A847)</f>
        <v>0</v>
      </c>
      <c r="D847">
        <f>COUNTIF(Arrivi!F$2:F$9999,B847)</f>
        <v>0</v>
      </c>
    </row>
    <row r="848" spans="1:4">
      <c r="A848" s="3">
        <v>847</v>
      </c>
      <c r="B848" s="41" t="s">
        <v>350</v>
      </c>
      <c r="C848">
        <f>COUNTIF(Atleti!E$2:E$9998,A848)</f>
        <v>0</v>
      </c>
      <c r="D848">
        <f>COUNTIF(Arrivi!F$2:F$9999,B848)</f>
        <v>0</v>
      </c>
    </row>
    <row r="849" spans="1:4">
      <c r="A849" s="3">
        <v>848</v>
      </c>
      <c r="B849" s="41" t="s">
        <v>933</v>
      </c>
      <c r="C849">
        <f>COUNTIF(Atleti!E$2:E$9998,A849)</f>
        <v>0</v>
      </c>
      <c r="D849">
        <f>COUNTIF(Arrivi!F$2:F$9999,B849)</f>
        <v>0</v>
      </c>
    </row>
    <row r="850" spans="1:4">
      <c r="A850" s="3">
        <v>849</v>
      </c>
      <c r="B850" s="41" t="s">
        <v>1525</v>
      </c>
      <c r="C850">
        <f>COUNTIF(Atleti!E$2:E$9998,A850)</f>
        <v>0</v>
      </c>
      <c r="D850">
        <f>COUNTIF(Arrivi!F$2:F$9999,B850)</f>
        <v>0</v>
      </c>
    </row>
    <row r="851" spans="1:4">
      <c r="A851" s="3">
        <v>850</v>
      </c>
      <c r="B851" s="41" t="s">
        <v>934</v>
      </c>
      <c r="C851">
        <f>COUNTIF(Atleti!E$2:E$9998,A851)</f>
        <v>0</v>
      </c>
      <c r="D851">
        <f>COUNTIF(Arrivi!F$2:F$9999,B851)</f>
        <v>0</v>
      </c>
    </row>
    <row r="852" spans="1:4">
      <c r="A852" s="3">
        <v>851</v>
      </c>
      <c r="B852" s="41" t="s">
        <v>1291</v>
      </c>
      <c r="C852">
        <f>COUNTIF(Atleti!E$2:E$9998,A852)</f>
        <v>0</v>
      </c>
      <c r="D852">
        <f>COUNTIF(Arrivi!F$2:F$9999,B852)</f>
        <v>0</v>
      </c>
    </row>
    <row r="853" spans="1:4">
      <c r="A853" s="3">
        <v>852</v>
      </c>
      <c r="B853" s="41" t="s">
        <v>935</v>
      </c>
      <c r="C853">
        <f>COUNTIF(Atleti!E$2:E$9998,A853)</f>
        <v>0</v>
      </c>
      <c r="D853">
        <f>COUNTIF(Arrivi!F$2:F$9999,B853)</f>
        <v>0</v>
      </c>
    </row>
    <row r="854" spans="1:4">
      <c r="A854" s="3">
        <v>853</v>
      </c>
      <c r="B854" s="41" t="s">
        <v>936</v>
      </c>
      <c r="C854">
        <f>COUNTIF(Atleti!E$2:E$9998,A854)</f>
        <v>0</v>
      </c>
      <c r="D854">
        <f>COUNTIF(Arrivi!F$2:F$9999,B854)</f>
        <v>0</v>
      </c>
    </row>
    <row r="855" spans="1:4">
      <c r="A855" s="3">
        <v>854</v>
      </c>
      <c r="B855" s="41" t="s">
        <v>351</v>
      </c>
      <c r="C855">
        <f>COUNTIF(Atleti!E$2:E$9998,A855)</f>
        <v>0</v>
      </c>
      <c r="D855">
        <f>COUNTIF(Arrivi!F$2:F$9999,B855)</f>
        <v>0</v>
      </c>
    </row>
    <row r="856" spans="1:4">
      <c r="A856" s="3">
        <v>855</v>
      </c>
      <c r="B856" s="41" t="s">
        <v>1683</v>
      </c>
      <c r="C856">
        <f>COUNTIF(Atleti!E$2:E$9998,A856)</f>
        <v>0</v>
      </c>
      <c r="D856">
        <f>COUNTIF(Arrivi!F$2:F$9999,B856)</f>
        <v>0</v>
      </c>
    </row>
    <row r="857" spans="1:4">
      <c r="A857" s="3">
        <v>856</v>
      </c>
      <c r="B857" s="41" t="s">
        <v>937</v>
      </c>
      <c r="C857">
        <f>COUNTIF(Atleti!E$2:E$9998,A857)</f>
        <v>0</v>
      </c>
      <c r="D857">
        <f>COUNTIF(Arrivi!F$2:F$9999,B857)</f>
        <v>0</v>
      </c>
    </row>
    <row r="858" spans="1:4">
      <c r="A858" s="3">
        <v>857</v>
      </c>
      <c r="B858" s="41" t="s">
        <v>938</v>
      </c>
      <c r="C858">
        <f>COUNTIF(Atleti!E$2:E$9998,A858)</f>
        <v>0</v>
      </c>
      <c r="D858">
        <f>COUNTIF(Arrivi!F$2:F$9999,B858)</f>
        <v>0</v>
      </c>
    </row>
    <row r="859" spans="1:4">
      <c r="A859" s="3">
        <v>858</v>
      </c>
      <c r="B859" s="41" t="s">
        <v>939</v>
      </c>
      <c r="C859">
        <f>COUNTIF(Atleti!E$2:E$9998,A859)</f>
        <v>0</v>
      </c>
      <c r="D859">
        <f>COUNTIF(Arrivi!F$2:F$9999,B859)</f>
        <v>0</v>
      </c>
    </row>
    <row r="860" spans="1:4">
      <c r="A860" s="3">
        <v>859</v>
      </c>
      <c r="B860" s="41" t="s">
        <v>1292</v>
      </c>
      <c r="C860">
        <f>COUNTIF(Atleti!E$2:E$9998,A860)</f>
        <v>0</v>
      </c>
      <c r="D860">
        <f>COUNTIF(Arrivi!F$2:F$9999,B860)</f>
        <v>0</v>
      </c>
    </row>
    <row r="861" spans="1:4">
      <c r="A861" s="3">
        <v>860</v>
      </c>
      <c r="B861" s="41" t="s">
        <v>352</v>
      </c>
      <c r="C861">
        <f>COUNTIF(Atleti!E$2:E$9998,A861)</f>
        <v>0</v>
      </c>
      <c r="D861">
        <f>COUNTIF(Arrivi!F$2:F$9999,B861)</f>
        <v>0</v>
      </c>
    </row>
    <row r="862" spans="1:4">
      <c r="A862" s="3">
        <v>861</v>
      </c>
      <c r="B862" s="41" t="s">
        <v>940</v>
      </c>
      <c r="C862">
        <f>COUNTIF(Atleti!E$2:E$9998,A862)</f>
        <v>0</v>
      </c>
      <c r="D862">
        <f>COUNTIF(Arrivi!F$2:F$9999,B862)</f>
        <v>0</v>
      </c>
    </row>
    <row r="863" spans="1:4">
      <c r="A863" s="3">
        <v>862</v>
      </c>
      <c r="B863" s="41" t="s">
        <v>941</v>
      </c>
      <c r="C863">
        <f>COUNTIF(Atleti!E$2:E$9998,A863)</f>
        <v>0</v>
      </c>
      <c r="D863">
        <f>COUNTIF(Arrivi!F$2:F$9999,B863)</f>
        <v>0</v>
      </c>
    </row>
    <row r="864" spans="1:4">
      <c r="A864" s="3">
        <v>863</v>
      </c>
      <c r="B864" s="41" t="s">
        <v>942</v>
      </c>
      <c r="C864">
        <f>COUNTIF(Atleti!E$2:E$9998,A864)</f>
        <v>0</v>
      </c>
      <c r="D864">
        <f>COUNTIF(Arrivi!F$2:F$9999,B864)</f>
        <v>0</v>
      </c>
    </row>
    <row r="865" spans="1:4">
      <c r="A865" s="3">
        <v>864</v>
      </c>
      <c r="B865" s="41" t="s">
        <v>943</v>
      </c>
      <c r="C865">
        <f>COUNTIF(Atleti!E$2:E$9998,A865)</f>
        <v>0</v>
      </c>
      <c r="D865">
        <f>COUNTIF(Arrivi!F$2:F$9999,B865)</f>
        <v>0</v>
      </c>
    </row>
    <row r="866" spans="1:4">
      <c r="A866" s="3">
        <v>865</v>
      </c>
      <c r="B866" s="41" t="s">
        <v>1684</v>
      </c>
      <c r="C866">
        <f>COUNTIF(Atleti!E$2:E$9998,A866)</f>
        <v>0</v>
      </c>
      <c r="D866">
        <f>COUNTIF(Arrivi!F$2:F$9999,B866)</f>
        <v>0</v>
      </c>
    </row>
    <row r="867" spans="1:4">
      <c r="A867" s="3">
        <v>866</v>
      </c>
      <c r="B867" s="41" t="s">
        <v>1526</v>
      </c>
      <c r="C867">
        <f>COUNTIF(Atleti!E$2:E$9998,A867)</f>
        <v>0</v>
      </c>
      <c r="D867">
        <f>COUNTIF(Arrivi!F$2:F$9999,B867)</f>
        <v>0</v>
      </c>
    </row>
    <row r="868" spans="1:4">
      <c r="A868" s="3">
        <v>867</v>
      </c>
      <c r="B868" s="41" t="s">
        <v>944</v>
      </c>
      <c r="C868">
        <f>COUNTIF(Atleti!E$2:E$9998,A868)</f>
        <v>0</v>
      </c>
      <c r="D868">
        <f>COUNTIF(Arrivi!F$2:F$9999,B868)</f>
        <v>0</v>
      </c>
    </row>
    <row r="869" spans="1:4">
      <c r="A869" s="3">
        <v>868</v>
      </c>
      <c r="B869" s="41" t="s">
        <v>945</v>
      </c>
      <c r="C869">
        <f>COUNTIF(Atleti!E$2:E$9998,A869)</f>
        <v>0</v>
      </c>
      <c r="D869">
        <f>COUNTIF(Arrivi!F$2:F$9999,B869)</f>
        <v>0</v>
      </c>
    </row>
    <row r="870" spans="1:4">
      <c r="A870" s="3">
        <v>869</v>
      </c>
      <c r="B870" s="41" t="s">
        <v>946</v>
      </c>
      <c r="C870">
        <f>COUNTIF(Atleti!E$2:E$9998,A870)</f>
        <v>0</v>
      </c>
      <c r="D870">
        <f>COUNTIF(Arrivi!F$2:F$9999,B870)</f>
        <v>0</v>
      </c>
    </row>
    <row r="871" spans="1:4">
      <c r="A871" s="3">
        <v>870</v>
      </c>
      <c r="B871" s="41" t="s">
        <v>353</v>
      </c>
      <c r="C871">
        <f>COUNTIF(Atleti!E$2:E$9998,A871)</f>
        <v>0</v>
      </c>
      <c r="D871">
        <f>COUNTIF(Arrivi!F$2:F$9999,B871)</f>
        <v>0</v>
      </c>
    </row>
    <row r="872" spans="1:4">
      <c r="A872" s="3">
        <v>871</v>
      </c>
      <c r="B872" s="41" t="s">
        <v>947</v>
      </c>
      <c r="C872">
        <f>COUNTIF(Atleti!E$2:E$9998,A872)</f>
        <v>0</v>
      </c>
      <c r="D872">
        <f>COUNTIF(Arrivi!F$2:F$9999,B872)</f>
        <v>0</v>
      </c>
    </row>
    <row r="873" spans="1:4">
      <c r="A873" s="3">
        <v>872</v>
      </c>
      <c r="B873" s="41" t="s">
        <v>1293</v>
      </c>
      <c r="C873">
        <f>COUNTIF(Atleti!E$2:E$9998,A873)</f>
        <v>0</v>
      </c>
      <c r="D873">
        <f>COUNTIF(Arrivi!F$2:F$9999,B873)</f>
        <v>0</v>
      </c>
    </row>
    <row r="874" spans="1:4">
      <c r="A874" s="3">
        <v>873</v>
      </c>
      <c r="B874" s="41" t="s">
        <v>948</v>
      </c>
      <c r="C874">
        <f>COUNTIF(Atleti!E$2:E$9998,A874)</f>
        <v>0</v>
      </c>
      <c r="D874">
        <f>COUNTIF(Arrivi!F$2:F$9999,B874)</f>
        <v>0</v>
      </c>
    </row>
    <row r="875" spans="1:4">
      <c r="A875" s="3">
        <v>874</v>
      </c>
      <c r="B875" s="41" t="s">
        <v>949</v>
      </c>
      <c r="C875">
        <f>COUNTIF(Atleti!E$2:E$9998,A875)</f>
        <v>0</v>
      </c>
      <c r="D875">
        <f>COUNTIF(Arrivi!F$2:F$9999,B875)</f>
        <v>0</v>
      </c>
    </row>
    <row r="876" spans="1:4">
      <c r="A876" s="3">
        <v>875</v>
      </c>
      <c r="B876" s="41" t="s">
        <v>354</v>
      </c>
      <c r="C876">
        <f>COUNTIF(Atleti!E$2:E$9998,A876)</f>
        <v>0</v>
      </c>
      <c r="D876">
        <f>COUNTIF(Arrivi!F$2:F$9999,B876)</f>
        <v>0</v>
      </c>
    </row>
    <row r="877" spans="1:4">
      <c r="A877" s="3">
        <v>876</v>
      </c>
      <c r="B877" s="41" t="s">
        <v>950</v>
      </c>
      <c r="C877">
        <f>COUNTIF(Atleti!E$2:E$9998,A877)</f>
        <v>0</v>
      </c>
      <c r="D877">
        <f>COUNTIF(Arrivi!F$2:F$9999,B877)</f>
        <v>0</v>
      </c>
    </row>
    <row r="878" spans="1:4">
      <c r="A878" s="3">
        <v>877</v>
      </c>
      <c r="B878" s="41" t="s">
        <v>951</v>
      </c>
      <c r="C878">
        <f>COUNTIF(Atleti!E$2:E$9998,A878)</f>
        <v>0</v>
      </c>
      <c r="D878">
        <f>COUNTIF(Arrivi!F$2:F$9999,B878)</f>
        <v>0</v>
      </c>
    </row>
    <row r="879" spans="1:4">
      <c r="A879" s="3">
        <v>878</v>
      </c>
      <c r="B879" s="41" t="s">
        <v>952</v>
      </c>
      <c r="C879">
        <f>COUNTIF(Atleti!E$2:E$9998,A879)</f>
        <v>0</v>
      </c>
      <c r="D879">
        <f>COUNTIF(Arrivi!F$2:F$9999,B879)</f>
        <v>0</v>
      </c>
    </row>
    <row r="880" spans="1:4">
      <c r="A880" s="3">
        <v>879</v>
      </c>
      <c r="B880" s="41" t="s">
        <v>953</v>
      </c>
      <c r="C880">
        <f>COUNTIF(Atleti!E$2:E$9998,A880)</f>
        <v>0</v>
      </c>
      <c r="D880">
        <f>COUNTIF(Arrivi!F$2:F$9999,B880)</f>
        <v>0</v>
      </c>
    </row>
    <row r="881" spans="1:4">
      <c r="A881" s="3">
        <v>880</v>
      </c>
      <c r="B881" s="41" t="s">
        <v>954</v>
      </c>
      <c r="C881">
        <f>COUNTIF(Atleti!E$2:E$9998,A881)</f>
        <v>0</v>
      </c>
      <c r="D881">
        <f>COUNTIF(Arrivi!F$2:F$9999,B881)</f>
        <v>0</v>
      </c>
    </row>
    <row r="882" spans="1:4">
      <c r="A882" s="3">
        <v>881</v>
      </c>
      <c r="B882" s="41" t="s">
        <v>355</v>
      </c>
      <c r="C882">
        <f>COUNTIF(Atleti!E$2:E$9998,A882)</f>
        <v>0</v>
      </c>
      <c r="D882">
        <f>COUNTIF(Arrivi!F$2:F$9999,B882)</f>
        <v>0</v>
      </c>
    </row>
    <row r="883" spans="1:4">
      <c r="A883" s="3">
        <v>882</v>
      </c>
      <c r="B883" s="41" t="s">
        <v>356</v>
      </c>
      <c r="C883">
        <f>COUNTIF(Atleti!E$2:E$9998,A883)</f>
        <v>0</v>
      </c>
      <c r="D883">
        <f>COUNTIF(Arrivi!F$2:F$9999,B883)</f>
        <v>0</v>
      </c>
    </row>
    <row r="884" spans="1:4">
      <c r="A884" s="3">
        <v>883</v>
      </c>
      <c r="B884" s="41" t="s">
        <v>955</v>
      </c>
      <c r="C884">
        <f>COUNTIF(Atleti!E$2:E$9998,A884)</f>
        <v>0</v>
      </c>
      <c r="D884">
        <f>COUNTIF(Arrivi!F$2:F$9999,B884)</f>
        <v>0</v>
      </c>
    </row>
    <row r="885" spans="1:4">
      <c r="A885" s="3">
        <v>884</v>
      </c>
      <c r="B885" s="41" t="s">
        <v>1685</v>
      </c>
      <c r="C885">
        <f>COUNTIF(Atleti!E$2:E$9998,A885)</f>
        <v>0</v>
      </c>
      <c r="D885">
        <f>COUNTIF(Arrivi!F$2:F$9999,B885)</f>
        <v>0</v>
      </c>
    </row>
    <row r="886" spans="1:4">
      <c r="A886" s="3">
        <v>885</v>
      </c>
      <c r="B886" s="41" t="s">
        <v>956</v>
      </c>
      <c r="C886">
        <f>COUNTIF(Atleti!E$2:E$9998,A886)</f>
        <v>0</v>
      </c>
      <c r="D886">
        <f>COUNTIF(Arrivi!F$2:F$9999,B886)</f>
        <v>0</v>
      </c>
    </row>
    <row r="887" spans="1:4">
      <c r="A887" s="3">
        <v>886</v>
      </c>
      <c r="B887" s="41" t="s">
        <v>957</v>
      </c>
      <c r="C887">
        <f>COUNTIF(Atleti!E$2:E$9998,A887)</f>
        <v>0</v>
      </c>
      <c r="D887">
        <f>COUNTIF(Arrivi!F$2:F$9999,B887)</f>
        <v>0</v>
      </c>
    </row>
    <row r="888" spans="1:4">
      <c r="A888" s="3">
        <v>887</v>
      </c>
      <c r="B888" s="41" t="s">
        <v>451</v>
      </c>
      <c r="C888">
        <f>COUNTIF(Atleti!E$2:E$9998,A888)</f>
        <v>0</v>
      </c>
      <c r="D888">
        <f>COUNTIF(Arrivi!F$2:F$9999,B888)</f>
        <v>0</v>
      </c>
    </row>
    <row r="889" spans="1:4">
      <c r="A889" s="3">
        <v>888</v>
      </c>
      <c r="B889" s="41" t="s">
        <v>958</v>
      </c>
      <c r="C889">
        <f>COUNTIF(Atleti!E$2:E$9998,A889)</f>
        <v>0</v>
      </c>
      <c r="D889">
        <f>COUNTIF(Arrivi!F$2:F$9999,B889)</f>
        <v>0</v>
      </c>
    </row>
    <row r="890" spans="1:4">
      <c r="A890" s="3">
        <v>889</v>
      </c>
      <c r="B890" s="41" t="s">
        <v>959</v>
      </c>
      <c r="C890">
        <f>COUNTIF(Atleti!E$2:E$9998,A890)</f>
        <v>0</v>
      </c>
      <c r="D890">
        <f>COUNTIF(Arrivi!F$2:F$9999,B890)</f>
        <v>0</v>
      </c>
    </row>
    <row r="891" spans="1:4">
      <c r="A891" s="3">
        <v>890</v>
      </c>
      <c r="B891" s="41" t="s">
        <v>960</v>
      </c>
      <c r="C891">
        <f>COUNTIF(Atleti!E$2:E$9998,A891)</f>
        <v>0</v>
      </c>
      <c r="D891">
        <f>COUNTIF(Arrivi!F$2:F$9999,B891)</f>
        <v>0</v>
      </c>
    </row>
    <row r="892" spans="1:4">
      <c r="A892" s="3">
        <v>891</v>
      </c>
      <c r="B892" s="41" t="s">
        <v>961</v>
      </c>
      <c r="C892">
        <f>COUNTIF(Atleti!E$2:E$9998,A892)</f>
        <v>0</v>
      </c>
      <c r="D892">
        <f>COUNTIF(Arrivi!F$2:F$9999,B892)</f>
        <v>0</v>
      </c>
    </row>
    <row r="893" spans="1:4">
      <c r="A893" s="3">
        <v>892</v>
      </c>
      <c r="B893" s="41" t="s">
        <v>1294</v>
      </c>
      <c r="C893">
        <f>COUNTIF(Atleti!E$2:E$9998,A893)</f>
        <v>0</v>
      </c>
      <c r="D893">
        <f>COUNTIF(Arrivi!F$2:F$9999,B893)</f>
        <v>0</v>
      </c>
    </row>
    <row r="894" spans="1:4">
      <c r="A894" s="3">
        <v>893</v>
      </c>
      <c r="B894" s="41" t="s">
        <v>357</v>
      </c>
      <c r="C894">
        <f>COUNTIF(Atleti!E$2:E$9998,A894)</f>
        <v>0</v>
      </c>
      <c r="D894">
        <f>COUNTIF(Arrivi!F$2:F$9999,B894)</f>
        <v>0</v>
      </c>
    </row>
    <row r="895" spans="1:4">
      <c r="A895" s="3">
        <v>894</v>
      </c>
      <c r="B895" s="41" t="s">
        <v>1527</v>
      </c>
      <c r="C895">
        <f>COUNTIF(Atleti!E$2:E$9998,A895)</f>
        <v>0</v>
      </c>
      <c r="D895">
        <f>COUNTIF(Arrivi!F$2:F$9999,B895)</f>
        <v>0</v>
      </c>
    </row>
    <row r="896" spans="1:4">
      <c r="A896" s="3">
        <v>895</v>
      </c>
      <c r="B896" s="41" t="s">
        <v>962</v>
      </c>
      <c r="C896">
        <f>COUNTIF(Atleti!E$2:E$9998,A896)</f>
        <v>0</v>
      </c>
      <c r="D896">
        <f>COUNTIF(Arrivi!F$2:F$9999,B896)</f>
        <v>0</v>
      </c>
    </row>
    <row r="897" spans="1:4">
      <c r="A897" s="3">
        <v>896</v>
      </c>
      <c r="B897" s="41" t="s">
        <v>1686</v>
      </c>
      <c r="C897">
        <f>COUNTIF(Atleti!E$2:E$9998,A897)</f>
        <v>0</v>
      </c>
      <c r="D897">
        <f>COUNTIF(Arrivi!F$2:F$9999,B897)</f>
        <v>0</v>
      </c>
    </row>
    <row r="898" spans="1:4">
      <c r="A898" s="3">
        <v>897</v>
      </c>
      <c r="B898" s="41" t="s">
        <v>963</v>
      </c>
      <c r="C898">
        <f>COUNTIF(Atleti!E$2:E$9998,A898)</f>
        <v>0</v>
      </c>
      <c r="D898">
        <f>COUNTIF(Arrivi!F$2:F$9999,B898)</f>
        <v>0</v>
      </c>
    </row>
    <row r="899" spans="1:4">
      <c r="A899" s="3">
        <v>898</v>
      </c>
      <c r="B899" s="41" t="s">
        <v>964</v>
      </c>
      <c r="C899">
        <f>COUNTIF(Atleti!E$2:E$9998,A899)</f>
        <v>0</v>
      </c>
      <c r="D899">
        <f>COUNTIF(Arrivi!F$2:F$9999,B899)</f>
        <v>0</v>
      </c>
    </row>
    <row r="900" spans="1:4">
      <c r="A900" s="3">
        <v>899</v>
      </c>
      <c r="B900" s="41" t="s">
        <v>1404</v>
      </c>
      <c r="C900">
        <f>COUNTIF(Atleti!E$2:E$9998,A900)</f>
        <v>0</v>
      </c>
      <c r="D900">
        <f>COUNTIF(Arrivi!F$2:F$9999,B900)</f>
        <v>0</v>
      </c>
    </row>
    <row r="901" spans="1:4">
      <c r="A901" s="3">
        <v>900</v>
      </c>
      <c r="B901" s="41" t="s">
        <v>965</v>
      </c>
      <c r="C901">
        <f>COUNTIF(Atleti!E$2:E$9998,A901)</f>
        <v>0</v>
      </c>
      <c r="D901">
        <f>COUNTIF(Arrivi!F$2:F$9999,B901)</f>
        <v>0</v>
      </c>
    </row>
    <row r="902" spans="1:4">
      <c r="A902" s="3">
        <v>901</v>
      </c>
      <c r="B902" s="41" t="s">
        <v>966</v>
      </c>
      <c r="C902">
        <f>COUNTIF(Atleti!E$2:E$9998,A902)</f>
        <v>0</v>
      </c>
      <c r="D902">
        <f>COUNTIF(Arrivi!F$2:F$9999,B902)</f>
        <v>0</v>
      </c>
    </row>
    <row r="903" spans="1:4">
      <c r="A903" s="3">
        <v>902</v>
      </c>
      <c r="B903" s="41" t="s">
        <v>967</v>
      </c>
      <c r="C903">
        <f>COUNTIF(Atleti!E$2:E$9998,A903)</f>
        <v>0</v>
      </c>
      <c r="D903">
        <f>COUNTIF(Arrivi!F$2:F$9999,B903)</f>
        <v>0</v>
      </c>
    </row>
    <row r="904" spans="1:4">
      <c r="A904" s="3">
        <v>903</v>
      </c>
      <c r="B904" s="41" t="s">
        <v>1528</v>
      </c>
      <c r="C904">
        <f>COUNTIF(Atleti!E$2:E$9998,A904)</f>
        <v>0</v>
      </c>
      <c r="D904">
        <f>COUNTIF(Arrivi!F$2:F$9999,B904)</f>
        <v>0</v>
      </c>
    </row>
    <row r="905" spans="1:4">
      <c r="A905" s="3">
        <v>904</v>
      </c>
      <c r="B905" s="41" t="s">
        <v>358</v>
      </c>
      <c r="C905">
        <f>COUNTIF(Atleti!E$2:E$9998,A905)</f>
        <v>0</v>
      </c>
      <c r="D905">
        <f>COUNTIF(Arrivi!F$2:F$9999,B905)</f>
        <v>0</v>
      </c>
    </row>
    <row r="906" spans="1:4">
      <c r="A906" s="3">
        <v>905</v>
      </c>
      <c r="B906" s="41" t="s">
        <v>968</v>
      </c>
      <c r="C906">
        <f>COUNTIF(Atleti!E$2:E$9998,A906)</f>
        <v>0</v>
      </c>
      <c r="D906">
        <f>COUNTIF(Arrivi!F$2:F$9999,B906)</f>
        <v>0</v>
      </c>
    </row>
    <row r="907" spans="1:4">
      <c r="A907" s="3">
        <v>906</v>
      </c>
      <c r="B907" s="41" t="s">
        <v>359</v>
      </c>
      <c r="C907">
        <f>COUNTIF(Atleti!E$2:E$9998,A907)</f>
        <v>0</v>
      </c>
      <c r="D907">
        <f>COUNTIF(Arrivi!F$2:F$9999,B907)</f>
        <v>0</v>
      </c>
    </row>
    <row r="908" spans="1:4">
      <c r="A908" s="3">
        <v>907</v>
      </c>
      <c r="B908" s="41" t="s">
        <v>969</v>
      </c>
      <c r="C908">
        <f>COUNTIF(Atleti!E$2:E$9998,A908)</f>
        <v>0</v>
      </c>
      <c r="D908">
        <f>COUNTIF(Arrivi!F$2:F$9999,B908)</f>
        <v>0</v>
      </c>
    </row>
    <row r="909" spans="1:4">
      <c r="A909" s="3">
        <v>908</v>
      </c>
      <c r="B909" s="41" t="s">
        <v>970</v>
      </c>
      <c r="C909">
        <f>COUNTIF(Atleti!E$2:E$9998,A909)</f>
        <v>0</v>
      </c>
      <c r="D909">
        <f>COUNTIF(Arrivi!F$2:F$9999,B909)</f>
        <v>0</v>
      </c>
    </row>
    <row r="910" spans="1:4">
      <c r="A910" s="3">
        <v>909</v>
      </c>
      <c r="B910" s="41" t="s">
        <v>1529</v>
      </c>
      <c r="C910">
        <f>COUNTIF(Atleti!E$2:E$9998,A910)</f>
        <v>0</v>
      </c>
      <c r="D910">
        <f>COUNTIF(Arrivi!F$2:F$9999,B910)</f>
        <v>0</v>
      </c>
    </row>
    <row r="911" spans="1:4">
      <c r="A911" s="3">
        <v>910</v>
      </c>
      <c r="B911" s="41" t="s">
        <v>971</v>
      </c>
      <c r="C911">
        <f>COUNTIF(Atleti!E$2:E$9998,A911)</f>
        <v>0</v>
      </c>
      <c r="D911">
        <f>COUNTIF(Arrivi!F$2:F$9999,B911)</f>
        <v>0</v>
      </c>
    </row>
    <row r="912" spans="1:4">
      <c r="A912" s="3">
        <v>911</v>
      </c>
      <c r="B912" s="41" t="s">
        <v>360</v>
      </c>
      <c r="C912">
        <f>COUNTIF(Atleti!E$2:E$9998,A912)</f>
        <v>0</v>
      </c>
      <c r="D912">
        <f>COUNTIF(Arrivi!F$2:F$9999,B912)</f>
        <v>0</v>
      </c>
    </row>
    <row r="913" spans="1:4">
      <c r="A913" s="3">
        <v>912</v>
      </c>
      <c r="B913" s="41" t="s">
        <v>972</v>
      </c>
      <c r="C913">
        <f>COUNTIF(Atleti!E$2:E$9998,A913)</f>
        <v>0</v>
      </c>
      <c r="D913">
        <f>COUNTIF(Arrivi!F$2:F$9999,B913)</f>
        <v>0</v>
      </c>
    </row>
    <row r="914" spans="1:4">
      <c r="A914" s="3">
        <v>913</v>
      </c>
      <c r="B914" s="41" t="s">
        <v>973</v>
      </c>
      <c r="C914">
        <f>COUNTIF(Atleti!E$2:E$9998,A914)</f>
        <v>0</v>
      </c>
      <c r="D914">
        <f>COUNTIF(Arrivi!F$2:F$9999,B914)</f>
        <v>0</v>
      </c>
    </row>
    <row r="915" spans="1:4">
      <c r="A915" s="3">
        <v>914</v>
      </c>
      <c r="B915" s="41" t="s">
        <v>1530</v>
      </c>
      <c r="C915">
        <f>COUNTIF(Atleti!E$2:E$9998,A915)</f>
        <v>0</v>
      </c>
      <c r="D915">
        <f>COUNTIF(Arrivi!F$2:F$9999,B915)</f>
        <v>0</v>
      </c>
    </row>
    <row r="916" spans="1:4">
      <c r="A916" s="3">
        <v>915</v>
      </c>
      <c r="B916" s="41" t="s">
        <v>974</v>
      </c>
      <c r="C916">
        <f>COUNTIF(Atleti!E$2:E$9998,A916)</f>
        <v>0</v>
      </c>
      <c r="D916">
        <f>COUNTIF(Arrivi!F$2:F$9999,B916)</f>
        <v>0</v>
      </c>
    </row>
    <row r="917" spans="1:4">
      <c r="A917" s="3">
        <v>916</v>
      </c>
      <c r="B917" s="41" t="s">
        <v>975</v>
      </c>
      <c r="C917">
        <f>COUNTIF(Atleti!E$2:E$9998,A917)</f>
        <v>0</v>
      </c>
      <c r="D917">
        <f>COUNTIF(Arrivi!F$2:F$9999,B917)</f>
        <v>0</v>
      </c>
    </row>
    <row r="918" spans="1:4">
      <c r="A918" s="3">
        <v>917</v>
      </c>
      <c r="B918" s="41" t="s">
        <v>1531</v>
      </c>
      <c r="C918">
        <f>COUNTIF(Atleti!E$2:E$9998,A918)</f>
        <v>0</v>
      </c>
      <c r="D918">
        <f>COUNTIF(Arrivi!F$2:F$9999,B918)</f>
        <v>0</v>
      </c>
    </row>
    <row r="919" spans="1:4">
      <c r="A919" s="3">
        <v>918</v>
      </c>
      <c r="B919" s="41" t="s">
        <v>976</v>
      </c>
      <c r="C919">
        <f>COUNTIF(Atleti!E$2:E$9998,A919)</f>
        <v>0</v>
      </c>
      <c r="D919">
        <f>COUNTIF(Arrivi!F$2:F$9999,B919)</f>
        <v>0</v>
      </c>
    </row>
    <row r="920" spans="1:4">
      <c r="A920" s="3">
        <v>919</v>
      </c>
      <c r="B920" s="41" t="s">
        <v>1532</v>
      </c>
      <c r="C920">
        <f>COUNTIF(Atleti!E$2:E$9998,A920)</f>
        <v>0</v>
      </c>
      <c r="D920">
        <f>COUNTIF(Arrivi!F$2:F$9999,B920)</f>
        <v>0</v>
      </c>
    </row>
    <row r="921" spans="1:4">
      <c r="A921" s="3">
        <v>920</v>
      </c>
      <c r="B921" s="41" t="s">
        <v>361</v>
      </c>
      <c r="C921">
        <f>COUNTIF(Atleti!E$2:E$9998,A921)</f>
        <v>0</v>
      </c>
      <c r="D921">
        <f>COUNTIF(Arrivi!F$2:F$9999,B921)</f>
        <v>0</v>
      </c>
    </row>
    <row r="922" spans="1:4">
      <c r="A922" s="3">
        <v>921</v>
      </c>
      <c r="B922" s="41" t="s">
        <v>362</v>
      </c>
      <c r="C922">
        <f>COUNTIF(Atleti!E$2:E$9998,A922)</f>
        <v>0</v>
      </c>
      <c r="D922">
        <f>COUNTIF(Arrivi!F$2:F$9999,B922)</f>
        <v>0</v>
      </c>
    </row>
    <row r="923" spans="1:4">
      <c r="A923" s="3">
        <v>922</v>
      </c>
      <c r="B923" s="41" t="s">
        <v>977</v>
      </c>
      <c r="C923">
        <f>COUNTIF(Atleti!E$2:E$9998,A923)</f>
        <v>0</v>
      </c>
      <c r="D923">
        <f>COUNTIF(Arrivi!F$2:F$9999,B923)</f>
        <v>0</v>
      </c>
    </row>
    <row r="924" spans="1:4">
      <c r="A924" s="3">
        <v>923</v>
      </c>
      <c r="B924" s="41" t="s">
        <v>1687</v>
      </c>
      <c r="C924">
        <f>COUNTIF(Atleti!E$2:E$9998,A924)</f>
        <v>0</v>
      </c>
      <c r="D924">
        <f>COUNTIF(Arrivi!F$2:F$9999,B924)</f>
        <v>0</v>
      </c>
    </row>
    <row r="925" spans="1:4">
      <c r="A925" s="3">
        <v>924</v>
      </c>
      <c r="B925" s="41" t="s">
        <v>1295</v>
      </c>
      <c r="C925">
        <f>COUNTIF(Atleti!E$2:E$9998,A925)</f>
        <v>0</v>
      </c>
      <c r="D925">
        <f>COUNTIF(Arrivi!F$2:F$9999,B925)</f>
        <v>0</v>
      </c>
    </row>
    <row r="926" spans="1:4">
      <c r="A926" s="3">
        <v>925</v>
      </c>
      <c r="B926" s="41" t="s">
        <v>1533</v>
      </c>
      <c r="C926">
        <f>COUNTIF(Atleti!E$2:E$9998,A926)</f>
        <v>0</v>
      </c>
      <c r="D926">
        <f>COUNTIF(Arrivi!F$2:F$9999,B926)</f>
        <v>0</v>
      </c>
    </row>
    <row r="927" spans="1:4">
      <c r="A927" s="3">
        <v>926</v>
      </c>
      <c r="B927" s="41" t="s">
        <v>363</v>
      </c>
      <c r="C927">
        <f>COUNTIF(Atleti!E$2:E$9998,A927)</f>
        <v>0</v>
      </c>
      <c r="D927">
        <f>COUNTIF(Arrivi!F$2:F$9999,B927)</f>
        <v>0</v>
      </c>
    </row>
    <row r="928" spans="1:4">
      <c r="A928" s="3">
        <v>927</v>
      </c>
      <c r="B928" s="41" t="s">
        <v>364</v>
      </c>
      <c r="C928">
        <f>COUNTIF(Atleti!E$2:E$9998,A928)</f>
        <v>0</v>
      </c>
      <c r="D928">
        <f>COUNTIF(Arrivi!F$2:F$9999,B928)</f>
        <v>0</v>
      </c>
    </row>
    <row r="929" spans="1:4">
      <c r="A929" s="3">
        <v>928</v>
      </c>
      <c r="B929" s="41" t="s">
        <v>1534</v>
      </c>
      <c r="C929">
        <f>COUNTIF(Atleti!E$2:E$9998,A929)</f>
        <v>0</v>
      </c>
      <c r="D929">
        <f>COUNTIF(Arrivi!F$2:F$9999,B929)</f>
        <v>0</v>
      </c>
    </row>
    <row r="930" spans="1:4">
      <c r="A930" s="3">
        <v>929</v>
      </c>
      <c r="B930" s="41" t="s">
        <v>978</v>
      </c>
      <c r="C930">
        <f>COUNTIF(Atleti!E$2:E$9998,A930)</f>
        <v>0</v>
      </c>
      <c r="D930">
        <f>COUNTIF(Arrivi!F$2:F$9999,B930)</f>
        <v>0</v>
      </c>
    </row>
    <row r="931" spans="1:4">
      <c r="A931" s="3">
        <v>930</v>
      </c>
      <c r="B931" s="41" t="s">
        <v>1688</v>
      </c>
      <c r="C931">
        <f>COUNTIF(Atleti!E$2:E$9998,A931)</f>
        <v>0</v>
      </c>
      <c r="D931">
        <f>COUNTIF(Arrivi!F$2:F$9999,B931)</f>
        <v>0</v>
      </c>
    </row>
    <row r="932" spans="1:4">
      <c r="A932" s="3">
        <v>931</v>
      </c>
      <c r="B932" s="41" t="s">
        <v>979</v>
      </c>
      <c r="C932">
        <f>COUNTIF(Atleti!E$2:E$9998,A932)</f>
        <v>0</v>
      </c>
      <c r="D932">
        <f>COUNTIF(Arrivi!F$2:F$9999,B932)</f>
        <v>0</v>
      </c>
    </row>
    <row r="933" spans="1:4">
      <c r="A933" s="3">
        <v>932</v>
      </c>
      <c r="B933" s="41" t="s">
        <v>980</v>
      </c>
      <c r="C933">
        <f>COUNTIF(Atleti!E$2:E$9998,A933)</f>
        <v>0</v>
      </c>
      <c r="D933">
        <f>COUNTIF(Arrivi!F$2:F$9999,B933)</f>
        <v>0</v>
      </c>
    </row>
    <row r="934" spans="1:4">
      <c r="A934" s="3">
        <v>933</v>
      </c>
      <c r="B934" s="41" t="s">
        <v>1296</v>
      </c>
      <c r="C934">
        <f>COUNTIF(Atleti!E$2:E$9998,A934)</f>
        <v>0</v>
      </c>
      <c r="D934">
        <f>COUNTIF(Arrivi!F$2:F$9999,B934)</f>
        <v>0</v>
      </c>
    </row>
    <row r="935" spans="1:4">
      <c r="A935" s="3">
        <v>934</v>
      </c>
      <c r="B935" s="41" t="s">
        <v>1535</v>
      </c>
      <c r="C935">
        <f>COUNTIF(Atleti!E$2:E$9998,A935)</f>
        <v>0</v>
      </c>
      <c r="D935">
        <f>COUNTIF(Arrivi!F$2:F$9999,B935)</f>
        <v>0</v>
      </c>
    </row>
    <row r="936" spans="1:4">
      <c r="A936" s="3">
        <v>935</v>
      </c>
      <c r="B936" s="41" t="s">
        <v>981</v>
      </c>
      <c r="C936">
        <f>COUNTIF(Atleti!E$2:E$9998,A936)</f>
        <v>0</v>
      </c>
      <c r="D936">
        <f>COUNTIF(Arrivi!F$2:F$9999,B936)</f>
        <v>0</v>
      </c>
    </row>
    <row r="937" spans="1:4">
      <c r="A937" s="3">
        <v>936</v>
      </c>
      <c r="B937" s="41" t="s">
        <v>982</v>
      </c>
      <c r="C937">
        <f>COUNTIF(Atleti!E$2:E$9998,A937)</f>
        <v>0</v>
      </c>
      <c r="D937">
        <f>COUNTIF(Arrivi!F$2:F$9999,B937)</f>
        <v>0</v>
      </c>
    </row>
    <row r="938" spans="1:4">
      <c r="A938" s="3">
        <v>937</v>
      </c>
      <c r="B938" s="41" t="s">
        <v>983</v>
      </c>
      <c r="C938">
        <f>COUNTIF(Atleti!E$2:E$9998,A938)</f>
        <v>0</v>
      </c>
      <c r="D938">
        <f>COUNTIF(Arrivi!F$2:F$9999,B938)</f>
        <v>0</v>
      </c>
    </row>
    <row r="939" spans="1:4">
      <c r="A939" s="3">
        <v>938</v>
      </c>
      <c r="B939" s="41" t="s">
        <v>365</v>
      </c>
      <c r="C939">
        <f>COUNTIF(Atleti!E$2:E$9998,A939)</f>
        <v>0</v>
      </c>
      <c r="D939">
        <f>COUNTIF(Arrivi!F$2:F$9999,B939)</f>
        <v>0</v>
      </c>
    </row>
    <row r="940" spans="1:4">
      <c r="A940" s="3">
        <v>939</v>
      </c>
      <c r="B940" s="41" t="s">
        <v>1297</v>
      </c>
      <c r="C940">
        <f>COUNTIF(Atleti!E$2:E$9998,A940)</f>
        <v>0</v>
      </c>
      <c r="D940">
        <f>COUNTIF(Arrivi!F$2:F$9999,B940)</f>
        <v>0</v>
      </c>
    </row>
    <row r="941" spans="1:4">
      <c r="A941" s="3">
        <v>940</v>
      </c>
      <c r="B941" s="41" t="s">
        <v>984</v>
      </c>
      <c r="C941">
        <f>COUNTIF(Atleti!E$2:E$9998,A941)</f>
        <v>0</v>
      </c>
      <c r="D941">
        <f>COUNTIF(Arrivi!F$2:F$9999,B941)</f>
        <v>0</v>
      </c>
    </row>
    <row r="942" spans="1:4">
      <c r="A942" s="3">
        <v>941</v>
      </c>
      <c r="B942" s="41" t="s">
        <v>985</v>
      </c>
      <c r="C942">
        <f>COUNTIF(Atleti!E$2:E$9998,A942)</f>
        <v>0</v>
      </c>
      <c r="D942">
        <f>COUNTIF(Arrivi!F$2:F$9999,B942)</f>
        <v>0</v>
      </c>
    </row>
    <row r="943" spans="1:4">
      <c r="A943" s="3">
        <v>942</v>
      </c>
      <c r="B943" s="41" t="s">
        <v>1689</v>
      </c>
      <c r="C943">
        <f>COUNTIF(Atleti!E$2:E$9998,A943)</f>
        <v>0</v>
      </c>
      <c r="D943">
        <f>COUNTIF(Arrivi!F$2:F$9999,B943)</f>
        <v>0</v>
      </c>
    </row>
    <row r="944" spans="1:4">
      <c r="A944" s="3">
        <v>943</v>
      </c>
      <c r="B944" s="41" t="s">
        <v>986</v>
      </c>
      <c r="C944">
        <f>COUNTIF(Atleti!E$2:E$9998,A944)</f>
        <v>0</v>
      </c>
      <c r="D944">
        <f>COUNTIF(Arrivi!F$2:F$9999,B944)</f>
        <v>0</v>
      </c>
    </row>
    <row r="945" spans="1:4">
      <c r="A945" s="3">
        <v>944</v>
      </c>
      <c r="B945" s="41" t="s">
        <v>987</v>
      </c>
      <c r="C945">
        <f>COUNTIF(Atleti!E$2:E$9998,A945)</f>
        <v>0</v>
      </c>
      <c r="D945">
        <f>COUNTIF(Arrivi!F$2:F$9999,B945)</f>
        <v>0</v>
      </c>
    </row>
    <row r="946" spans="1:4">
      <c r="A946" s="3">
        <v>945</v>
      </c>
      <c r="B946" s="41" t="s">
        <v>366</v>
      </c>
      <c r="C946">
        <f>COUNTIF(Atleti!E$2:E$9998,A946)</f>
        <v>0</v>
      </c>
      <c r="D946">
        <f>COUNTIF(Arrivi!F$2:F$9999,B946)</f>
        <v>0</v>
      </c>
    </row>
    <row r="947" spans="1:4">
      <c r="A947" s="3">
        <v>946</v>
      </c>
      <c r="B947" s="41" t="s">
        <v>988</v>
      </c>
      <c r="C947">
        <f>COUNTIF(Atleti!E$2:E$9998,A947)</f>
        <v>0</v>
      </c>
      <c r="D947">
        <f>COUNTIF(Arrivi!F$2:F$9999,B947)</f>
        <v>0</v>
      </c>
    </row>
    <row r="948" spans="1:4">
      <c r="A948" s="3">
        <v>947</v>
      </c>
      <c r="B948" s="41" t="s">
        <v>989</v>
      </c>
      <c r="C948">
        <f>COUNTIF(Atleti!E$2:E$9998,A948)</f>
        <v>0</v>
      </c>
      <c r="D948">
        <f>COUNTIF(Arrivi!F$2:F$9999,B948)</f>
        <v>0</v>
      </c>
    </row>
    <row r="949" spans="1:4">
      <c r="A949" s="3">
        <v>948</v>
      </c>
      <c r="B949" s="41" t="s">
        <v>464</v>
      </c>
      <c r="C949">
        <f>COUNTIF(Atleti!E$2:E$9998,A949)</f>
        <v>0</v>
      </c>
      <c r="D949">
        <f>COUNTIF(Arrivi!F$2:F$9999,B949)</f>
        <v>0</v>
      </c>
    </row>
    <row r="950" spans="1:4">
      <c r="A950" s="3">
        <v>949</v>
      </c>
      <c r="B950" s="41" t="s">
        <v>990</v>
      </c>
      <c r="C950">
        <f>COUNTIF(Atleti!E$2:E$9998,A950)</f>
        <v>0</v>
      </c>
      <c r="D950">
        <f>COUNTIF(Arrivi!F$2:F$9999,B950)</f>
        <v>0</v>
      </c>
    </row>
    <row r="951" spans="1:4">
      <c r="A951" s="3">
        <v>950</v>
      </c>
      <c r="B951" s="41" t="s">
        <v>1536</v>
      </c>
      <c r="C951">
        <f>COUNTIF(Atleti!E$2:E$9998,A951)</f>
        <v>0</v>
      </c>
      <c r="D951">
        <f>COUNTIF(Arrivi!F$2:F$9999,B951)</f>
        <v>0</v>
      </c>
    </row>
    <row r="952" spans="1:4">
      <c r="A952" s="3">
        <v>951</v>
      </c>
      <c r="B952" s="41" t="s">
        <v>367</v>
      </c>
      <c r="C952">
        <f>COUNTIF(Atleti!E$2:E$9998,A952)</f>
        <v>0</v>
      </c>
      <c r="D952">
        <f>COUNTIF(Arrivi!F$2:F$9999,B952)</f>
        <v>0</v>
      </c>
    </row>
    <row r="953" spans="1:4">
      <c r="A953" s="3">
        <v>952</v>
      </c>
      <c r="B953" s="41" t="s">
        <v>368</v>
      </c>
      <c r="C953">
        <f>COUNTIF(Atleti!E$2:E$9998,A953)</f>
        <v>0</v>
      </c>
      <c r="D953">
        <f>COUNTIF(Arrivi!F$2:F$9999,B953)</f>
        <v>0</v>
      </c>
    </row>
    <row r="954" spans="1:4">
      <c r="A954" s="3">
        <v>953</v>
      </c>
      <c r="B954" s="41" t="s">
        <v>369</v>
      </c>
      <c r="C954">
        <f>COUNTIF(Atleti!E$2:E$9998,A954)</f>
        <v>0</v>
      </c>
      <c r="D954">
        <f>COUNTIF(Arrivi!F$2:F$9999,B954)</f>
        <v>0</v>
      </c>
    </row>
    <row r="955" spans="1:4">
      <c r="A955" s="3">
        <v>954</v>
      </c>
      <c r="B955" s="41" t="s">
        <v>1537</v>
      </c>
      <c r="C955">
        <f>COUNTIF(Atleti!E$2:E$9998,A955)</f>
        <v>0</v>
      </c>
      <c r="D955">
        <f>COUNTIF(Arrivi!F$2:F$9999,B955)</f>
        <v>0</v>
      </c>
    </row>
    <row r="956" spans="1:4">
      <c r="A956" s="3">
        <v>955</v>
      </c>
      <c r="B956" s="41" t="s">
        <v>1690</v>
      </c>
      <c r="C956">
        <f>COUNTIF(Atleti!E$2:E$9998,A956)</f>
        <v>0</v>
      </c>
      <c r="D956">
        <f>COUNTIF(Arrivi!F$2:F$9999,B956)</f>
        <v>0</v>
      </c>
    </row>
    <row r="957" spans="1:4">
      <c r="A957" s="3">
        <v>956</v>
      </c>
      <c r="B957" s="41" t="s">
        <v>991</v>
      </c>
      <c r="C957">
        <f>COUNTIF(Atleti!E$2:E$9998,A957)</f>
        <v>0</v>
      </c>
      <c r="D957">
        <f>COUNTIF(Arrivi!F$2:F$9999,B957)</f>
        <v>0</v>
      </c>
    </row>
    <row r="958" spans="1:4">
      <c r="A958" s="3">
        <v>957</v>
      </c>
      <c r="B958" s="41" t="s">
        <v>370</v>
      </c>
      <c r="C958">
        <f>COUNTIF(Atleti!E$2:E$9998,A958)</f>
        <v>0</v>
      </c>
      <c r="D958">
        <f>COUNTIF(Arrivi!F$2:F$9999,B958)</f>
        <v>0</v>
      </c>
    </row>
    <row r="959" spans="1:4">
      <c r="A959" s="3">
        <v>958</v>
      </c>
      <c r="B959" s="41" t="s">
        <v>992</v>
      </c>
      <c r="C959">
        <f>COUNTIF(Atleti!E$2:E$9998,A959)</f>
        <v>0</v>
      </c>
      <c r="D959">
        <f>COUNTIF(Arrivi!F$2:F$9999,B959)</f>
        <v>0</v>
      </c>
    </row>
    <row r="960" spans="1:4">
      <c r="A960" s="3">
        <v>959</v>
      </c>
      <c r="B960" s="41" t="s">
        <v>993</v>
      </c>
      <c r="C960">
        <f>COUNTIF(Atleti!E$2:E$9998,A960)</f>
        <v>0</v>
      </c>
      <c r="D960">
        <f>COUNTIF(Arrivi!F$2:F$9999,B960)</f>
        <v>0</v>
      </c>
    </row>
    <row r="961" spans="1:4">
      <c r="A961" s="3">
        <v>960</v>
      </c>
      <c r="B961" s="41" t="s">
        <v>994</v>
      </c>
      <c r="C961">
        <f>COUNTIF(Atleti!E$2:E$9998,A961)</f>
        <v>0</v>
      </c>
      <c r="D961">
        <f>COUNTIF(Arrivi!F$2:F$9999,B961)</f>
        <v>0</v>
      </c>
    </row>
    <row r="962" spans="1:4">
      <c r="A962" s="3">
        <v>961</v>
      </c>
      <c r="B962" s="41" t="s">
        <v>995</v>
      </c>
      <c r="C962">
        <f>COUNTIF(Atleti!E$2:E$9998,A962)</f>
        <v>0</v>
      </c>
      <c r="D962">
        <f>COUNTIF(Arrivi!F$2:F$9999,B962)</f>
        <v>0</v>
      </c>
    </row>
    <row r="963" spans="1:4">
      <c r="A963" s="3">
        <v>962</v>
      </c>
      <c r="B963" s="41" t="s">
        <v>996</v>
      </c>
      <c r="C963">
        <f>COUNTIF(Atleti!E$2:E$9998,A963)</f>
        <v>0</v>
      </c>
      <c r="D963">
        <f>COUNTIF(Arrivi!F$2:F$9999,B963)</f>
        <v>0</v>
      </c>
    </row>
    <row r="964" spans="1:4">
      <c r="A964" s="3">
        <v>963</v>
      </c>
      <c r="B964" s="41" t="s">
        <v>997</v>
      </c>
      <c r="C964">
        <f>COUNTIF(Atleti!E$2:E$9998,A964)</f>
        <v>0</v>
      </c>
      <c r="D964">
        <f>COUNTIF(Arrivi!F$2:F$9999,B964)</f>
        <v>0</v>
      </c>
    </row>
    <row r="965" spans="1:4">
      <c r="A965" s="3">
        <v>964</v>
      </c>
      <c r="B965" s="41" t="s">
        <v>998</v>
      </c>
      <c r="C965">
        <f>COUNTIF(Atleti!E$2:E$9998,A965)</f>
        <v>0</v>
      </c>
      <c r="D965">
        <f>COUNTIF(Arrivi!F$2:F$9999,B965)</f>
        <v>0</v>
      </c>
    </row>
    <row r="966" spans="1:4">
      <c r="A966" s="3">
        <v>965</v>
      </c>
      <c r="B966" s="41" t="s">
        <v>1298</v>
      </c>
      <c r="C966">
        <f>COUNTIF(Atleti!E$2:E$9998,A966)</f>
        <v>0</v>
      </c>
      <c r="D966">
        <f>COUNTIF(Arrivi!F$2:F$9999,B966)</f>
        <v>0</v>
      </c>
    </row>
    <row r="967" spans="1:4">
      <c r="A967" s="3">
        <v>966</v>
      </c>
      <c r="B967" s="41" t="s">
        <v>999</v>
      </c>
      <c r="C967">
        <f>COUNTIF(Atleti!E$2:E$9998,A967)</f>
        <v>0</v>
      </c>
      <c r="D967">
        <f>COUNTIF(Arrivi!F$2:F$9999,B967)</f>
        <v>0</v>
      </c>
    </row>
    <row r="968" spans="1:4">
      <c r="A968" s="3">
        <v>967</v>
      </c>
      <c r="B968" s="41" t="s">
        <v>371</v>
      </c>
      <c r="C968">
        <f>COUNTIF(Atleti!E$2:E$9998,A968)</f>
        <v>0</v>
      </c>
      <c r="D968">
        <f>COUNTIF(Arrivi!F$2:F$9999,B968)</f>
        <v>0</v>
      </c>
    </row>
    <row r="969" spans="1:4">
      <c r="A969" s="3">
        <v>968</v>
      </c>
      <c r="B969" s="41" t="s">
        <v>465</v>
      </c>
      <c r="C969">
        <f>COUNTIF(Atleti!E$2:E$9998,A969)</f>
        <v>0</v>
      </c>
      <c r="D969">
        <f>COUNTIF(Arrivi!F$2:F$9999,B969)</f>
        <v>0</v>
      </c>
    </row>
    <row r="970" spans="1:4">
      <c r="A970" s="3">
        <v>969</v>
      </c>
      <c r="B970" s="41" t="s">
        <v>1000</v>
      </c>
      <c r="C970">
        <f>COUNTIF(Atleti!E$2:E$9998,A970)</f>
        <v>0</v>
      </c>
      <c r="D970">
        <f>COUNTIF(Arrivi!F$2:F$9999,B970)</f>
        <v>0</v>
      </c>
    </row>
    <row r="971" spans="1:4">
      <c r="A971" s="3">
        <v>970</v>
      </c>
      <c r="B971" s="41" t="s">
        <v>1299</v>
      </c>
      <c r="C971">
        <f>COUNTIF(Atleti!E$2:E$9998,A971)</f>
        <v>0</v>
      </c>
      <c r="D971">
        <f>COUNTIF(Arrivi!F$2:F$9999,B971)</f>
        <v>0</v>
      </c>
    </row>
    <row r="972" spans="1:4">
      <c r="A972" s="3">
        <v>971</v>
      </c>
      <c r="B972" s="41" t="s">
        <v>1538</v>
      </c>
      <c r="C972">
        <f>COUNTIF(Atleti!E$2:E$9998,A972)</f>
        <v>0</v>
      </c>
      <c r="D972">
        <f>COUNTIF(Arrivi!F$2:F$9999,B972)</f>
        <v>0</v>
      </c>
    </row>
    <row r="973" spans="1:4">
      <c r="A973" s="3">
        <v>972</v>
      </c>
      <c r="B973" s="41" t="s">
        <v>1001</v>
      </c>
      <c r="C973">
        <f>COUNTIF(Atleti!E$2:E$9998,A973)</f>
        <v>0</v>
      </c>
      <c r="D973">
        <f>COUNTIF(Arrivi!F$2:F$9999,B973)</f>
        <v>0</v>
      </c>
    </row>
    <row r="974" spans="1:4">
      <c r="A974" s="3">
        <v>973</v>
      </c>
      <c r="B974" s="41" t="s">
        <v>1002</v>
      </c>
      <c r="C974">
        <f>COUNTIF(Atleti!E$2:E$9998,A974)</f>
        <v>0</v>
      </c>
      <c r="D974">
        <f>COUNTIF(Arrivi!F$2:F$9999,B974)</f>
        <v>0</v>
      </c>
    </row>
    <row r="975" spans="1:4">
      <c r="A975" s="3">
        <v>974</v>
      </c>
      <c r="B975" s="41" t="s">
        <v>372</v>
      </c>
      <c r="C975">
        <f>COUNTIF(Atleti!E$2:E$9998,A975)</f>
        <v>0</v>
      </c>
      <c r="D975">
        <f>COUNTIF(Arrivi!F$2:F$9999,B975)</f>
        <v>0</v>
      </c>
    </row>
    <row r="976" spans="1:4">
      <c r="A976" s="3">
        <v>975</v>
      </c>
      <c r="B976" s="41" t="s">
        <v>1003</v>
      </c>
      <c r="C976">
        <f>COUNTIF(Atleti!E$2:E$9998,A976)</f>
        <v>0</v>
      </c>
      <c r="D976">
        <f>COUNTIF(Arrivi!F$2:F$9999,B976)</f>
        <v>0</v>
      </c>
    </row>
    <row r="977" spans="1:4">
      <c r="A977" s="3">
        <v>976</v>
      </c>
      <c r="B977" s="41" t="s">
        <v>466</v>
      </c>
      <c r="C977">
        <f>COUNTIF(Atleti!E$2:E$9998,A977)</f>
        <v>0</v>
      </c>
      <c r="D977">
        <f>COUNTIF(Arrivi!F$2:F$9999,B977)</f>
        <v>0</v>
      </c>
    </row>
    <row r="978" spans="1:4">
      <c r="A978" s="3">
        <v>977</v>
      </c>
      <c r="B978" s="41" t="s">
        <v>1539</v>
      </c>
      <c r="C978">
        <f>COUNTIF(Atleti!E$2:E$9998,A978)</f>
        <v>0</v>
      </c>
      <c r="D978">
        <f>COUNTIF(Arrivi!F$2:F$9999,B978)</f>
        <v>0</v>
      </c>
    </row>
    <row r="979" spans="1:4">
      <c r="A979" s="3">
        <v>978</v>
      </c>
      <c r="B979" s="41" t="s">
        <v>1004</v>
      </c>
      <c r="C979">
        <f>COUNTIF(Atleti!E$2:E$9998,A979)</f>
        <v>0</v>
      </c>
      <c r="D979">
        <f>COUNTIF(Arrivi!F$2:F$9999,B979)</f>
        <v>0</v>
      </c>
    </row>
    <row r="980" spans="1:4">
      <c r="A980" s="3">
        <v>979</v>
      </c>
      <c r="B980" s="41" t="s">
        <v>1005</v>
      </c>
      <c r="C980">
        <f>COUNTIF(Atleti!E$2:E$9998,A980)</f>
        <v>0</v>
      </c>
      <c r="D980">
        <f>COUNTIF(Arrivi!F$2:F$9999,B980)</f>
        <v>0</v>
      </c>
    </row>
    <row r="981" spans="1:4">
      <c r="A981" s="3">
        <v>980</v>
      </c>
      <c r="B981" s="41" t="s">
        <v>1300</v>
      </c>
      <c r="C981">
        <f>COUNTIF(Atleti!E$2:E$9998,A981)</f>
        <v>0</v>
      </c>
      <c r="D981">
        <f>COUNTIF(Arrivi!F$2:F$9999,B981)</f>
        <v>0</v>
      </c>
    </row>
    <row r="982" spans="1:4">
      <c r="A982" s="3">
        <v>981</v>
      </c>
      <c r="B982" s="41" t="s">
        <v>1006</v>
      </c>
      <c r="C982">
        <f>COUNTIF(Atleti!E$2:E$9998,A982)</f>
        <v>0</v>
      </c>
      <c r="D982">
        <f>COUNTIF(Arrivi!F$2:F$9999,B982)</f>
        <v>0</v>
      </c>
    </row>
    <row r="983" spans="1:4">
      <c r="A983" s="3">
        <v>982</v>
      </c>
      <c r="B983" s="41" t="s">
        <v>373</v>
      </c>
      <c r="C983">
        <f>COUNTIF(Atleti!E$2:E$9998,A983)</f>
        <v>0</v>
      </c>
      <c r="D983">
        <f>COUNTIF(Arrivi!F$2:F$9999,B983)</f>
        <v>0</v>
      </c>
    </row>
    <row r="984" spans="1:4">
      <c r="A984" s="3">
        <v>983</v>
      </c>
      <c r="B984" s="41" t="s">
        <v>1007</v>
      </c>
      <c r="C984">
        <f>COUNTIF(Atleti!E$2:E$9998,A984)</f>
        <v>0</v>
      </c>
      <c r="D984">
        <f>COUNTIF(Arrivi!F$2:F$9999,B984)</f>
        <v>0</v>
      </c>
    </row>
    <row r="985" spans="1:4">
      <c r="A985" s="3">
        <v>984</v>
      </c>
      <c r="B985" s="41" t="s">
        <v>1385</v>
      </c>
      <c r="C985">
        <f>COUNTIF(Atleti!E$2:E$9998,A985)</f>
        <v>0</v>
      </c>
      <c r="D985">
        <f>COUNTIF(Arrivi!F$2:F$9999,B985)</f>
        <v>0</v>
      </c>
    </row>
    <row r="986" spans="1:4">
      <c r="A986" s="3">
        <v>985</v>
      </c>
      <c r="B986" s="41" t="s">
        <v>374</v>
      </c>
      <c r="C986">
        <f>COUNTIF(Atleti!E$2:E$9998,A986)</f>
        <v>0</v>
      </c>
      <c r="D986">
        <f>COUNTIF(Arrivi!F$2:F$9999,B986)</f>
        <v>0</v>
      </c>
    </row>
    <row r="987" spans="1:4">
      <c r="A987" s="3">
        <v>986</v>
      </c>
      <c r="B987" s="41" t="s">
        <v>1301</v>
      </c>
      <c r="C987">
        <f>COUNTIF(Atleti!E$2:E$9998,A987)</f>
        <v>0</v>
      </c>
      <c r="D987">
        <f>COUNTIF(Arrivi!F$2:F$9999,B987)</f>
        <v>0</v>
      </c>
    </row>
    <row r="988" spans="1:4">
      <c r="A988" s="3">
        <v>987</v>
      </c>
      <c r="B988" s="41" t="s">
        <v>1008</v>
      </c>
      <c r="C988">
        <f>COUNTIF(Atleti!E$2:E$9998,A988)</f>
        <v>0</v>
      </c>
      <c r="D988">
        <f>COUNTIF(Arrivi!F$2:F$9999,B988)</f>
        <v>0</v>
      </c>
    </row>
    <row r="989" spans="1:4">
      <c r="A989" s="3">
        <v>988</v>
      </c>
      <c r="B989" s="41" t="s">
        <v>1009</v>
      </c>
      <c r="C989">
        <f>COUNTIF(Atleti!E$2:E$9998,A989)</f>
        <v>0</v>
      </c>
      <c r="D989">
        <f>COUNTIF(Arrivi!F$2:F$9999,B989)</f>
        <v>0</v>
      </c>
    </row>
    <row r="990" spans="1:4">
      <c r="A990" s="3">
        <v>989</v>
      </c>
      <c r="B990" s="41" t="s">
        <v>467</v>
      </c>
      <c r="C990">
        <f>COUNTIF(Atleti!E$2:E$9998,A990)</f>
        <v>0</v>
      </c>
      <c r="D990">
        <f>COUNTIF(Arrivi!F$2:F$9999,B990)</f>
        <v>0</v>
      </c>
    </row>
    <row r="991" spans="1:4">
      <c r="A991" s="3">
        <v>990</v>
      </c>
      <c r="B991" s="41" t="s">
        <v>375</v>
      </c>
      <c r="C991">
        <f>COUNTIF(Atleti!E$2:E$9998,A991)</f>
        <v>0</v>
      </c>
      <c r="D991">
        <f>COUNTIF(Arrivi!F$2:F$9999,B991)</f>
        <v>0</v>
      </c>
    </row>
    <row r="992" spans="1:4">
      <c r="A992" s="3">
        <v>991</v>
      </c>
      <c r="B992" s="41" t="s">
        <v>1369</v>
      </c>
      <c r="C992">
        <f>COUNTIF(Atleti!E$2:E$9998,A992)</f>
        <v>0</v>
      </c>
      <c r="D992">
        <f>COUNTIF(Arrivi!F$2:F$9999,B992)</f>
        <v>0</v>
      </c>
    </row>
    <row r="993" spans="1:4">
      <c r="A993" s="3">
        <v>992</v>
      </c>
      <c r="B993" s="41" t="s">
        <v>1010</v>
      </c>
      <c r="C993">
        <f>COUNTIF(Atleti!E$2:E$9998,A993)</f>
        <v>0</v>
      </c>
      <c r="D993">
        <f>COUNTIF(Arrivi!F$2:F$9999,B993)</f>
        <v>0</v>
      </c>
    </row>
    <row r="994" spans="1:4">
      <c r="A994" s="3">
        <v>993</v>
      </c>
      <c r="B994" s="41" t="s">
        <v>1691</v>
      </c>
      <c r="C994">
        <f>COUNTIF(Atleti!E$2:E$9998,A994)</f>
        <v>0</v>
      </c>
      <c r="D994">
        <f>COUNTIF(Arrivi!F$2:F$9999,B994)</f>
        <v>0</v>
      </c>
    </row>
    <row r="995" spans="1:4">
      <c r="A995" s="3">
        <v>994</v>
      </c>
      <c r="B995" s="41" t="s">
        <v>1011</v>
      </c>
      <c r="C995">
        <f>COUNTIF(Atleti!E$2:E$9998,A995)</f>
        <v>0</v>
      </c>
      <c r="D995">
        <f>COUNTIF(Arrivi!F$2:F$9999,B995)</f>
        <v>0</v>
      </c>
    </row>
    <row r="996" spans="1:4">
      <c r="A996" s="3">
        <v>995</v>
      </c>
      <c r="B996" s="41" t="s">
        <v>1012</v>
      </c>
      <c r="C996">
        <f>COUNTIF(Atleti!E$2:E$9998,A996)</f>
        <v>0</v>
      </c>
      <c r="D996">
        <f>COUNTIF(Arrivi!F$2:F$9999,B996)</f>
        <v>0</v>
      </c>
    </row>
    <row r="997" spans="1:4">
      <c r="A997" s="3">
        <v>996</v>
      </c>
      <c r="B997" s="41" t="s">
        <v>1540</v>
      </c>
      <c r="C997">
        <f>COUNTIF(Atleti!E$2:E$9998,A997)</f>
        <v>0</v>
      </c>
      <c r="D997">
        <f>COUNTIF(Arrivi!F$2:F$9999,B997)</f>
        <v>0</v>
      </c>
    </row>
    <row r="998" spans="1:4">
      <c r="A998" s="3">
        <v>997</v>
      </c>
      <c r="B998" s="41" t="s">
        <v>1013</v>
      </c>
      <c r="C998">
        <f>COUNTIF(Atleti!E$2:E$9998,A998)</f>
        <v>0</v>
      </c>
      <c r="D998">
        <f>COUNTIF(Arrivi!F$2:F$9999,B998)</f>
        <v>0</v>
      </c>
    </row>
    <row r="999" spans="1:4">
      <c r="A999" s="3">
        <v>998</v>
      </c>
      <c r="B999" s="41" t="s">
        <v>1541</v>
      </c>
      <c r="C999">
        <f>COUNTIF(Atleti!E$2:E$9998,A999)</f>
        <v>0</v>
      </c>
      <c r="D999">
        <f>COUNTIF(Arrivi!F$2:F$9999,B999)</f>
        <v>0</v>
      </c>
    </row>
    <row r="1000" spans="1:4">
      <c r="A1000" s="3">
        <v>999</v>
      </c>
      <c r="B1000" s="41" t="s">
        <v>1014</v>
      </c>
      <c r="C1000">
        <f>COUNTIF(Atleti!E$2:E$9998,A1000)</f>
        <v>0</v>
      </c>
      <c r="D1000">
        <f>COUNTIF(Arrivi!F$2:F$9999,B1000)</f>
        <v>0</v>
      </c>
    </row>
    <row r="1001" spans="1:4">
      <c r="A1001" s="3">
        <v>1000</v>
      </c>
      <c r="B1001" s="41" t="s">
        <v>1370</v>
      </c>
      <c r="C1001">
        <f>COUNTIF(Atleti!E$2:E$9998,A1001)</f>
        <v>0</v>
      </c>
      <c r="D1001">
        <f>COUNTIF(Arrivi!F$2:F$9999,B1001)</f>
        <v>0</v>
      </c>
    </row>
    <row r="1002" spans="1:4">
      <c r="A1002" s="3">
        <v>1001</v>
      </c>
      <c r="B1002" s="41" t="s">
        <v>376</v>
      </c>
      <c r="C1002">
        <f>COUNTIF(Atleti!E$2:E$9998,A1002)</f>
        <v>0</v>
      </c>
      <c r="D1002">
        <f>COUNTIF(Arrivi!F$2:F$9999,B1002)</f>
        <v>0</v>
      </c>
    </row>
    <row r="1003" spans="1:4">
      <c r="A1003" s="3">
        <v>1002</v>
      </c>
      <c r="B1003" s="41" t="s">
        <v>1015</v>
      </c>
      <c r="C1003">
        <f>COUNTIF(Atleti!E$2:E$9998,A1003)</f>
        <v>0</v>
      </c>
      <c r="D1003">
        <f>COUNTIF(Arrivi!F$2:F$9999,B1003)</f>
        <v>0</v>
      </c>
    </row>
    <row r="1004" spans="1:4">
      <c r="A1004" s="3">
        <v>1003</v>
      </c>
      <c r="B1004" s="41" t="s">
        <v>1542</v>
      </c>
      <c r="C1004">
        <f>COUNTIF(Atleti!E$2:E$9998,A1004)</f>
        <v>0</v>
      </c>
      <c r="D1004">
        <f>COUNTIF(Arrivi!F$2:F$9999,B1004)</f>
        <v>0</v>
      </c>
    </row>
    <row r="1005" spans="1:4">
      <c r="A1005" s="3">
        <v>1004</v>
      </c>
      <c r="B1005" s="41" t="s">
        <v>1016</v>
      </c>
      <c r="C1005">
        <f>COUNTIF(Atleti!E$2:E$9998,A1005)</f>
        <v>7</v>
      </c>
      <c r="D1005">
        <f>COUNTIF(Arrivi!F$2:F$9999,B1005)</f>
        <v>0</v>
      </c>
    </row>
    <row r="1006" spans="1:4">
      <c r="A1006" s="3">
        <v>1005</v>
      </c>
      <c r="B1006" s="41" t="s">
        <v>377</v>
      </c>
      <c r="C1006">
        <f>COUNTIF(Atleti!E$2:E$9998,A1006)</f>
        <v>0</v>
      </c>
      <c r="D1006">
        <f>COUNTIF(Arrivi!F$2:F$9999,B1006)</f>
        <v>0</v>
      </c>
    </row>
    <row r="1007" spans="1:4">
      <c r="A1007" s="3">
        <v>1006</v>
      </c>
      <c r="B1007" s="41" t="s">
        <v>1017</v>
      </c>
      <c r="C1007">
        <f>COUNTIF(Atleti!E$2:E$9998,A1007)</f>
        <v>0</v>
      </c>
      <c r="D1007">
        <f>COUNTIF(Arrivi!F$2:F$9999,B1007)</f>
        <v>0</v>
      </c>
    </row>
    <row r="1008" spans="1:4">
      <c r="A1008" s="3">
        <v>1007</v>
      </c>
      <c r="B1008" s="41" t="s">
        <v>378</v>
      </c>
      <c r="C1008">
        <f>COUNTIF(Atleti!E$2:E$9998,A1008)</f>
        <v>0</v>
      </c>
      <c r="D1008">
        <f>COUNTIF(Arrivi!F$2:F$9999,B1008)</f>
        <v>0</v>
      </c>
    </row>
    <row r="1009" spans="1:4">
      <c r="A1009" s="3">
        <v>1518</v>
      </c>
      <c r="B1009" s="41" t="s">
        <v>1821</v>
      </c>
      <c r="C1009">
        <f>COUNTIF(Atleti!E$2:E$9999,A1009)</f>
        <v>1</v>
      </c>
      <c r="D1009">
        <f>COUNTIF(Arrivi!F$2:F$9999,B1009)</f>
        <v>0</v>
      </c>
    </row>
    <row r="1010" spans="1:4">
      <c r="A1010" s="3">
        <v>1008</v>
      </c>
      <c r="B1010" s="41" t="s">
        <v>1543</v>
      </c>
      <c r="C1010">
        <f>COUNTIF(Atleti!E$2:E$9998,A1010)</f>
        <v>0</v>
      </c>
      <c r="D1010">
        <f>COUNTIF(Arrivi!F$2:F$9999,B1010)</f>
        <v>0</v>
      </c>
    </row>
    <row r="1011" spans="1:4">
      <c r="A1011" s="3">
        <v>1009</v>
      </c>
      <c r="B1011" s="41" t="s">
        <v>379</v>
      </c>
      <c r="C1011">
        <f>COUNTIF(Atleti!E$2:E$9998,A1011)</f>
        <v>0</v>
      </c>
      <c r="D1011">
        <f>COUNTIF(Arrivi!F$2:F$9999,B1011)</f>
        <v>0</v>
      </c>
    </row>
    <row r="1012" spans="1:4">
      <c r="A1012" s="3">
        <v>1010</v>
      </c>
      <c r="B1012" s="41" t="s">
        <v>468</v>
      </c>
      <c r="C1012">
        <f>COUNTIF(Atleti!E$2:E$9998,A1012)</f>
        <v>0</v>
      </c>
      <c r="D1012">
        <f>COUNTIF(Arrivi!F$2:F$9999,B1012)</f>
        <v>0</v>
      </c>
    </row>
    <row r="1013" spans="1:4">
      <c r="A1013" s="3">
        <v>1011</v>
      </c>
      <c r="B1013" s="41" t="s">
        <v>1018</v>
      </c>
      <c r="C1013">
        <f>COUNTIF(Atleti!E$2:E$9998,A1013)</f>
        <v>0</v>
      </c>
      <c r="D1013">
        <f>COUNTIF(Arrivi!F$2:F$9999,B1013)</f>
        <v>0</v>
      </c>
    </row>
    <row r="1014" spans="1:4">
      <c r="A1014" s="3">
        <v>1012</v>
      </c>
      <c r="B1014" s="41" t="s">
        <v>1019</v>
      </c>
      <c r="C1014">
        <f>COUNTIF(Atleti!E$2:E$9998,A1014)</f>
        <v>0</v>
      </c>
      <c r="D1014">
        <f>COUNTIF(Arrivi!F$2:F$9999,B1014)</f>
        <v>0</v>
      </c>
    </row>
    <row r="1015" spans="1:4">
      <c r="A1015" s="3">
        <v>1013</v>
      </c>
      <c r="B1015" s="41" t="s">
        <v>380</v>
      </c>
      <c r="C1015">
        <f>COUNTIF(Atleti!E$2:E$9998,A1015)</f>
        <v>0</v>
      </c>
      <c r="D1015">
        <f>COUNTIF(Arrivi!F$2:F$9999,B1015)</f>
        <v>0</v>
      </c>
    </row>
    <row r="1016" spans="1:4">
      <c r="A1016" s="3">
        <v>1014</v>
      </c>
      <c r="B1016" s="41" t="s">
        <v>1544</v>
      </c>
      <c r="C1016">
        <f>COUNTIF(Atleti!E$2:E$9998,A1016)</f>
        <v>0</v>
      </c>
      <c r="D1016">
        <f>COUNTIF(Arrivi!F$2:F$9999,B1016)</f>
        <v>0</v>
      </c>
    </row>
    <row r="1017" spans="1:4">
      <c r="A1017" s="3">
        <v>1015</v>
      </c>
      <c r="B1017" s="41" t="s">
        <v>381</v>
      </c>
      <c r="C1017">
        <f>COUNTIF(Atleti!E$2:E$9998,A1017)</f>
        <v>0</v>
      </c>
      <c r="D1017">
        <f>COUNTIF(Arrivi!F$2:F$9999,B1017)</f>
        <v>0</v>
      </c>
    </row>
    <row r="1018" spans="1:4">
      <c r="A1018" s="3">
        <v>1016</v>
      </c>
      <c r="B1018" s="41" t="s">
        <v>1020</v>
      </c>
      <c r="C1018">
        <f>COUNTIF(Atleti!E$2:E$9998,A1018)</f>
        <v>0</v>
      </c>
      <c r="D1018">
        <f>COUNTIF(Arrivi!F$2:F$9999,B1018)</f>
        <v>0</v>
      </c>
    </row>
    <row r="1019" spans="1:4">
      <c r="A1019" s="3">
        <v>1017</v>
      </c>
      <c r="B1019" s="41" t="s">
        <v>1692</v>
      </c>
      <c r="C1019">
        <f>COUNTIF(Atleti!E$2:E$9998,A1019)</f>
        <v>0</v>
      </c>
      <c r="D1019">
        <f>COUNTIF(Arrivi!F$2:F$9999,B1019)</f>
        <v>0</v>
      </c>
    </row>
    <row r="1020" spans="1:4">
      <c r="A1020" s="3">
        <v>1018</v>
      </c>
      <c r="B1020" s="41" t="s">
        <v>1386</v>
      </c>
      <c r="C1020">
        <f>COUNTIF(Atleti!E$2:E$9998,A1020)</f>
        <v>0</v>
      </c>
      <c r="D1020">
        <f>COUNTIF(Arrivi!F$2:F$9999,B1020)</f>
        <v>0</v>
      </c>
    </row>
    <row r="1021" spans="1:4">
      <c r="A1021" s="3">
        <v>1019</v>
      </c>
      <c r="B1021" s="41" t="s">
        <v>1021</v>
      </c>
      <c r="C1021">
        <f>COUNTIF(Atleti!E$2:E$9998,A1021)</f>
        <v>0</v>
      </c>
      <c r="D1021">
        <f>COUNTIF(Arrivi!F$2:F$9999,B1021)</f>
        <v>0</v>
      </c>
    </row>
    <row r="1022" spans="1:4">
      <c r="A1022" s="3">
        <v>1020</v>
      </c>
      <c r="B1022" s="41" t="s">
        <v>1545</v>
      </c>
      <c r="C1022">
        <f>COUNTIF(Atleti!E$2:E$9998,A1022)</f>
        <v>0</v>
      </c>
      <c r="D1022">
        <f>COUNTIF(Arrivi!F$2:F$9999,B1022)</f>
        <v>0</v>
      </c>
    </row>
    <row r="1023" spans="1:4">
      <c r="A1023" s="3">
        <v>1021</v>
      </c>
      <c r="B1023" s="41" t="s">
        <v>1022</v>
      </c>
      <c r="C1023">
        <f>COUNTIF(Atleti!E$2:E$9998,A1023)</f>
        <v>0</v>
      </c>
      <c r="D1023">
        <f>COUNTIF(Arrivi!F$2:F$9999,B1023)</f>
        <v>0</v>
      </c>
    </row>
    <row r="1024" spans="1:4">
      <c r="A1024" s="3">
        <v>1022</v>
      </c>
      <c r="B1024" s="41" t="s">
        <v>1546</v>
      </c>
      <c r="C1024">
        <f>COUNTIF(Atleti!E$2:E$9998,A1024)</f>
        <v>0</v>
      </c>
      <c r="D1024">
        <f>COUNTIF(Arrivi!F$2:F$9999,B1024)</f>
        <v>0</v>
      </c>
    </row>
    <row r="1025" spans="1:4">
      <c r="A1025" s="3">
        <v>1023</v>
      </c>
      <c r="B1025" s="41" t="s">
        <v>1693</v>
      </c>
      <c r="C1025">
        <f>COUNTIF(Atleti!E$2:E$9998,A1025)</f>
        <v>0</v>
      </c>
      <c r="D1025">
        <f>COUNTIF(Arrivi!F$2:F$9999,B1025)</f>
        <v>0</v>
      </c>
    </row>
    <row r="1026" spans="1:4">
      <c r="A1026" s="3">
        <v>1024</v>
      </c>
      <c r="B1026" s="41" t="s">
        <v>1023</v>
      </c>
      <c r="C1026">
        <f>COUNTIF(Atleti!E$2:E$9998,A1026)</f>
        <v>0</v>
      </c>
      <c r="D1026">
        <f>COUNTIF(Arrivi!F$2:F$9999,B1026)</f>
        <v>0</v>
      </c>
    </row>
    <row r="1027" spans="1:4">
      <c r="A1027" s="3">
        <v>1025</v>
      </c>
      <c r="B1027" s="41" t="s">
        <v>1024</v>
      </c>
      <c r="C1027">
        <f>COUNTIF(Atleti!E$2:E$9998,A1027)</f>
        <v>0</v>
      </c>
      <c r="D1027">
        <f>COUNTIF(Arrivi!F$2:F$9999,B1027)</f>
        <v>0</v>
      </c>
    </row>
    <row r="1028" spans="1:4">
      <c r="A1028" s="3">
        <v>1026</v>
      </c>
      <c r="B1028" s="41" t="s">
        <v>1547</v>
      </c>
      <c r="C1028">
        <f>COUNTIF(Atleti!E$2:E$9998,A1028)</f>
        <v>0</v>
      </c>
      <c r="D1028">
        <f>COUNTIF(Arrivi!F$2:F$9999,B1028)</f>
        <v>0</v>
      </c>
    </row>
    <row r="1029" spans="1:4">
      <c r="A1029" s="3">
        <v>1027</v>
      </c>
      <c r="B1029" s="41" t="s">
        <v>1694</v>
      </c>
      <c r="C1029">
        <f>COUNTIF(Atleti!E$2:E$9998,A1029)</f>
        <v>0</v>
      </c>
      <c r="D1029">
        <f>COUNTIF(Arrivi!F$2:F$9999,B1029)</f>
        <v>0</v>
      </c>
    </row>
    <row r="1030" spans="1:4">
      <c r="A1030" s="3">
        <v>1028</v>
      </c>
      <c r="B1030" s="41" t="s">
        <v>1302</v>
      </c>
      <c r="C1030">
        <f>COUNTIF(Atleti!E$2:E$9998,A1030)</f>
        <v>0</v>
      </c>
      <c r="D1030">
        <f>COUNTIF(Arrivi!F$2:F$9999,B1030)</f>
        <v>0</v>
      </c>
    </row>
    <row r="1031" spans="1:4">
      <c r="A1031" s="3">
        <v>1029</v>
      </c>
      <c r="B1031" s="41" t="s">
        <v>1387</v>
      </c>
      <c r="C1031">
        <f>COUNTIF(Atleti!E$2:E$9998,A1031)</f>
        <v>0</v>
      </c>
      <c r="D1031">
        <f>COUNTIF(Arrivi!F$2:F$9999,B1031)</f>
        <v>0</v>
      </c>
    </row>
    <row r="1032" spans="1:4">
      <c r="A1032" s="3">
        <v>1030</v>
      </c>
      <c r="B1032" s="41" t="s">
        <v>1025</v>
      </c>
      <c r="C1032">
        <f>COUNTIF(Atleti!E$2:E$9998,A1032)</f>
        <v>0</v>
      </c>
      <c r="D1032">
        <f>COUNTIF(Arrivi!F$2:F$9999,B1032)</f>
        <v>0</v>
      </c>
    </row>
    <row r="1033" spans="1:4">
      <c r="A1033" s="3">
        <v>1031</v>
      </c>
      <c r="B1033" s="41" t="s">
        <v>469</v>
      </c>
      <c r="C1033">
        <f>COUNTIF(Atleti!E$2:E$9998,A1033)</f>
        <v>0</v>
      </c>
      <c r="D1033">
        <f>COUNTIF(Arrivi!F$2:F$9999,B1033)</f>
        <v>0</v>
      </c>
    </row>
    <row r="1034" spans="1:4">
      <c r="A1034" s="3">
        <v>1032</v>
      </c>
      <c r="B1034" s="41" t="s">
        <v>1026</v>
      </c>
      <c r="C1034">
        <f>COUNTIF(Atleti!E$2:E$9998,A1034)</f>
        <v>0</v>
      </c>
      <c r="D1034">
        <f>COUNTIF(Arrivi!F$2:F$9999,B1034)</f>
        <v>0</v>
      </c>
    </row>
    <row r="1035" spans="1:4">
      <c r="A1035" s="3">
        <v>1033</v>
      </c>
      <c r="B1035" s="41" t="s">
        <v>1027</v>
      </c>
      <c r="C1035">
        <f>COUNTIF(Atleti!E$2:E$9998,A1035)</f>
        <v>0</v>
      </c>
      <c r="D1035">
        <f>COUNTIF(Arrivi!F$2:F$9999,B1035)</f>
        <v>0</v>
      </c>
    </row>
    <row r="1036" spans="1:4">
      <c r="A1036" s="3">
        <v>1034</v>
      </c>
      <c r="B1036" s="41" t="s">
        <v>382</v>
      </c>
      <c r="C1036">
        <f>COUNTIF(Atleti!E$2:E$9998,A1036)</f>
        <v>0</v>
      </c>
      <c r="D1036">
        <f>COUNTIF(Arrivi!F$2:F$9999,B1036)</f>
        <v>0</v>
      </c>
    </row>
    <row r="1037" spans="1:4">
      <c r="A1037" s="3">
        <v>1035</v>
      </c>
      <c r="B1037" s="41" t="s">
        <v>1028</v>
      </c>
      <c r="C1037">
        <f>COUNTIF(Atleti!E$2:E$9998,A1037)</f>
        <v>0</v>
      </c>
      <c r="D1037">
        <f>COUNTIF(Arrivi!F$2:F$9999,B1037)</f>
        <v>0</v>
      </c>
    </row>
    <row r="1038" spans="1:4">
      <c r="A1038" s="3">
        <v>1036</v>
      </c>
      <c r="B1038" s="41" t="s">
        <v>1029</v>
      </c>
      <c r="C1038">
        <f>COUNTIF(Atleti!E$2:E$9998,A1038)</f>
        <v>0</v>
      </c>
      <c r="D1038">
        <f>COUNTIF(Arrivi!F$2:F$9999,B1038)</f>
        <v>0</v>
      </c>
    </row>
    <row r="1039" spans="1:4">
      <c r="A1039" s="3">
        <v>1037</v>
      </c>
      <c r="B1039" s="41" t="s">
        <v>383</v>
      </c>
      <c r="C1039">
        <f>COUNTIF(Atleti!E$2:E$9998,A1039)</f>
        <v>0</v>
      </c>
      <c r="D1039">
        <f>COUNTIF(Arrivi!F$2:F$9999,B1039)</f>
        <v>0</v>
      </c>
    </row>
    <row r="1040" spans="1:4">
      <c r="A1040" s="3">
        <v>1038</v>
      </c>
      <c r="B1040" s="41" t="s">
        <v>384</v>
      </c>
      <c r="C1040">
        <f>COUNTIF(Atleti!E$2:E$9998,A1040)</f>
        <v>0</v>
      </c>
      <c r="D1040">
        <f>COUNTIF(Arrivi!F$2:F$9999,B1040)</f>
        <v>0</v>
      </c>
    </row>
    <row r="1041" spans="1:4">
      <c r="A1041" s="3">
        <v>1039</v>
      </c>
      <c r="B1041" s="41" t="s">
        <v>1030</v>
      </c>
      <c r="C1041">
        <f>COUNTIF(Atleti!E$2:E$9998,A1041)</f>
        <v>0</v>
      </c>
      <c r="D1041">
        <f>COUNTIF(Arrivi!F$2:F$9999,B1041)</f>
        <v>0</v>
      </c>
    </row>
    <row r="1042" spans="1:4">
      <c r="A1042" s="3">
        <v>1040</v>
      </c>
      <c r="B1042" s="41" t="s">
        <v>470</v>
      </c>
      <c r="C1042">
        <f>COUNTIF(Atleti!E$2:E$9998,A1042)</f>
        <v>0</v>
      </c>
      <c r="D1042">
        <f>COUNTIF(Arrivi!F$2:F$9999,B1042)</f>
        <v>0</v>
      </c>
    </row>
    <row r="1043" spans="1:4">
      <c r="A1043" s="3">
        <v>1041</v>
      </c>
      <c r="B1043" s="41" t="s">
        <v>1031</v>
      </c>
      <c r="C1043">
        <f>COUNTIF(Atleti!E$2:E$9998,A1043)</f>
        <v>0</v>
      </c>
      <c r="D1043">
        <f>COUNTIF(Arrivi!F$2:F$9999,B1043)</f>
        <v>0</v>
      </c>
    </row>
    <row r="1044" spans="1:4">
      <c r="A1044" s="3">
        <v>1042</v>
      </c>
      <c r="B1044" s="41" t="s">
        <v>1032</v>
      </c>
      <c r="C1044">
        <f>COUNTIF(Atleti!E$2:E$9998,A1044)</f>
        <v>0</v>
      </c>
      <c r="D1044">
        <f>COUNTIF(Arrivi!F$2:F$9999,B1044)</f>
        <v>0</v>
      </c>
    </row>
    <row r="1045" spans="1:4">
      <c r="A1045" s="3">
        <v>1043</v>
      </c>
      <c r="B1045" s="41" t="s">
        <v>1033</v>
      </c>
      <c r="C1045">
        <f>COUNTIF(Atleti!E$2:E$9998,A1045)</f>
        <v>0</v>
      </c>
      <c r="D1045">
        <f>COUNTIF(Arrivi!F$2:F$9999,B1045)</f>
        <v>0</v>
      </c>
    </row>
    <row r="1046" spans="1:4">
      <c r="A1046" s="3">
        <v>1044</v>
      </c>
      <c r="B1046" s="41" t="s">
        <v>1695</v>
      </c>
      <c r="C1046">
        <f>COUNTIF(Atleti!E$2:E$9998,A1046)</f>
        <v>0</v>
      </c>
      <c r="D1046">
        <f>COUNTIF(Arrivi!F$2:F$9999,B1046)</f>
        <v>0</v>
      </c>
    </row>
    <row r="1047" spans="1:4">
      <c r="A1047" s="3">
        <v>1045</v>
      </c>
      <c r="B1047" s="41" t="s">
        <v>1410</v>
      </c>
      <c r="C1047">
        <f>COUNTIF(Atleti!E$2:E$9998,A1047)</f>
        <v>0</v>
      </c>
      <c r="D1047">
        <f>COUNTIF(Arrivi!F$2:F$9999,B1047)</f>
        <v>0</v>
      </c>
    </row>
    <row r="1048" spans="1:4">
      <c r="A1048" s="3">
        <v>1046</v>
      </c>
      <c r="B1048" s="41" t="s">
        <v>1696</v>
      </c>
      <c r="C1048">
        <f>COUNTIF(Atleti!E$2:E$9998,A1048)</f>
        <v>0</v>
      </c>
      <c r="D1048">
        <f>COUNTIF(Arrivi!F$2:F$9999,B1048)</f>
        <v>0</v>
      </c>
    </row>
    <row r="1049" spans="1:4">
      <c r="A1049" s="3">
        <v>1047</v>
      </c>
      <c r="B1049" s="41" t="s">
        <v>1034</v>
      </c>
      <c r="C1049">
        <f>COUNTIF(Atleti!E$2:E$9998,A1049)</f>
        <v>0</v>
      </c>
      <c r="D1049">
        <f>COUNTIF(Arrivi!F$2:F$9999,B1049)</f>
        <v>0</v>
      </c>
    </row>
    <row r="1050" spans="1:4">
      <c r="A1050" s="3">
        <v>1048</v>
      </c>
      <c r="B1050" s="41" t="s">
        <v>1697</v>
      </c>
      <c r="C1050">
        <f>COUNTIF(Atleti!E$2:E$9998,A1050)</f>
        <v>0</v>
      </c>
      <c r="D1050">
        <f>COUNTIF(Arrivi!F$2:F$9999,B1050)</f>
        <v>0</v>
      </c>
    </row>
    <row r="1051" spans="1:4">
      <c r="A1051" s="3">
        <v>1049</v>
      </c>
      <c r="B1051" s="41" t="s">
        <v>1548</v>
      </c>
      <c r="C1051">
        <f>COUNTIF(Atleti!E$2:E$9998,A1051)</f>
        <v>0</v>
      </c>
      <c r="D1051">
        <f>COUNTIF(Arrivi!F$2:F$9999,B1051)</f>
        <v>0</v>
      </c>
    </row>
    <row r="1052" spans="1:4">
      <c r="A1052" s="3">
        <v>1050</v>
      </c>
      <c r="B1052" s="41" t="s">
        <v>1549</v>
      </c>
      <c r="C1052">
        <f>COUNTIF(Atleti!E$2:E$9998,A1052)</f>
        <v>0</v>
      </c>
      <c r="D1052">
        <f>COUNTIF(Arrivi!F$2:F$9999,B1052)</f>
        <v>0</v>
      </c>
    </row>
    <row r="1053" spans="1:4">
      <c r="A1053" s="3">
        <v>1051</v>
      </c>
      <c r="B1053" s="41" t="s">
        <v>1035</v>
      </c>
      <c r="C1053">
        <f>COUNTIF(Atleti!E$2:E$9998,A1053)</f>
        <v>0</v>
      </c>
      <c r="D1053">
        <f>COUNTIF(Arrivi!F$2:F$9999,B1053)</f>
        <v>0</v>
      </c>
    </row>
    <row r="1054" spans="1:4">
      <c r="A1054" s="3">
        <v>1052</v>
      </c>
      <c r="B1054" s="41" t="s">
        <v>1036</v>
      </c>
      <c r="C1054">
        <f>COUNTIF(Atleti!E$2:E$9998,A1054)</f>
        <v>0</v>
      </c>
      <c r="D1054">
        <f>COUNTIF(Arrivi!F$2:F$9999,B1054)</f>
        <v>0</v>
      </c>
    </row>
    <row r="1055" spans="1:4">
      <c r="A1055" s="3">
        <v>1053</v>
      </c>
      <c r="B1055" s="41" t="s">
        <v>1550</v>
      </c>
      <c r="C1055">
        <f>COUNTIF(Atleti!E$2:E$9998,A1055)</f>
        <v>0</v>
      </c>
      <c r="D1055">
        <f>COUNTIF(Arrivi!F$2:F$9999,B1055)</f>
        <v>0</v>
      </c>
    </row>
    <row r="1056" spans="1:4">
      <c r="A1056" s="3">
        <v>1054</v>
      </c>
      <c r="B1056" s="41" t="s">
        <v>1551</v>
      </c>
      <c r="C1056">
        <f>COUNTIF(Atleti!E$2:E$9998,A1056)</f>
        <v>0</v>
      </c>
      <c r="D1056">
        <f>COUNTIF(Arrivi!F$2:F$9999,B1056)</f>
        <v>0</v>
      </c>
    </row>
    <row r="1057" spans="1:4">
      <c r="A1057" s="3">
        <v>1055</v>
      </c>
      <c r="B1057" s="41" t="s">
        <v>1037</v>
      </c>
      <c r="C1057">
        <f>COUNTIF(Atleti!E$2:E$9998,A1057)</f>
        <v>0</v>
      </c>
      <c r="D1057">
        <f>COUNTIF(Arrivi!F$2:F$9999,B1057)</f>
        <v>0</v>
      </c>
    </row>
    <row r="1058" spans="1:4">
      <c r="A1058" s="3">
        <v>1056</v>
      </c>
      <c r="B1058" s="41" t="s">
        <v>385</v>
      </c>
      <c r="C1058">
        <f>COUNTIF(Atleti!E$2:E$9998,A1058)</f>
        <v>0</v>
      </c>
      <c r="D1058">
        <f>COUNTIF(Arrivi!F$2:F$9999,B1058)</f>
        <v>0</v>
      </c>
    </row>
    <row r="1059" spans="1:4">
      <c r="A1059" s="3">
        <v>1057</v>
      </c>
      <c r="B1059" s="41" t="s">
        <v>1038</v>
      </c>
      <c r="C1059">
        <f>COUNTIF(Atleti!E$2:E$9998,A1059)</f>
        <v>0</v>
      </c>
      <c r="D1059">
        <f>COUNTIF(Arrivi!F$2:F$9999,B1059)</f>
        <v>0</v>
      </c>
    </row>
    <row r="1060" spans="1:4">
      <c r="A1060" s="3">
        <v>1058</v>
      </c>
      <c r="B1060" s="41" t="s">
        <v>1039</v>
      </c>
      <c r="C1060">
        <f>COUNTIF(Atleti!E$2:E$9998,A1060)</f>
        <v>0</v>
      </c>
      <c r="D1060">
        <f>COUNTIF(Arrivi!F$2:F$9999,B1060)</f>
        <v>0</v>
      </c>
    </row>
    <row r="1061" spans="1:4">
      <c r="A1061" s="3">
        <v>1059</v>
      </c>
      <c r="B1061" s="41" t="s">
        <v>1303</v>
      </c>
      <c r="C1061">
        <f>COUNTIF(Atleti!E$2:E$9998,A1061)</f>
        <v>0</v>
      </c>
      <c r="D1061">
        <f>COUNTIF(Arrivi!F$2:F$9999,B1061)</f>
        <v>0</v>
      </c>
    </row>
    <row r="1062" spans="1:4">
      <c r="A1062" s="3">
        <v>1060</v>
      </c>
      <c r="B1062" s="41" t="s">
        <v>449</v>
      </c>
      <c r="C1062">
        <f>COUNTIF(Atleti!E$2:E$9998,A1062)</f>
        <v>0</v>
      </c>
      <c r="D1062">
        <f>COUNTIF(Arrivi!F$2:F$9999,B1062)</f>
        <v>0</v>
      </c>
    </row>
    <row r="1063" spans="1:4">
      <c r="A1063" s="3">
        <v>1061</v>
      </c>
      <c r="B1063" s="41" t="s">
        <v>1040</v>
      </c>
      <c r="C1063">
        <f>COUNTIF(Atleti!E$2:E$9998,A1063)</f>
        <v>0</v>
      </c>
      <c r="D1063">
        <f>COUNTIF(Arrivi!F$2:F$9999,B1063)</f>
        <v>0</v>
      </c>
    </row>
    <row r="1064" spans="1:4">
      <c r="A1064" s="3">
        <v>1062</v>
      </c>
      <c r="B1064" s="41" t="s">
        <v>194</v>
      </c>
      <c r="C1064">
        <f>COUNTIF(Atleti!E$2:E$9998,A1064)</f>
        <v>0</v>
      </c>
      <c r="D1064">
        <f>COUNTIF(Arrivi!F$2:F$9999,B1064)</f>
        <v>0</v>
      </c>
    </row>
    <row r="1065" spans="1:4">
      <c r="A1065" s="3">
        <v>1063</v>
      </c>
      <c r="B1065" s="41" t="s">
        <v>1041</v>
      </c>
      <c r="C1065">
        <f>COUNTIF(Atleti!E$2:E$9998,A1065)</f>
        <v>0</v>
      </c>
      <c r="D1065">
        <f>COUNTIF(Arrivi!F$2:F$9999,B1065)</f>
        <v>0</v>
      </c>
    </row>
    <row r="1066" spans="1:4">
      <c r="A1066" s="3">
        <v>1064</v>
      </c>
      <c r="B1066" s="41" t="s">
        <v>1388</v>
      </c>
      <c r="C1066">
        <f>COUNTIF(Atleti!E$2:E$9998,A1066)</f>
        <v>0</v>
      </c>
      <c r="D1066">
        <f>COUNTIF(Arrivi!F$2:F$9999,B1066)</f>
        <v>0</v>
      </c>
    </row>
    <row r="1067" spans="1:4">
      <c r="A1067" s="3">
        <v>1065</v>
      </c>
      <c r="B1067" s="41" t="s">
        <v>386</v>
      </c>
      <c r="C1067">
        <f>COUNTIF(Atleti!E$2:E$9998,A1067)</f>
        <v>0</v>
      </c>
      <c r="D1067">
        <f>COUNTIF(Arrivi!F$2:F$9999,B1067)</f>
        <v>0</v>
      </c>
    </row>
    <row r="1068" spans="1:4">
      <c r="A1068" s="3">
        <v>1066</v>
      </c>
      <c r="B1068" s="41" t="s">
        <v>1042</v>
      </c>
      <c r="C1068">
        <f>COUNTIF(Atleti!E$2:E$9998,A1068)</f>
        <v>0</v>
      </c>
      <c r="D1068">
        <f>COUNTIF(Arrivi!F$2:F$9999,B1068)</f>
        <v>0</v>
      </c>
    </row>
    <row r="1069" spans="1:4">
      <c r="A1069" s="3">
        <v>1067</v>
      </c>
      <c r="B1069" s="41" t="s">
        <v>1304</v>
      </c>
      <c r="C1069">
        <f>COUNTIF(Atleti!E$2:E$9998,A1069)</f>
        <v>0</v>
      </c>
      <c r="D1069">
        <f>COUNTIF(Arrivi!F$2:F$9999,B1069)</f>
        <v>0</v>
      </c>
    </row>
    <row r="1070" spans="1:4">
      <c r="A1070" s="3">
        <v>1068</v>
      </c>
      <c r="B1070" s="41" t="s">
        <v>1552</v>
      </c>
      <c r="C1070">
        <f>COUNTIF(Atleti!E$2:E$9998,A1070)</f>
        <v>0</v>
      </c>
      <c r="D1070">
        <f>COUNTIF(Arrivi!F$2:F$9999,B1070)</f>
        <v>0</v>
      </c>
    </row>
    <row r="1071" spans="1:4">
      <c r="A1071" s="3">
        <v>1069</v>
      </c>
      <c r="B1071" s="41" t="s">
        <v>1553</v>
      </c>
      <c r="C1071">
        <f>COUNTIF(Atleti!E$2:E$9998,A1071)</f>
        <v>0</v>
      </c>
      <c r="D1071">
        <f>COUNTIF(Arrivi!F$2:F$9999,B1071)</f>
        <v>0</v>
      </c>
    </row>
    <row r="1072" spans="1:4">
      <c r="A1072" s="3">
        <v>1070</v>
      </c>
      <c r="B1072" s="41" t="s">
        <v>1043</v>
      </c>
      <c r="C1072">
        <f>COUNTIF(Atleti!E$2:E$9998,A1072)</f>
        <v>0</v>
      </c>
      <c r="D1072">
        <f>COUNTIF(Arrivi!F$2:F$9999,B1072)</f>
        <v>0</v>
      </c>
    </row>
    <row r="1073" spans="1:4">
      <c r="A1073" s="3">
        <v>1071</v>
      </c>
      <c r="B1073" s="41" t="s">
        <v>1044</v>
      </c>
      <c r="C1073">
        <f>COUNTIF(Atleti!E$2:E$9998,A1073)</f>
        <v>0</v>
      </c>
      <c r="D1073">
        <f>COUNTIF(Arrivi!F$2:F$9999,B1073)</f>
        <v>0</v>
      </c>
    </row>
    <row r="1074" spans="1:4">
      <c r="A1074" s="3">
        <v>1072</v>
      </c>
      <c r="B1074" s="41" t="s">
        <v>387</v>
      </c>
      <c r="C1074">
        <f>COUNTIF(Atleti!E$2:E$9998,A1074)</f>
        <v>0</v>
      </c>
      <c r="D1074">
        <f>COUNTIF(Arrivi!F$2:F$9999,B1074)</f>
        <v>0</v>
      </c>
    </row>
    <row r="1075" spans="1:4">
      <c r="A1075" s="3">
        <v>1073</v>
      </c>
      <c r="B1075" s="41" t="s">
        <v>1554</v>
      </c>
      <c r="C1075">
        <f>COUNTIF(Atleti!E$2:E$9998,A1075)</f>
        <v>0</v>
      </c>
      <c r="D1075">
        <f>COUNTIF(Arrivi!F$2:F$9999,B1075)</f>
        <v>0</v>
      </c>
    </row>
    <row r="1076" spans="1:4">
      <c r="A1076" s="3">
        <v>1074</v>
      </c>
      <c r="B1076" s="41" t="s">
        <v>1045</v>
      </c>
      <c r="C1076">
        <f>COUNTIF(Atleti!E$2:E$9998,A1076)</f>
        <v>0</v>
      </c>
      <c r="D1076">
        <f>COUNTIF(Arrivi!F$2:F$9999,B1076)</f>
        <v>0</v>
      </c>
    </row>
    <row r="1077" spans="1:4">
      <c r="A1077" s="3">
        <v>1075</v>
      </c>
      <c r="B1077" s="41" t="s">
        <v>1698</v>
      </c>
      <c r="C1077">
        <f>COUNTIF(Atleti!E$2:E$9998,A1077)</f>
        <v>0</v>
      </c>
      <c r="D1077">
        <f>COUNTIF(Arrivi!F$2:F$9999,B1077)</f>
        <v>0</v>
      </c>
    </row>
    <row r="1078" spans="1:4">
      <c r="A1078" s="3">
        <v>1076</v>
      </c>
      <c r="B1078" s="41" t="s">
        <v>1046</v>
      </c>
      <c r="C1078">
        <f>COUNTIF(Atleti!E$2:E$9998,A1078)</f>
        <v>0</v>
      </c>
      <c r="D1078">
        <f>COUNTIF(Arrivi!F$2:F$9999,B1078)</f>
        <v>0</v>
      </c>
    </row>
    <row r="1079" spans="1:4">
      <c r="A1079" s="3">
        <v>1077</v>
      </c>
      <c r="B1079" s="41" t="s">
        <v>1047</v>
      </c>
      <c r="C1079">
        <f>COUNTIF(Atleti!E$2:E$9998,A1079)</f>
        <v>0</v>
      </c>
      <c r="D1079">
        <f>COUNTIF(Arrivi!F$2:F$9999,B1079)</f>
        <v>0</v>
      </c>
    </row>
    <row r="1080" spans="1:4">
      <c r="A1080" s="3">
        <v>1078</v>
      </c>
      <c r="B1080" s="41" t="s">
        <v>1699</v>
      </c>
      <c r="C1080">
        <f>COUNTIF(Atleti!E$2:E$9998,A1080)</f>
        <v>0</v>
      </c>
      <c r="D1080">
        <f>COUNTIF(Arrivi!F$2:F$9999,B1080)</f>
        <v>0</v>
      </c>
    </row>
    <row r="1081" spans="1:4">
      <c r="A1081" s="3">
        <v>1079</v>
      </c>
      <c r="B1081" s="41" t="s">
        <v>388</v>
      </c>
      <c r="C1081">
        <f>COUNTIF(Atleti!E$2:E$9998,A1081)</f>
        <v>45</v>
      </c>
      <c r="D1081">
        <f>COUNTIF(Arrivi!F$2:F$9999,B1081)</f>
        <v>0</v>
      </c>
    </row>
    <row r="1082" spans="1:4">
      <c r="A1082" s="3">
        <v>1080</v>
      </c>
      <c r="B1082" s="41" t="s">
        <v>389</v>
      </c>
      <c r="C1082">
        <f>COUNTIF(Atleti!E$2:E$9998,A1082)</f>
        <v>0</v>
      </c>
      <c r="D1082">
        <f>COUNTIF(Arrivi!F$2:F$9999,B1082)</f>
        <v>0</v>
      </c>
    </row>
    <row r="1083" spans="1:4">
      <c r="A1083" s="3">
        <v>1081</v>
      </c>
      <c r="B1083" s="41" t="s">
        <v>1555</v>
      </c>
      <c r="C1083">
        <f>COUNTIF(Atleti!E$2:E$9998,A1083)</f>
        <v>0</v>
      </c>
      <c r="D1083">
        <f>COUNTIF(Arrivi!F$2:F$9999,B1083)</f>
        <v>0</v>
      </c>
    </row>
    <row r="1084" spans="1:4">
      <c r="A1084" s="3">
        <v>1082</v>
      </c>
      <c r="B1084" s="41" t="s">
        <v>390</v>
      </c>
      <c r="C1084">
        <f>COUNTIF(Atleti!E$2:E$9998,A1084)</f>
        <v>0</v>
      </c>
      <c r="D1084">
        <f>COUNTIF(Arrivi!F$2:F$9999,B1084)</f>
        <v>0</v>
      </c>
    </row>
    <row r="1085" spans="1:4">
      <c r="A1085" s="3">
        <v>1083</v>
      </c>
      <c r="B1085" s="41" t="s">
        <v>1048</v>
      </c>
      <c r="C1085">
        <f>COUNTIF(Atleti!E$2:E$9998,A1085)</f>
        <v>0</v>
      </c>
      <c r="D1085">
        <f>COUNTIF(Arrivi!F$2:F$9999,B1085)</f>
        <v>0</v>
      </c>
    </row>
    <row r="1086" spans="1:4">
      <c r="A1086" s="3">
        <v>1084</v>
      </c>
      <c r="B1086" s="41" t="s">
        <v>1556</v>
      </c>
      <c r="C1086">
        <f>COUNTIF(Atleti!E$2:E$9998,A1086)</f>
        <v>0</v>
      </c>
      <c r="D1086">
        <f>COUNTIF(Arrivi!F$2:F$9999,B1086)</f>
        <v>0</v>
      </c>
    </row>
    <row r="1087" spans="1:4">
      <c r="A1087" s="3">
        <v>1085</v>
      </c>
      <c r="B1087" s="41" t="s">
        <v>1049</v>
      </c>
      <c r="C1087">
        <f>COUNTIF(Atleti!E$2:E$9998,A1087)</f>
        <v>0</v>
      </c>
      <c r="D1087">
        <f>COUNTIF(Arrivi!F$2:F$9999,B1087)</f>
        <v>0</v>
      </c>
    </row>
    <row r="1088" spans="1:4">
      <c r="A1088" s="3">
        <v>1086</v>
      </c>
      <c r="B1088" s="41" t="s">
        <v>1050</v>
      </c>
      <c r="C1088">
        <f>COUNTIF(Atleti!E$2:E$9998,A1088)</f>
        <v>0</v>
      </c>
      <c r="D1088">
        <f>COUNTIF(Arrivi!F$2:F$9999,B1088)</f>
        <v>0</v>
      </c>
    </row>
    <row r="1089" spans="1:4">
      <c r="A1089" s="3">
        <v>1087</v>
      </c>
      <c r="B1089" s="41" t="s">
        <v>1051</v>
      </c>
      <c r="C1089">
        <f>COUNTIF(Atleti!E$2:E$9998,A1089)</f>
        <v>0</v>
      </c>
      <c r="D1089">
        <f>COUNTIF(Arrivi!F$2:F$9999,B1089)</f>
        <v>0</v>
      </c>
    </row>
    <row r="1090" spans="1:4">
      <c r="A1090" s="3">
        <v>1088</v>
      </c>
      <c r="B1090" s="41" t="s">
        <v>1052</v>
      </c>
      <c r="C1090">
        <f>COUNTIF(Atleti!E$2:E$9998,A1090)</f>
        <v>0</v>
      </c>
      <c r="D1090">
        <f>COUNTIF(Arrivi!F$2:F$9999,B1090)</f>
        <v>0</v>
      </c>
    </row>
    <row r="1091" spans="1:4">
      <c r="A1091" s="3">
        <v>1089</v>
      </c>
      <c r="B1091" s="41" t="s">
        <v>391</v>
      </c>
      <c r="C1091">
        <f>COUNTIF(Atleti!E$2:E$9998,A1091)</f>
        <v>0</v>
      </c>
      <c r="D1091">
        <f>COUNTIF(Arrivi!F$2:F$9999,B1091)</f>
        <v>0</v>
      </c>
    </row>
    <row r="1092" spans="1:4">
      <c r="A1092" s="3">
        <v>1090</v>
      </c>
      <c r="B1092" s="41" t="s">
        <v>1053</v>
      </c>
      <c r="C1092">
        <f>COUNTIF(Atleti!E$2:E$9998,A1092)</f>
        <v>0</v>
      </c>
      <c r="D1092">
        <f>COUNTIF(Arrivi!F$2:F$9999,B1092)</f>
        <v>0</v>
      </c>
    </row>
    <row r="1093" spans="1:4">
      <c r="A1093" s="3">
        <v>1091</v>
      </c>
      <c r="B1093" s="41" t="s">
        <v>1054</v>
      </c>
      <c r="C1093">
        <f>COUNTIF(Atleti!E$2:E$9998,A1093)</f>
        <v>0</v>
      </c>
      <c r="D1093">
        <f>COUNTIF(Arrivi!F$2:F$9999,B1093)</f>
        <v>0</v>
      </c>
    </row>
    <row r="1094" spans="1:4">
      <c r="A1094" s="3">
        <v>1092</v>
      </c>
      <c r="B1094" s="41" t="s">
        <v>392</v>
      </c>
      <c r="C1094">
        <f>COUNTIF(Atleti!E$2:E$9998,A1094)</f>
        <v>0</v>
      </c>
      <c r="D1094">
        <f>COUNTIF(Arrivi!F$2:F$9999,B1094)</f>
        <v>0</v>
      </c>
    </row>
    <row r="1095" spans="1:4">
      <c r="A1095" s="3">
        <v>1093</v>
      </c>
      <c r="B1095" s="41" t="s">
        <v>393</v>
      </c>
      <c r="C1095">
        <f>COUNTIF(Atleti!E$2:E$9998,A1095)</f>
        <v>0</v>
      </c>
      <c r="D1095">
        <f>COUNTIF(Arrivi!F$2:F$9999,B1095)</f>
        <v>0</v>
      </c>
    </row>
    <row r="1096" spans="1:4">
      <c r="A1096" s="3">
        <v>1094</v>
      </c>
      <c r="B1096" s="41" t="s">
        <v>1055</v>
      </c>
      <c r="C1096">
        <f>COUNTIF(Atleti!E$2:E$9998,A1096)</f>
        <v>0</v>
      </c>
      <c r="D1096">
        <f>COUNTIF(Arrivi!F$2:F$9999,B1096)</f>
        <v>0</v>
      </c>
    </row>
    <row r="1097" spans="1:4">
      <c r="A1097" s="3">
        <v>1095</v>
      </c>
      <c r="B1097" s="41" t="s">
        <v>1056</v>
      </c>
      <c r="C1097">
        <f>COUNTIF(Atleti!E$2:E$9998,A1097)</f>
        <v>0</v>
      </c>
      <c r="D1097">
        <f>COUNTIF(Arrivi!F$2:F$9999,B1097)</f>
        <v>0</v>
      </c>
    </row>
    <row r="1098" spans="1:4">
      <c r="A1098" s="3">
        <v>1096</v>
      </c>
      <c r="B1098" s="41" t="s">
        <v>1057</v>
      </c>
      <c r="C1098">
        <f>COUNTIF(Atleti!E$2:E$9998,A1098)</f>
        <v>0</v>
      </c>
      <c r="D1098">
        <f>COUNTIF(Arrivi!F$2:F$9999,B1098)</f>
        <v>0</v>
      </c>
    </row>
    <row r="1099" spans="1:4">
      <c r="A1099" s="3">
        <v>1097</v>
      </c>
      <c r="B1099" s="41" t="s">
        <v>1058</v>
      </c>
      <c r="C1099">
        <f>COUNTIF(Atleti!E$2:E$9998,A1099)</f>
        <v>0</v>
      </c>
      <c r="D1099">
        <f>COUNTIF(Arrivi!F$2:F$9999,B1099)</f>
        <v>0</v>
      </c>
    </row>
    <row r="1100" spans="1:4">
      <c r="A1100" s="3">
        <v>1098</v>
      </c>
      <c r="B1100" s="41" t="s">
        <v>1700</v>
      </c>
      <c r="C1100">
        <f>COUNTIF(Atleti!E$2:E$9998,A1100)</f>
        <v>0</v>
      </c>
      <c r="D1100">
        <f>COUNTIF(Arrivi!F$2:F$9999,B1100)</f>
        <v>0</v>
      </c>
    </row>
    <row r="1101" spans="1:4">
      <c r="A1101" s="3">
        <v>1099</v>
      </c>
      <c r="B1101" s="41" t="s">
        <v>1059</v>
      </c>
      <c r="C1101">
        <f>COUNTIF(Atleti!E$2:E$9998,A1101)</f>
        <v>0</v>
      </c>
      <c r="D1101">
        <f>COUNTIF(Arrivi!F$2:F$9999,B1101)</f>
        <v>0</v>
      </c>
    </row>
    <row r="1102" spans="1:4">
      <c r="A1102" s="3">
        <v>1100</v>
      </c>
      <c r="B1102" s="41" t="s">
        <v>1060</v>
      </c>
      <c r="C1102">
        <f>COUNTIF(Atleti!E$2:E$9998,A1102)</f>
        <v>0</v>
      </c>
      <c r="D1102">
        <f>COUNTIF(Arrivi!F$2:F$9999,B1102)</f>
        <v>0</v>
      </c>
    </row>
    <row r="1103" spans="1:4">
      <c r="A1103" s="3">
        <v>1101</v>
      </c>
      <c r="B1103" s="41" t="s">
        <v>1411</v>
      </c>
      <c r="C1103">
        <f>COUNTIF(Atleti!E$2:E$9998,A1103)</f>
        <v>0</v>
      </c>
      <c r="D1103">
        <f>COUNTIF(Arrivi!F$2:F$9999,B1103)</f>
        <v>0</v>
      </c>
    </row>
    <row r="1104" spans="1:4">
      <c r="A1104" s="3">
        <v>1102</v>
      </c>
      <c r="B1104" s="41" t="s">
        <v>1389</v>
      </c>
      <c r="C1104">
        <f>COUNTIF(Atleti!E$2:E$9998,A1104)</f>
        <v>0</v>
      </c>
      <c r="D1104">
        <f>COUNTIF(Arrivi!F$2:F$9999,B1104)</f>
        <v>0</v>
      </c>
    </row>
    <row r="1105" spans="1:4">
      <c r="A1105" s="3">
        <v>1103</v>
      </c>
      <c r="B1105" s="41" t="s">
        <v>1061</v>
      </c>
      <c r="C1105">
        <f>COUNTIF(Atleti!E$2:E$9998,A1105)</f>
        <v>0</v>
      </c>
      <c r="D1105">
        <f>COUNTIF(Arrivi!F$2:F$9999,B1105)</f>
        <v>0</v>
      </c>
    </row>
    <row r="1106" spans="1:4">
      <c r="A1106" s="3">
        <v>1104</v>
      </c>
      <c r="B1106" s="41" t="s">
        <v>1062</v>
      </c>
      <c r="C1106">
        <f>COUNTIF(Atleti!E$2:E$9998,A1106)</f>
        <v>0</v>
      </c>
      <c r="D1106">
        <f>COUNTIF(Arrivi!F$2:F$9999,B1106)</f>
        <v>0</v>
      </c>
    </row>
    <row r="1107" spans="1:4">
      <c r="A1107" s="3">
        <v>1105</v>
      </c>
      <c r="B1107" s="41" t="s">
        <v>1701</v>
      </c>
      <c r="C1107">
        <f>COUNTIF(Atleti!E$2:E$9998,A1107)</f>
        <v>0</v>
      </c>
      <c r="D1107">
        <f>COUNTIF(Arrivi!F$2:F$9999,B1107)</f>
        <v>0</v>
      </c>
    </row>
    <row r="1108" spans="1:4">
      <c r="A1108" s="3">
        <v>1106</v>
      </c>
      <c r="B1108" s="41" t="s">
        <v>1557</v>
      </c>
      <c r="C1108">
        <f>COUNTIF(Atleti!E$2:E$9998,A1108)</f>
        <v>0</v>
      </c>
      <c r="D1108">
        <f>COUNTIF(Arrivi!F$2:F$9999,B1108)</f>
        <v>0</v>
      </c>
    </row>
    <row r="1109" spans="1:4">
      <c r="A1109" s="3">
        <v>1107</v>
      </c>
      <c r="B1109" s="41" t="s">
        <v>1063</v>
      </c>
      <c r="C1109">
        <f>COUNTIF(Atleti!E$2:E$9998,A1109)</f>
        <v>0</v>
      </c>
      <c r="D1109">
        <f>COUNTIF(Arrivi!F$2:F$9999,B1109)</f>
        <v>0</v>
      </c>
    </row>
    <row r="1110" spans="1:4">
      <c r="A1110" s="3">
        <v>1108</v>
      </c>
      <c r="B1110" s="41" t="s">
        <v>1558</v>
      </c>
      <c r="C1110">
        <f>COUNTIF(Atleti!E$2:E$9998,A1110)</f>
        <v>0</v>
      </c>
      <c r="D1110">
        <f>COUNTIF(Arrivi!F$2:F$9999,B1110)</f>
        <v>0</v>
      </c>
    </row>
    <row r="1111" spans="1:4">
      <c r="A1111" s="3">
        <v>1109</v>
      </c>
      <c r="B1111" s="41" t="s">
        <v>1390</v>
      </c>
      <c r="C1111">
        <f>COUNTIF(Atleti!E$2:E$9998,A1111)</f>
        <v>0</v>
      </c>
      <c r="D1111">
        <f>COUNTIF(Arrivi!F$2:F$9999,B1111)</f>
        <v>0</v>
      </c>
    </row>
    <row r="1112" spans="1:4">
      <c r="A1112" s="3">
        <v>1110</v>
      </c>
      <c r="B1112" s="41" t="s">
        <v>1559</v>
      </c>
      <c r="C1112">
        <f>COUNTIF(Atleti!E$2:E$9998,A1112)</f>
        <v>0</v>
      </c>
      <c r="D1112">
        <f>COUNTIF(Arrivi!F$2:F$9999,B1112)</f>
        <v>0</v>
      </c>
    </row>
    <row r="1113" spans="1:4">
      <c r="A1113" s="3">
        <v>1111</v>
      </c>
      <c r="B1113" s="41" t="s">
        <v>1560</v>
      </c>
      <c r="C1113">
        <f>COUNTIF(Atleti!E$2:E$9998,A1113)</f>
        <v>0</v>
      </c>
      <c r="D1113">
        <f>COUNTIF(Arrivi!F$2:F$9999,B1113)</f>
        <v>0</v>
      </c>
    </row>
    <row r="1114" spans="1:4">
      <c r="A1114" s="3">
        <v>1112</v>
      </c>
      <c r="B1114" s="41" t="s">
        <v>1064</v>
      </c>
      <c r="C1114">
        <f>COUNTIF(Atleti!E$2:E$9998,A1114)</f>
        <v>0</v>
      </c>
      <c r="D1114">
        <f>COUNTIF(Arrivi!F$2:F$9999,B1114)</f>
        <v>0</v>
      </c>
    </row>
    <row r="1115" spans="1:4">
      <c r="A1115" s="3">
        <v>1113</v>
      </c>
      <c r="B1115" s="41" t="s">
        <v>1065</v>
      </c>
      <c r="C1115">
        <f>COUNTIF(Atleti!E$2:E$9998,A1115)</f>
        <v>0</v>
      </c>
      <c r="D1115">
        <f>COUNTIF(Arrivi!F$2:F$9999,B1115)</f>
        <v>0</v>
      </c>
    </row>
    <row r="1116" spans="1:4">
      <c r="A1116" s="3">
        <v>1114</v>
      </c>
      <c r="B1116" s="41" t="s">
        <v>1066</v>
      </c>
      <c r="C1116">
        <f>COUNTIF(Atleti!E$2:E$9998,A1116)</f>
        <v>0</v>
      </c>
      <c r="D1116">
        <f>COUNTIF(Arrivi!F$2:F$9999,B1116)</f>
        <v>0</v>
      </c>
    </row>
    <row r="1117" spans="1:4">
      <c r="A1117" s="3">
        <v>1115</v>
      </c>
      <c r="B1117" s="41" t="s">
        <v>1561</v>
      </c>
      <c r="C1117">
        <f>COUNTIF(Atleti!E$2:E$9998,A1117)</f>
        <v>0</v>
      </c>
      <c r="D1117">
        <f>COUNTIF(Arrivi!F$2:F$9999,B1117)</f>
        <v>0</v>
      </c>
    </row>
    <row r="1118" spans="1:4">
      <c r="A1118" s="3">
        <v>1116</v>
      </c>
      <c r="B1118" s="41" t="s">
        <v>1067</v>
      </c>
      <c r="C1118">
        <f>COUNTIF(Atleti!E$2:E$9998,A1118)</f>
        <v>0</v>
      </c>
      <c r="D1118">
        <f>COUNTIF(Arrivi!F$2:F$9999,B1118)</f>
        <v>0</v>
      </c>
    </row>
    <row r="1119" spans="1:4">
      <c r="A1119" s="3">
        <v>1117</v>
      </c>
      <c r="B1119" s="41" t="s">
        <v>1391</v>
      </c>
      <c r="C1119">
        <f>COUNTIF(Atleti!E$2:E$9998,A1119)</f>
        <v>0</v>
      </c>
      <c r="D1119">
        <f>COUNTIF(Arrivi!F$2:F$9999,B1119)</f>
        <v>0</v>
      </c>
    </row>
    <row r="1120" spans="1:4">
      <c r="A1120" s="3">
        <v>1118</v>
      </c>
      <c r="B1120" s="41" t="s">
        <v>394</v>
      </c>
      <c r="C1120">
        <f>COUNTIF(Atleti!E$2:E$9998,A1120)</f>
        <v>0</v>
      </c>
      <c r="D1120">
        <f>COUNTIF(Arrivi!F$2:F$9999,B1120)</f>
        <v>0</v>
      </c>
    </row>
    <row r="1121" spans="1:4">
      <c r="A1121" s="3">
        <v>1119</v>
      </c>
      <c r="B1121" s="41" t="s">
        <v>1562</v>
      </c>
      <c r="C1121">
        <f>COUNTIF(Atleti!E$2:E$9998,A1121)</f>
        <v>0</v>
      </c>
      <c r="D1121">
        <f>COUNTIF(Arrivi!F$2:F$9999,B1121)</f>
        <v>0</v>
      </c>
    </row>
    <row r="1122" spans="1:4">
      <c r="A1122" s="3">
        <v>1120</v>
      </c>
      <c r="B1122" s="41" t="s">
        <v>1305</v>
      </c>
      <c r="C1122">
        <f>COUNTIF(Atleti!E$2:E$9998,A1122)</f>
        <v>0</v>
      </c>
      <c r="D1122">
        <f>COUNTIF(Arrivi!F$2:F$9999,B1122)</f>
        <v>0</v>
      </c>
    </row>
    <row r="1123" spans="1:4">
      <c r="A1123" s="3">
        <v>1121</v>
      </c>
      <c r="B1123" s="41" t="s">
        <v>1068</v>
      </c>
      <c r="C1123">
        <f>COUNTIF(Atleti!E$2:E$9998,A1123)</f>
        <v>0</v>
      </c>
      <c r="D1123">
        <f>COUNTIF(Arrivi!F$2:F$9999,B1123)</f>
        <v>0</v>
      </c>
    </row>
    <row r="1124" spans="1:4">
      <c r="A1124" s="3">
        <v>1122</v>
      </c>
      <c r="B1124" s="41" t="s">
        <v>1702</v>
      </c>
      <c r="C1124">
        <f>COUNTIF(Atleti!E$2:E$9998,A1124)</f>
        <v>0</v>
      </c>
      <c r="D1124">
        <f>COUNTIF(Arrivi!F$2:F$9999,B1124)</f>
        <v>0</v>
      </c>
    </row>
    <row r="1125" spans="1:4">
      <c r="A1125" s="3">
        <v>1123</v>
      </c>
      <c r="B1125" s="41" t="s">
        <v>1563</v>
      </c>
      <c r="C1125">
        <f>COUNTIF(Atleti!E$2:E$9998,A1125)</f>
        <v>0</v>
      </c>
      <c r="D1125">
        <f>COUNTIF(Arrivi!F$2:F$9999,B1125)</f>
        <v>0</v>
      </c>
    </row>
    <row r="1126" spans="1:4">
      <c r="A1126" s="3">
        <v>1124</v>
      </c>
      <c r="B1126" s="41" t="s">
        <v>1392</v>
      </c>
      <c r="C1126">
        <f>COUNTIF(Atleti!E$2:E$9998,A1126)</f>
        <v>0</v>
      </c>
      <c r="D1126">
        <f>COUNTIF(Arrivi!F$2:F$9999,B1126)</f>
        <v>0</v>
      </c>
    </row>
    <row r="1127" spans="1:4">
      <c r="A1127" s="3">
        <v>1125</v>
      </c>
      <c r="B1127" s="41" t="s">
        <v>1069</v>
      </c>
      <c r="C1127">
        <f>COUNTIF(Atleti!E$2:E$9998,A1127)</f>
        <v>0</v>
      </c>
      <c r="D1127">
        <f>COUNTIF(Arrivi!F$2:F$9999,B1127)</f>
        <v>0</v>
      </c>
    </row>
    <row r="1128" spans="1:4">
      <c r="A1128" s="3">
        <v>1126</v>
      </c>
      <c r="B1128" s="41" t="s">
        <v>1393</v>
      </c>
      <c r="C1128">
        <f>COUNTIF(Atleti!E$2:E$9998,A1128)</f>
        <v>0</v>
      </c>
      <c r="D1128">
        <f>COUNTIF(Arrivi!F$2:F$9999,B1128)</f>
        <v>0</v>
      </c>
    </row>
    <row r="1129" spans="1:4">
      <c r="A1129" s="3">
        <v>1127</v>
      </c>
      <c r="B1129" s="41" t="s">
        <v>1070</v>
      </c>
      <c r="C1129">
        <f>COUNTIF(Atleti!E$2:E$9998,A1129)</f>
        <v>0</v>
      </c>
      <c r="D1129">
        <f>COUNTIF(Arrivi!F$2:F$9999,B1129)</f>
        <v>0</v>
      </c>
    </row>
    <row r="1130" spans="1:4">
      <c r="A1130" s="3">
        <v>1128</v>
      </c>
      <c r="B1130" s="41" t="s">
        <v>1071</v>
      </c>
      <c r="C1130">
        <f>COUNTIF(Atleti!E$2:E$9998,A1130)</f>
        <v>0</v>
      </c>
      <c r="D1130">
        <f>COUNTIF(Arrivi!F$2:F$9999,B1130)</f>
        <v>0</v>
      </c>
    </row>
    <row r="1131" spans="1:4">
      <c r="A1131" s="3">
        <v>1129</v>
      </c>
      <c r="B1131" s="41" t="s">
        <v>1072</v>
      </c>
      <c r="C1131">
        <f>COUNTIF(Atleti!E$2:E$9998,A1131)</f>
        <v>0</v>
      </c>
      <c r="D1131">
        <f>COUNTIF(Arrivi!F$2:F$9999,B1131)</f>
        <v>0</v>
      </c>
    </row>
    <row r="1132" spans="1:4">
      <c r="A1132" s="3">
        <v>1130</v>
      </c>
      <c r="B1132" s="41" t="s">
        <v>1073</v>
      </c>
      <c r="C1132">
        <f>COUNTIF(Atleti!E$2:E$9998,A1132)</f>
        <v>0</v>
      </c>
      <c r="D1132">
        <f>COUNTIF(Arrivi!F$2:F$9999,B1132)</f>
        <v>0</v>
      </c>
    </row>
    <row r="1133" spans="1:4">
      <c r="A1133" s="3">
        <v>1131</v>
      </c>
      <c r="B1133" s="41" t="s">
        <v>395</v>
      </c>
      <c r="C1133">
        <f>COUNTIF(Atleti!E$2:E$9998,A1133)</f>
        <v>0</v>
      </c>
      <c r="D1133">
        <f>COUNTIF(Arrivi!F$2:F$9999,B1133)</f>
        <v>0</v>
      </c>
    </row>
    <row r="1134" spans="1:4">
      <c r="A1134" s="3">
        <v>1132</v>
      </c>
      <c r="B1134" s="41" t="s">
        <v>1074</v>
      </c>
      <c r="C1134">
        <f>COUNTIF(Atleti!E$2:E$9998,A1134)</f>
        <v>0</v>
      </c>
      <c r="D1134">
        <f>COUNTIF(Arrivi!F$2:F$9999,B1134)</f>
        <v>0</v>
      </c>
    </row>
    <row r="1135" spans="1:4">
      <c r="A1135" s="3">
        <v>1133</v>
      </c>
      <c r="B1135" s="41" t="s">
        <v>1075</v>
      </c>
      <c r="C1135">
        <f>COUNTIF(Atleti!E$2:E$9998,A1135)</f>
        <v>0</v>
      </c>
      <c r="D1135">
        <f>COUNTIF(Arrivi!F$2:F$9999,B1135)</f>
        <v>0</v>
      </c>
    </row>
    <row r="1136" spans="1:4">
      <c r="A1136" s="3">
        <v>1134</v>
      </c>
      <c r="B1136" s="41" t="s">
        <v>1564</v>
      </c>
      <c r="C1136">
        <f>COUNTIF(Atleti!E$2:E$9998,A1136)</f>
        <v>0</v>
      </c>
      <c r="D1136">
        <f>COUNTIF(Arrivi!F$2:F$9999,B1136)</f>
        <v>0</v>
      </c>
    </row>
    <row r="1137" spans="1:4">
      <c r="A1137" s="3">
        <v>1135</v>
      </c>
      <c r="B1137" s="41" t="s">
        <v>1076</v>
      </c>
      <c r="C1137">
        <f>COUNTIF(Atleti!E$2:E$9998,A1137)</f>
        <v>0</v>
      </c>
      <c r="D1137">
        <f>COUNTIF(Arrivi!F$2:F$9999,B1137)</f>
        <v>0</v>
      </c>
    </row>
    <row r="1138" spans="1:4">
      <c r="A1138" s="3">
        <v>1136</v>
      </c>
      <c r="B1138" s="41" t="s">
        <v>1306</v>
      </c>
      <c r="C1138">
        <f>COUNTIF(Atleti!E$2:E$9998,A1138)</f>
        <v>0</v>
      </c>
      <c r="D1138">
        <f>COUNTIF(Arrivi!F$2:F$9999,B1138)</f>
        <v>0</v>
      </c>
    </row>
    <row r="1139" spans="1:4">
      <c r="A1139" s="3">
        <v>1137</v>
      </c>
      <c r="B1139" s="41" t="s">
        <v>1077</v>
      </c>
      <c r="C1139">
        <f>COUNTIF(Atleti!E$2:E$9998,A1139)</f>
        <v>0</v>
      </c>
      <c r="D1139">
        <f>COUNTIF(Arrivi!F$2:F$9999,B1139)</f>
        <v>0</v>
      </c>
    </row>
    <row r="1140" spans="1:4">
      <c r="A1140" s="3">
        <v>1138</v>
      </c>
      <c r="B1140" s="41" t="s">
        <v>1078</v>
      </c>
      <c r="C1140">
        <f>COUNTIF(Atleti!E$2:E$9998,A1140)</f>
        <v>0</v>
      </c>
      <c r="D1140">
        <f>COUNTIF(Arrivi!F$2:F$9999,B1140)</f>
        <v>0</v>
      </c>
    </row>
    <row r="1141" spans="1:4">
      <c r="A1141" s="3">
        <v>1139</v>
      </c>
      <c r="B1141" s="41" t="s">
        <v>1079</v>
      </c>
      <c r="C1141">
        <f>COUNTIF(Atleti!E$2:E$9998,A1141)</f>
        <v>0</v>
      </c>
      <c r="D1141">
        <f>COUNTIF(Arrivi!F$2:F$9999,B1141)</f>
        <v>0</v>
      </c>
    </row>
    <row r="1142" spans="1:4">
      <c r="A1142" s="3">
        <v>1140</v>
      </c>
      <c r="B1142" s="41" t="s">
        <v>396</v>
      </c>
      <c r="C1142">
        <f>COUNTIF(Atleti!E$2:E$9998,A1142)</f>
        <v>0</v>
      </c>
      <c r="D1142">
        <f>COUNTIF(Arrivi!F$2:F$9999,B1142)</f>
        <v>0</v>
      </c>
    </row>
    <row r="1143" spans="1:4">
      <c r="A1143" s="3">
        <v>1141</v>
      </c>
      <c r="B1143" s="41" t="s">
        <v>1080</v>
      </c>
      <c r="C1143">
        <f>COUNTIF(Atleti!E$2:E$9998,A1143)</f>
        <v>0</v>
      </c>
      <c r="D1143">
        <f>COUNTIF(Arrivi!F$2:F$9999,B1143)</f>
        <v>0</v>
      </c>
    </row>
    <row r="1144" spans="1:4">
      <c r="A1144" s="3">
        <v>1142</v>
      </c>
      <c r="B1144" s="41" t="s">
        <v>1703</v>
      </c>
      <c r="C1144">
        <f>COUNTIF(Atleti!E$2:E$9998,A1144)</f>
        <v>0</v>
      </c>
      <c r="D1144">
        <f>COUNTIF(Arrivi!F$2:F$9999,B1144)</f>
        <v>0</v>
      </c>
    </row>
    <row r="1145" spans="1:4">
      <c r="A1145" s="3">
        <v>1143</v>
      </c>
      <c r="B1145" s="41" t="s">
        <v>1394</v>
      </c>
      <c r="C1145">
        <f>COUNTIF(Atleti!E$2:E$9998,A1145)</f>
        <v>0</v>
      </c>
      <c r="D1145">
        <f>COUNTIF(Arrivi!F$2:F$9999,B1145)</f>
        <v>0</v>
      </c>
    </row>
    <row r="1146" spans="1:4">
      <c r="A1146" s="3">
        <v>1144</v>
      </c>
      <c r="B1146" s="41" t="s">
        <v>397</v>
      </c>
      <c r="C1146">
        <f>COUNTIF(Atleti!E$2:E$9998,A1146)</f>
        <v>0</v>
      </c>
      <c r="D1146">
        <f>COUNTIF(Arrivi!F$2:F$9999,B1146)</f>
        <v>0</v>
      </c>
    </row>
    <row r="1147" spans="1:4">
      <c r="A1147" s="3">
        <v>1145</v>
      </c>
      <c r="B1147" s="41" t="s">
        <v>1081</v>
      </c>
      <c r="C1147">
        <f>COUNTIF(Atleti!E$2:E$9998,A1147)</f>
        <v>0</v>
      </c>
      <c r="D1147">
        <f>COUNTIF(Arrivi!F$2:F$9999,B1147)</f>
        <v>0</v>
      </c>
    </row>
    <row r="1148" spans="1:4">
      <c r="A1148" s="3">
        <v>1146</v>
      </c>
      <c r="B1148" s="41" t="s">
        <v>1082</v>
      </c>
      <c r="C1148">
        <f>COUNTIF(Atleti!E$2:E$9998,A1148)</f>
        <v>0</v>
      </c>
      <c r="D1148">
        <f>COUNTIF(Arrivi!F$2:F$9999,B1148)</f>
        <v>0</v>
      </c>
    </row>
    <row r="1149" spans="1:4">
      <c r="A1149" s="3">
        <v>1147</v>
      </c>
      <c r="B1149" s="41" t="s">
        <v>1083</v>
      </c>
      <c r="C1149">
        <f>COUNTIF(Atleti!E$2:E$9998,A1149)</f>
        <v>0</v>
      </c>
      <c r="D1149">
        <f>COUNTIF(Arrivi!F$2:F$9999,B1149)</f>
        <v>0</v>
      </c>
    </row>
    <row r="1150" spans="1:4">
      <c r="A1150" s="3">
        <v>1148</v>
      </c>
      <c r="B1150" s="41" t="s">
        <v>398</v>
      </c>
      <c r="C1150">
        <f>COUNTIF(Atleti!E$2:E$9998,A1150)</f>
        <v>0</v>
      </c>
      <c r="D1150">
        <f>COUNTIF(Arrivi!F$2:F$9999,B1150)</f>
        <v>0</v>
      </c>
    </row>
    <row r="1151" spans="1:4">
      <c r="A1151" s="3">
        <v>1149</v>
      </c>
      <c r="B1151" s="41" t="s">
        <v>1565</v>
      </c>
      <c r="C1151">
        <f>COUNTIF(Atleti!E$2:E$9998,A1151)</f>
        <v>0</v>
      </c>
      <c r="D1151">
        <f>COUNTIF(Arrivi!F$2:F$9999,B1151)</f>
        <v>0</v>
      </c>
    </row>
    <row r="1152" spans="1:4">
      <c r="A1152" s="3">
        <v>1150</v>
      </c>
      <c r="B1152" s="41" t="s">
        <v>1084</v>
      </c>
      <c r="C1152">
        <f>COUNTIF(Atleti!E$2:E$9998,A1152)</f>
        <v>0</v>
      </c>
      <c r="D1152">
        <f>COUNTIF(Arrivi!F$2:F$9999,B1152)</f>
        <v>0</v>
      </c>
    </row>
    <row r="1153" spans="1:4">
      <c r="A1153" s="3">
        <v>1151</v>
      </c>
      <c r="B1153" s="41" t="s">
        <v>1566</v>
      </c>
      <c r="C1153">
        <f>COUNTIF(Atleti!E$2:E$9998,A1153)</f>
        <v>0</v>
      </c>
      <c r="D1153">
        <f>COUNTIF(Arrivi!F$2:F$9999,B1153)</f>
        <v>0</v>
      </c>
    </row>
    <row r="1154" spans="1:4">
      <c r="A1154" s="3">
        <v>1152</v>
      </c>
      <c r="B1154" s="41" t="s">
        <v>1085</v>
      </c>
      <c r="C1154">
        <f>COUNTIF(Atleti!E$2:E$9998,A1154)</f>
        <v>0</v>
      </c>
      <c r="D1154">
        <f>COUNTIF(Arrivi!F$2:F$9999,B1154)</f>
        <v>0</v>
      </c>
    </row>
    <row r="1155" spans="1:4">
      <c r="A1155" s="3">
        <v>1153</v>
      </c>
      <c r="B1155" s="41" t="s">
        <v>1086</v>
      </c>
      <c r="C1155">
        <f>COUNTIF(Atleti!E$2:E$9998,A1155)</f>
        <v>0</v>
      </c>
      <c r="D1155">
        <f>COUNTIF(Arrivi!F$2:F$9999,B1155)</f>
        <v>0</v>
      </c>
    </row>
    <row r="1156" spans="1:4">
      <c r="A1156" s="3">
        <v>1154</v>
      </c>
      <c r="B1156" s="41" t="s">
        <v>1087</v>
      </c>
      <c r="C1156">
        <f>COUNTIF(Atleti!E$2:E$9998,A1156)</f>
        <v>0</v>
      </c>
      <c r="D1156">
        <f>COUNTIF(Arrivi!F$2:F$9999,B1156)</f>
        <v>0</v>
      </c>
    </row>
    <row r="1157" spans="1:4">
      <c r="A1157" s="3">
        <v>1155</v>
      </c>
      <c r="B1157" s="41" t="s">
        <v>1088</v>
      </c>
      <c r="C1157">
        <f>COUNTIF(Atleti!E$2:E$9998,A1157)</f>
        <v>0</v>
      </c>
      <c r="D1157">
        <f>COUNTIF(Arrivi!F$2:F$9999,B1157)</f>
        <v>0</v>
      </c>
    </row>
    <row r="1158" spans="1:4">
      <c r="A1158" s="3">
        <v>1156</v>
      </c>
      <c r="B1158" s="41" t="s">
        <v>1567</v>
      </c>
      <c r="C1158">
        <f>COUNTIF(Atleti!E$2:E$9998,A1158)</f>
        <v>0</v>
      </c>
      <c r="D1158">
        <f>COUNTIF(Arrivi!F$2:F$9999,B1158)</f>
        <v>0</v>
      </c>
    </row>
    <row r="1159" spans="1:4">
      <c r="A1159" s="3">
        <v>1157</v>
      </c>
      <c r="B1159" s="41" t="s">
        <v>1704</v>
      </c>
      <c r="C1159">
        <f>COUNTIF(Atleti!E$2:E$9998,A1159)</f>
        <v>0</v>
      </c>
      <c r="D1159">
        <f>COUNTIF(Arrivi!F$2:F$9999,B1159)</f>
        <v>0</v>
      </c>
    </row>
    <row r="1160" spans="1:4">
      <c r="A1160" s="3">
        <v>1158</v>
      </c>
      <c r="B1160" s="41" t="s">
        <v>1089</v>
      </c>
      <c r="C1160">
        <f>COUNTIF(Atleti!E$2:E$9998,A1160)</f>
        <v>0</v>
      </c>
      <c r="D1160">
        <f>COUNTIF(Arrivi!F$2:F$9999,B1160)</f>
        <v>0</v>
      </c>
    </row>
    <row r="1161" spans="1:4">
      <c r="A1161" s="3">
        <v>1159</v>
      </c>
      <c r="B1161" s="41" t="s">
        <v>1568</v>
      </c>
      <c r="C1161">
        <f>COUNTIF(Atleti!E$2:E$9998,A1161)</f>
        <v>0</v>
      </c>
      <c r="D1161">
        <f>COUNTIF(Arrivi!F$2:F$9999,B1161)</f>
        <v>0</v>
      </c>
    </row>
    <row r="1162" spans="1:4">
      <c r="A1162" s="3">
        <v>1160</v>
      </c>
      <c r="B1162" s="41" t="s">
        <v>1090</v>
      </c>
      <c r="C1162">
        <f>COUNTIF(Atleti!E$2:E$9998,A1162)</f>
        <v>0</v>
      </c>
      <c r="D1162">
        <f>COUNTIF(Arrivi!F$2:F$9999,B1162)</f>
        <v>0</v>
      </c>
    </row>
    <row r="1163" spans="1:4">
      <c r="A1163" s="3">
        <v>1161</v>
      </c>
      <c r="B1163" s="41" t="s">
        <v>1307</v>
      </c>
      <c r="C1163">
        <f>COUNTIF(Atleti!E$2:E$9998,A1163)</f>
        <v>0</v>
      </c>
      <c r="D1163">
        <f>COUNTIF(Arrivi!F$2:F$9999,B1163)</f>
        <v>0</v>
      </c>
    </row>
    <row r="1164" spans="1:4">
      <c r="A1164" s="3">
        <v>1162</v>
      </c>
      <c r="B1164" s="41" t="s">
        <v>1091</v>
      </c>
      <c r="C1164">
        <f>COUNTIF(Atleti!E$2:E$9998,A1164)</f>
        <v>0</v>
      </c>
      <c r="D1164">
        <f>COUNTIF(Arrivi!F$2:F$9999,B1164)</f>
        <v>0</v>
      </c>
    </row>
    <row r="1165" spans="1:4">
      <c r="A1165" s="3">
        <v>1163</v>
      </c>
      <c r="B1165" s="41" t="s">
        <v>399</v>
      </c>
      <c r="C1165">
        <f>COUNTIF(Atleti!E$2:E$9998,A1165)</f>
        <v>0</v>
      </c>
      <c r="D1165">
        <f>COUNTIF(Arrivi!F$2:F$9999,B1165)</f>
        <v>0</v>
      </c>
    </row>
    <row r="1166" spans="1:4">
      <c r="A1166" s="3">
        <v>1164</v>
      </c>
      <c r="B1166" s="41" t="s">
        <v>1092</v>
      </c>
      <c r="C1166">
        <f>COUNTIF(Atleti!E$2:E$9998,A1166)</f>
        <v>0</v>
      </c>
      <c r="D1166">
        <f>COUNTIF(Arrivi!F$2:F$9999,B1166)</f>
        <v>0</v>
      </c>
    </row>
    <row r="1167" spans="1:4">
      <c r="A1167" s="3">
        <v>1165</v>
      </c>
      <c r="B1167" s="41" t="s">
        <v>400</v>
      </c>
      <c r="C1167">
        <f>COUNTIF(Atleti!E$2:E$9998,A1167)</f>
        <v>0</v>
      </c>
      <c r="D1167">
        <f>COUNTIF(Arrivi!F$2:F$9999,B1167)</f>
        <v>0</v>
      </c>
    </row>
    <row r="1168" spans="1:4">
      <c r="A1168" s="3">
        <v>1166</v>
      </c>
      <c r="B1168" s="41" t="s">
        <v>1093</v>
      </c>
      <c r="C1168">
        <f>COUNTIF(Atleti!E$2:E$9998,A1168)</f>
        <v>0</v>
      </c>
      <c r="D1168">
        <f>COUNTIF(Arrivi!F$2:F$9999,B1168)</f>
        <v>0</v>
      </c>
    </row>
    <row r="1169" spans="1:4">
      <c r="A1169" s="3">
        <v>1167</v>
      </c>
      <c r="B1169" s="41" t="s">
        <v>1094</v>
      </c>
      <c r="C1169">
        <f>COUNTIF(Atleti!E$2:E$9998,A1169)</f>
        <v>0</v>
      </c>
      <c r="D1169">
        <f>COUNTIF(Arrivi!F$2:F$9999,B1169)</f>
        <v>0</v>
      </c>
    </row>
    <row r="1170" spans="1:4">
      <c r="A1170" s="3">
        <v>1168</v>
      </c>
      <c r="B1170" s="41" t="s">
        <v>401</v>
      </c>
      <c r="C1170">
        <f>COUNTIF(Atleti!E$2:E$9998,A1170)</f>
        <v>0</v>
      </c>
      <c r="D1170">
        <f>COUNTIF(Arrivi!F$2:F$9999,B1170)</f>
        <v>0</v>
      </c>
    </row>
    <row r="1171" spans="1:4">
      <c r="A1171" s="3">
        <v>1169</v>
      </c>
      <c r="B1171" s="41" t="s">
        <v>443</v>
      </c>
      <c r="C1171">
        <f>COUNTIF(Atleti!E$2:E$9998,A1171)</f>
        <v>0</v>
      </c>
      <c r="D1171">
        <f>COUNTIF(Arrivi!F$2:F$9999,B1171)</f>
        <v>0</v>
      </c>
    </row>
    <row r="1172" spans="1:4">
      <c r="A1172" s="3">
        <v>1170</v>
      </c>
      <c r="B1172" s="41" t="s">
        <v>1705</v>
      </c>
      <c r="C1172">
        <f>COUNTIF(Atleti!E$2:E$9998,A1172)</f>
        <v>0</v>
      </c>
      <c r="D1172">
        <f>COUNTIF(Arrivi!F$2:F$9999,B1172)</f>
        <v>0</v>
      </c>
    </row>
    <row r="1173" spans="1:4">
      <c r="A1173" s="3">
        <v>1171</v>
      </c>
      <c r="B1173" s="41" t="s">
        <v>1095</v>
      </c>
      <c r="C1173">
        <f>COUNTIF(Atleti!E$2:E$9998,A1173)</f>
        <v>0</v>
      </c>
      <c r="D1173">
        <f>COUNTIF(Arrivi!F$2:F$9999,B1173)</f>
        <v>0</v>
      </c>
    </row>
    <row r="1174" spans="1:4">
      <c r="A1174" s="3">
        <v>1172</v>
      </c>
      <c r="B1174" s="41" t="s">
        <v>471</v>
      </c>
      <c r="C1174">
        <f>COUNTIF(Atleti!E$2:E$9998,A1174)</f>
        <v>0</v>
      </c>
      <c r="D1174">
        <f>COUNTIF(Arrivi!F$2:F$9999,B1174)</f>
        <v>0</v>
      </c>
    </row>
    <row r="1175" spans="1:4">
      <c r="A1175" s="3">
        <v>1173</v>
      </c>
      <c r="B1175" s="41" t="s">
        <v>1096</v>
      </c>
      <c r="C1175">
        <f>COUNTIF(Atleti!E$2:E$9998,A1175)</f>
        <v>0</v>
      </c>
      <c r="D1175">
        <f>COUNTIF(Arrivi!F$2:F$9999,B1175)</f>
        <v>0</v>
      </c>
    </row>
    <row r="1176" spans="1:4">
      <c r="A1176" s="3">
        <v>1174</v>
      </c>
      <c r="B1176" s="41" t="s">
        <v>1097</v>
      </c>
      <c r="C1176">
        <f>COUNTIF(Atleti!E$2:E$9998,A1176)</f>
        <v>0</v>
      </c>
      <c r="D1176">
        <f>COUNTIF(Arrivi!F$2:F$9999,B1176)</f>
        <v>0</v>
      </c>
    </row>
    <row r="1177" spans="1:4">
      <c r="A1177" s="3">
        <v>1175</v>
      </c>
      <c r="B1177" s="41" t="s">
        <v>1569</v>
      </c>
      <c r="C1177">
        <f>COUNTIF(Atleti!E$2:E$9998,A1177)</f>
        <v>0</v>
      </c>
      <c r="D1177">
        <f>COUNTIF(Arrivi!F$2:F$9999,B1177)</f>
        <v>0</v>
      </c>
    </row>
    <row r="1178" spans="1:4">
      <c r="A1178" s="3">
        <v>1176</v>
      </c>
      <c r="B1178" s="41" t="s">
        <v>1706</v>
      </c>
      <c r="C1178">
        <f>COUNTIF(Atleti!E$2:E$9998,A1178)</f>
        <v>0</v>
      </c>
      <c r="D1178">
        <f>COUNTIF(Arrivi!F$2:F$9999,B1178)</f>
        <v>0</v>
      </c>
    </row>
    <row r="1179" spans="1:4">
      <c r="A1179" s="3">
        <v>1177</v>
      </c>
      <c r="B1179" s="41" t="s">
        <v>402</v>
      </c>
      <c r="C1179">
        <f>COUNTIF(Atleti!E$2:E$9998,A1179)</f>
        <v>0</v>
      </c>
      <c r="D1179">
        <f>COUNTIF(Arrivi!F$2:F$9999,B1179)</f>
        <v>0</v>
      </c>
    </row>
    <row r="1180" spans="1:4">
      <c r="A1180" s="3">
        <v>1178</v>
      </c>
      <c r="B1180" s="41" t="s">
        <v>1098</v>
      </c>
      <c r="C1180">
        <f>COUNTIF(Atleti!E$2:E$9998,A1180)</f>
        <v>0</v>
      </c>
      <c r="D1180">
        <f>COUNTIF(Arrivi!F$2:F$9999,B1180)</f>
        <v>0</v>
      </c>
    </row>
    <row r="1181" spans="1:4">
      <c r="A1181" s="3">
        <v>1179</v>
      </c>
      <c r="B1181" s="41" t="s">
        <v>1099</v>
      </c>
      <c r="C1181">
        <f>COUNTIF(Atleti!E$2:E$9998,A1181)</f>
        <v>0</v>
      </c>
      <c r="D1181">
        <f>COUNTIF(Arrivi!F$2:F$9999,B1181)</f>
        <v>0</v>
      </c>
    </row>
    <row r="1182" spans="1:4">
      <c r="A1182" s="3">
        <v>1180</v>
      </c>
      <c r="B1182" s="41" t="s">
        <v>403</v>
      </c>
      <c r="C1182">
        <f>COUNTIF(Atleti!E$2:E$9998,A1182)</f>
        <v>0</v>
      </c>
      <c r="D1182">
        <f>COUNTIF(Arrivi!F$2:F$9999,B1182)</f>
        <v>0</v>
      </c>
    </row>
    <row r="1183" spans="1:4">
      <c r="A1183" s="3">
        <v>1181</v>
      </c>
      <c r="B1183" s="41" t="s">
        <v>404</v>
      </c>
      <c r="C1183">
        <f>COUNTIF(Atleti!E$2:E$9998,A1183)</f>
        <v>0</v>
      </c>
      <c r="D1183">
        <f>COUNTIF(Arrivi!F$2:F$9999,B1183)</f>
        <v>0</v>
      </c>
    </row>
    <row r="1184" spans="1:4">
      <c r="A1184" s="3">
        <v>1182</v>
      </c>
      <c r="B1184" s="41" t="s">
        <v>1570</v>
      </c>
      <c r="C1184">
        <f>COUNTIF(Atleti!E$2:E$9998,A1184)</f>
        <v>0</v>
      </c>
      <c r="D1184">
        <f>COUNTIF(Arrivi!F$2:F$9999,B1184)</f>
        <v>0</v>
      </c>
    </row>
    <row r="1185" spans="1:4">
      <c r="A1185" s="3">
        <v>1183</v>
      </c>
      <c r="B1185" s="41" t="s">
        <v>1100</v>
      </c>
      <c r="C1185">
        <f>COUNTIF(Atleti!E$2:E$9998,A1185)</f>
        <v>0</v>
      </c>
      <c r="D1185">
        <f>COUNTIF(Arrivi!F$2:F$9999,B1185)</f>
        <v>0</v>
      </c>
    </row>
    <row r="1186" spans="1:4">
      <c r="A1186" s="3">
        <v>1184</v>
      </c>
      <c r="B1186" s="41" t="s">
        <v>1571</v>
      </c>
      <c r="C1186">
        <f>COUNTIF(Atleti!E$2:E$9998,A1186)</f>
        <v>0</v>
      </c>
      <c r="D1186">
        <f>COUNTIF(Arrivi!F$2:F$9999,B1186)</f>
        <v>0</v>
      </c>
    </row>
    <row r="1187" spans="1:4">
      <c r="A1187" s="3">
        <v>1185</v>
      </c>
      <c r="B1187" s="41" t="s">
        <v>1101</v>
      </c>
      <c r="C1187">
        <f>COUNTIF(Atleti!E$2:E$9998,A1187)</f>
        <v>0</v>
      </c>
      <c r="D1187">
        <f>COUNTIF(Arrivi!F$2:F$9999,B1187)</f>
        <v>0</v>
      </c>
    </row>
    <row r="1188" spans="1:4">
      <c r="A1188" s="3">
        <v>1186</v>
      </c>
      <c r="B1188" s="41" t="s">
        <v>472</v>
      </c>
      <c r="C1188">
        <f>COUNTIF(Atleti!E$2:E$9998,A1188)</f>
        <v>0</v>
      </c>
      <c r="D1188">
        <f>COUNTIF(Arrivi!F$2:F$9999,B1188)</f>
        <v>0</v>
      </c>
    </row>
    <row r="1189" spans="1:4">
      <c r="A1189" s="3">
        <v>1187</v>
      </c>
      <c r="B1189" s="41" t="s">
        <v>1102</v>
      </c>
      <c r="C1189">
        <f>COUNTIF(Atleti!E$2:E$9998,A1189)</f>
        <v>0</v>
      </c>
      <c r="D1189">
        <f>COUNTIF(Arrivi!F$2:F$9999,B1189)</f>
        <v>0</v>
      </c>
    </row>
    <row r="1190" spans="1:4">
      <c r="A1190" s="3">
        <v>1188</v>
      </c>
      <c r="B1190" s="41" t="s">
        <v>1103</v>
      </c>
      <c r="C1190">
        <f>COUNTIF(Atleti!E$2:E$9998,A1190)</f>
        <v>0</v>
      </c>
      <c r="D1190">
        <f>COUNTIF(Arrivi!F$2:F$9999,B1190)</f>
        <v>0</v>
      </c>
    </row>
    <row r="1191" spans="1:4">
      <c r="A1191" s="3">
        <v>1189</v>
      </c>
      <c r="B1191" s="41" t="s">
        <v>1572</v>
      </c>
      <c r="C1191">
        <f>COUNTIF(Atleti!E$2:E$9998,A1191)</f>
        <v>0</v>
      </c>
      <c r="D1191">
        <f>COUNTIF(Arrivi!F$2:F$9999,B1191)</f>
        <v>0</v>
      </c>
    </row>
    <row r="1192" spans="1:4">
      <c r="A1192" s="3">
        <v>1190</v>
      </c>
      <c r="B1192" s="41" t="s">
        <v>405</v>
      </c>
      <c r="C1192">
        <f>COUNTIF(Atleti!E$2:E$9998,A1192)</f>
        <v>0</v>
      </c>
      <c r="D1192">
        <f>COUNTIF(Arrivi!F$2:F$9999,B1192)</f>
        <v>0</v>
      </c>
    </row>
    <row r="1193" spans="1:4">
      <c r="A1193" s="3">
        <v>1191</v>
      </c>
      <c r="B1193" s="41" t="s">
        <v>1104</v>
      </c>
      <c r="C1193">
        <f>COUNTIF(Atleti!E$2:E$9998,A1193)</f>
        <v>0</v>
      </c>
      <c r="D1193">
        <f>COUNTIF(Arrivi!F$2:F$9999,B1193)</f>
        <v>0</v>
      </c>
    </row>
    <row r="1194" spans="1:4">
      <c r="A1194" s="3">
        <v>1192</v>
      </c>
      <c r="B1194" s="41" t="s">
        <v>1105</v>
      </c>
      <c r="C1194">
        <f>COUNTIF(Atleti!E$2:E$9998,A1194)</f>
        <v>0</v>
      </c>
      <c r="D1194">
        <f>COUNTIF(Arrivi!F$2:F$9999,B1194)</f>
        <v>0</v>
      </c>
    </row>
    <row r="1195" spans="1:4">
      <c r="A1195" s="3">
        <v>1193</v>
      </c>
      <c r="B1195" s="41" t="s">
        <v>1106</v>
      </c>
      <c r="C1195">
        <f>COUNTIF(Atleti!E$2:E$9998,A1195)</f>
        <v>0</v>
      </c>
      <c r="D1195">
        <f>COUNTIF(Arrivi!F$2:F$9999,B1195)</f>
        <v>0</v>
      </c>
    </row>
    <row r="1196" spans="1:4">
      <c r="A1196" s="3">
        <v>1194</v>
      </c>
      <c r="B1196" s="41" t="s">
        <v>1107</v>
      </c>
      <c r="C1196">
        <f>COUNTIF(Atleti!E$2:E$9998,A1196)</f>
        <v>0</v>
      </c>
      <c r="D1196">
        <f>COUNTIF(Arrivi!F$2:F$9999,B1196)</f>
        <v>0</v>
      </c>
    </row>
    <row r="1197" spans="1:4">
      <c r="A1197" s="3">
        <v>1195</v>
      </c>
      <c r="B1197" s="41" t="s">
        <v>406</v>
      </c>
      <c r="C1197">
        <f>COUNTIF(Atleti!E$2:E$9998,A1197)</f>
        <v>9</v>
      </c>
      <c r="D1197">
        <f>COUNTIF(Arrivi!F$2:F$9999,B1197)</f>
        <v>0</v>
      </c>
    </row>
    <row r="1198" spans="1:4">
      <c r="A1198" s="3">
        <v>1196</v>
      </c>
      <c r="B1198" s="41" t="s">
        <v>1573</v>
      </c>
      <c r="C1198">
        <f>COUNTIF(Atleti!E$2:E$9998,A1198)</f>
        <v>0</v>
      </c>
      <c r="D1198">
        <f>COUNTIF(Arrivi!F$2:F$9999,B1198)</f>
        <v>0</v>
      </c>
    </row>
    <row r="1199" spans="1:4">
      <c r="A1199" s="3">
        <v>1197</v>
      </c>
      <c r="B1199" s="41" t="s">
        <v>1108</v>
      </c>
      <c r="C1199">
        <f>COUNTIF(Atleti!E$2:E$9998,A1199)</f>
        <v>0</v>
      </c>
      <c r="D1199">
        <f>COUNTIF(Arrivi!F$2:F$9999,B1199)</f>
        <v>0</v>
      </c>
    </row>
    <row r="1200" spans="1:4">
      <c r="A1200" s="3">
        <v>1198</v>
      </c>
      <c r="B1200" s="41" t="s">
        <v>1109</v>
      </c>
      <c r="C1200">
        <f>COUNTIF(Atleti!E$2:E$9998,A1200)</f>
        <v>0</v>
      </c>
      <c r="D1200">
        <f>COUNTIF(Arrivi!F$2:F$9999,B1200)</f>
        <v>0</v>
      </c>
    </row>
    <row r="1201" spans="1:4">
      <c r="A1201" s="3">
        <v>1199</v>
      </c>
      <c r="B1201" s="41" t="s">
        <v>1110</v>
      </c>
      <c r="C1201">
        <f>COUNTIF(Atleti!E$2:E$9998,A1201)</f>
        <v>0</v>
      </c>
      <c r="D1201">
        <f>COUNTIF(Arrivi!F$2:F$9999,B1201)</f>
        <v>0</v>
      </c>
    </row>
    <row r="1202" spans="1:4">
      <c r="A1202" s="3">
        <v>1200</v>
      </c>
      <c r="B1202" s="41" t="s">
        <v>1412</v>
      </c>
      <c r="C1202">
        <f>COUNTIF(Atleti!E$2:E$9998,A1202)</f>
        <v>0</v>
      </c>
      <c r="D1202">
        <f>COUNTIF(Arrivi!F$2:F$9999,B1202)</f>
        <v>0</v>
      </c>
    </row>
    <row r="1203" spans="1:4">
      <c r="A1203" s="3">
        <v>1201</v>
      </c>
      <c r="B1203" s="41" t="s">
        <v>407</v>
      </c>
      <c r="C1203">
        <f>COUNTIF(Atleti!E$2:E$9998,A1203)</f>
        <v>0</v>
      </c>
      <c r="D1203">
        <f>COUNTIF(Arrivi!F$2:F$9999,B1203)</f>
        <v>0</v>
      </c>
    </row>
    <row r="1204" spans="1:4">
      <c r="A1204" s="3">
        <v>1202</v>
      </c>
      <c r="B1204" s="41" t="s">
        <v>1111</v>
      </c>
      <c r="C1204">
        <f>COUNTIF(Atleti!E$2:E$9998,A1204)</f>
        <v>0</v>
      </c>
      <c r="D1204">
        <f>COUNTIF(Arrivi!F$2:F$9999,B1204)</f>
        <v>0</v>
      </c>
    </row>
    <row r="1205" spans="1:4">
      <c r="A1205" s="3">
        <v>1203</v>
      </c>
      <c r="B1205" s="41" t="s">
        <v>408</v>
      </c>
      <c r="C1205">
        <f>COUNTIF(Atleti!E$2:E$9998,A1205)</f>
        <v>0</v>
      </c>
      <c r="D1205">
        <f>COUNTIF(Arrivi!F$2:F$9999,B1205)</f>
        <v>0</v>
      </c>
    </row>
    <row r="1206" spans="1:4">
      <c r="A1206" s="3">
        <v>1204</v>
      </c>
      <c r="B1206" s="41" t="s">
        <v>473</v>
      </c>
      <c r="C1206">
        <f>COUNTIF(Atleti!E$2:E$9998,A1206)</f>
        <v>0</v>
      </c>
      <c r="D1206">
        <f>COUNTIF(Arrivi!F$2:F$9999,B1206)</f>
        <v>0</v>
      </c>
    </row>
    <row r="1207" spans="1:4">
      <c r="A1207" s="3">
        <v>1205</v>
      </c>
      <c r="B1207" s="41" t="s">
        <v>1574</v>
      </c>
      <c r="C1207">
        <f>COUNTIF(Atleti!E$2:E$9998,A1207)</f>
        <v>0</v>
      </c>
      <c r="D1207">
        <f>COUNTIF(Arrivi!F$2:F$9999,B1207)</f>
        <v>0</v>
      </c>
    </row>
    <row r="1208" spans="1:4">
      <c r="A1208" s="3">
        <v>1206</v>
      </c>
      <c r="B1208" s="41" t="s">
        <v>1112</v>
      </c>
      <c r="C1208">
        <f>COUNTIF(Atleti!E$2:E$9998,A1208)</f>
        <v>0</v>
      </c>
      <c r="D1208">
        <f>COUNTIF(Arrivi!F$2:F$9999,B1208)</f>
        <v>0</v>
      </c>
    </row>
    <row r="1209" spans="1:4">
      <c r="A1209" s="3">
        <v>1207</v>
      </c>
      <c r="B1209" s="41" t="s">
        <v>1113</v>
      </c>
      <c r="C1209">
        <f>COUNTIF(Atleti!E$2:E$9998,A1209)</f>
        <v>0</v>
      </c>
      <c r="D1209">
        <f>COUNTIF(Arrivi!F$2:F$9999,B1209)</f>
        <v>0</v>
      </c>
    </row>
    <row r="1210" spans="1:4">
      <c r="A1210" s="3">
        <v>1208</v>
      </c>
      <c r="B1210" s="41" t="s">
        <v>1114</v>
      </c>
      <c r="C1210">
        <f>COUNTIF(Atleti!E$2:E$9998,A1210)</f>
        <v>0</v>
      </c>
      <c r="D1210">
        <f>COUNTIF(Arrivi!F$2:F$9999,B1210)</f>
        <v>0</v>
      </c>
    </row>
    <row r="1211" spans="1:4">
      <c r="A1211" s="3">
        <v>1209</v>
      </c>
      <c r="B1211" s="41" t="s">
        <v>1115</v>
      </c>
      <c r="C1211">
        <f>COUNTIF(Atleti!E$2:E$9998,A1211)</f>
        <v>0</v>
      </c>
      <c r="D1211">
        <f>COUNTIF(Arrivi!F$2:F$9999,B1211)</f>
        <v>0</v>
      </c>
    </row>
    <row r="1212" spans="1:4">
      <c r="A1212" s="3">
        <v>1210</v>
      </c>
      <c r="B1212" s="41" t="s">
        <v>1308</v>
      </c>
      <c r="C1212">
        <f>COUNTIF(Atleti!E$2:E$9998,A1212)</f>
        <v>0</v>
      </c>
      <c r="D1212">
        <f>COUNTIF(Arrivi!F$2:F$9999,B1212)</f>
        <v>0</v>
      </c>
    </row>
    <row r="1213" spans="1:4">
      <c r="A1213" s="3">
        <v>1211</v>
      </c>
      <c r="B1213" s="41" t="s">
        <v>1116</v>
      </c>
      <c r="C1213">
        <f>COUNTIF(Atleti!E$2:E$9998,A1213)</f>
        <v>0</v>
      </c>
      <c r="D1213">
        <f>COUNTIF(Arrivi!F$2:F$9999,B1213)</f>
        <v>0</v>
      </c>
    </row>
    <row r="1214" spans="1:4">
      <c r="A1214" s="3">
        <v>1212</v>
      </c>
      <c r="B1214" s="41" t="s">
        <v>1117</v>
      </c>
      <c r="C1214">
        <f>COUNTIF(Atleti!E$2:E$9998,A1214)</f>
        <v>0</v>
      </c>
      <c r="D1214">
        <f>COUNTIF(Arrivi!F$2:F$9999,B1214)</f>
        <v>0</v>
      </c>
    </row>
    <row r="1215" spans="1:4">
      <c r="A1215" s="3">
        <v>1213</v>
      </c>
      <c r="B1215" s="41" t="s">
        <v>1118</v>
      </c>
      <c r="C1215">
        <f>COUNTIF(Atleti!E$2:E$9998,A1215)</f>
        <v>0</v>
      </c>
      <c r="D1215">
        <f>COUNTIF(Arrivi!F$2:F$9999,B1215)</f>
        <v>0</v>
      </c>
    </row>
    <row r="1216" spans="1:4">
      <c r="A1216" s="3">
        <v>1214</v>
      </c>
      <c r="B1216" s="41" t="s">
        <v>1119</v>
      </c>
      <c r="C1216">
        <f>COUNTIF(Atleti!E$2:E$9998,A1216)</f>
        <v>0</v>
      </c>
      <c r="D1216">
        <f>COUNTIF(Arrivi!F$2:F$9999,B1216)</f>
        <v>0</v>
      </c>
    </row>
    <row r="1217" spans="1:4">
      <c r="A1217" s="3">
        <v>1215</v>
      </c>
      <c r="B1217" s="41" t="s">
        <v>1120</v>
      </c>
      <c r="C1217">
        <f>COUNTIF(Atleti!E$2:E$9998,A1217)</f>
        <v>0</v>
      </c>
      <c r="D1217">
        <f>COUNTIF(Arrivi!F$2:F$9999,B1217)</f>
        <v>0</v>
      </c>
    </row>
    <row r="1218" spans="1:4">
      <c r="A1218" s="3">
        <v>1216</v>
      </c>
      <c r="B1218" s="41" t="s">
        <v>1121</v>
      </c>
      <c r="C1218">
        <f>COUNTIF(Atleti!E$2:E$9998,A1218)</f>
        <v>0</v>
      </c>
      <c r="D1218">
        <f>COUNTIF(Arrivi!F$2:F$9999,B1218)</f>
        <v>0</v>
      </c>
    </row>
    <row r="1219" spans="1:4">
      <c r="A1219" s="3">
        <v>1217</v>
      </c>
      <c r="B1219" s="41" t="s">
        <v>1122</v>
      </c>
      <c r="C1219">
        <f>COUNTIF(Atleti!E$2:E$9998,A1219)</f>
        <v>0</v>
      </c>
      <c r="D1219">
        <f>COUNTIF(Arrivi!F$2:F$9999,B1219)</f>
        <v>0</v>
      </c>
    </row>
    <row r="1220" spans="1:4">
      <c r="A1220" s="3">
        <v>1218</v>
      </c>
      <c r="B1220" s="41" t="s">
        <v>1707</v>
      </c>
      <c r="C1220">
        <f>COUNTIF(Atleti!E$2:E$9998,A1220)</f>
        <v>0</v>
      </c>
      <c r="D1220">
        <f>COUNTIF(Arrivi!F$2:F$9999,B1220)</f>
        <v>0</v>
      </c>
    </row>
    <row r="1221" spans="1:4">
      <c r="A1221" s="3">
        <v>1219</v>
      </c>
      <c r="B1221" s="41" t="s">
        <v>1123</v>
      </c>
      <c r="C1221">
        <f>COUNTIF(Atleti!E$2:E$9998,A1221)</f>
        <v>0</v>
      </c>
      <c r="D1221">
        <f>COUNTIF(Arrivi!F$2:F$9999,B1221)</f>
        <v>0</v>
      </c>
    </row>
    <row r="1222" spans="1:4">
      <c r="A1222" s="3">
        <v>1220</v>
      </c>
      <c r="B1222" s="41" t="s">
        <v>1124</v>
      </c>
      <c r="C1222">
        <f>COUNTIF(Atleti!E$2:E$9998,A1222)</f>
        <v>0</v>
      </c>
      <c r="D1222">
        <f>COUNTIF(Arrivi!F$2:F$9999,B1222)</f>
        <v>0</v>
      </c>
    </row>
    <row r="1223" spans="1:4">
      <c r="A1223" s="3">
        <v>1221</v>
      </c>
      <c r="B1223" s="41" t="s">
        <v>1125</v>
      </c>
      <c r="C1223">
        <f>COUNTIF(Atleti!E$2:E$9998,A1223)</f>
        <v>0</v>
      </c>
      <c r="D1223">
        <f>COUNTIF(Arrivi!F$2:F$9999,B1223)</f>
        <v>0</v>
      </c>
    </row>
    <row r="1224" spans="1:4">
      <c r="A1224" s="3">
        <v>1222</v>
      </c>
      <c r="B1224" s="41" t="s">
        <v>1126</v>
      </c>
      <c r="C1224">
        <f>COUNTIF(Atleti!E$2:E$9998,A1224)</f>
        <v>0</v>
      </c>
      <c r="D1224">
        <f>COUNTIF(Arrivi!F$2:F$9999,B1224)</f>
        <v>0</v>
      </c>
    </row>
    <row r="1225" spans="1:4">
      <c r="A1225" s="3">
        <v>1223</v>
      </c>
      <c r="B1225" s="41" t="s">
        <v>1127</v>
      </c>
      <c r="C1225">
        <f>COUNTIF(Atleti!E$2:E$9998,A1225)</f>
        <v>0</v>
      </c>
      <c r="D1225">
        <f>COUNTIF(Arrivi!F$2:F$9999,B1225)</f>
        <v>0</v>
      </c>
    </row>
    <row r="1226" spans="1:4">
      <c r="A1226" s="3">
        <v>1224</v>
      </c>
      <c r="B1226" s="41" t="s">
        <v>1128</v>
      </c>
      <c r="C1226">
        <f>COUNTIF(Atleti!E$2:E$9998,A1226)</f>
        <v>0</v>
      </c>
      <c r="D1226">
        <f>COUNTIF(Arrivi!F$2:F$9999,B1226)</f>
        <v>0</v>
      </c>
    </row>
    <row r="1227" spans="1:4">
      <c r="A1227" s="3">
        <v>1225</v>
      </c>
      <c r="B1227" s="41" t="s">
        <v>1575</v>
      </c>
      <c r="C1227">
        <f>COUNTIF(Atleti!E$2:E$9998,A1227)</f>
        <v>0</v>
      </c>
      <c r="D1227">
        <f>COUNTIF(Arrivi!F$2:F$9999,B1227)</f>
        <v>0</v>
      </c>
    </row>
    <row r="1228" spans="1:4">
      <c r="A1228" s="3">
        <v>1226</v>
      </c>
      <c r="B1228" s="41" t="s">
        <v>1129</v>
      </c>
      <c r="C1228">
        <f>COUNTIF(Atleti!E$2:E$9998,A1228)</f>
        <v>0</v>
      </c>
      <c r="D1228">
        <f>COUNTIF(Arrivi!F$2:F$9999,B1228)</f>
        <v>0</v>
      </c>
    </row>
    <row r="1229" spans="1:4">
      <c r="A1229" s="3">
        <v>1227</v>
      </c>
      <c r="B1229" s="41" t="s">
        <v>1130</v>
      </c>
      <c r="C1229">
        <f>COUNTIF(Atleti!E$2:E$9998,A1229)</f>
        <v>0</v>
      </c>
      <c r="D1229">
        <f>COUNTIF(Arrivi!F$2:F$9999,B1229)</f>
        <v>0</v>
      </c>
    </row>
    <row r="1230" spans="1:4">
      <c r="A1230" s="3">
        <v>1228</v>
      </c>
      <c r="B1230" s="41" t="s">
        <v>1131</v>
      </c>
      <c r="C1230">
        <f>COUNTIF(Atleti!E$2:E$9998,A1230)</f>
        <v>0</v>
      </c>
      <c r="D1230">
        <f>COUNTIF(Arrivi!F$2:F$9999,B1230)</f>
        <v>0</v>
      </c>
    </row>
    <row r="1231" spans="1:4">
      <c r="A1231" s="3">
        <v>1229</v>
      </c>
      <c r="B1231" s="41" t="s">
        <v>1576</v>
      </c>
      <c r="C1231">
        <f>COUNTIF(Atleti!E$2:E$9998,A1231)</f>
        <v>0</v>
      </c>
      <c r="D1231">
        <f>COUNTIF(Arrivi!F$2:F$9999,B1231)</f>
        <v>0</v>
      </c>
    </row>
    <row r="1232" spans="1:4">
      <c r="A1232" s="3">
        <v>1230</v>
      </c>
      <c r="B1232" s="41" t="s">
        <v>1132</v>
      </c>
      <c r="C1232">
        <f>COUNTIF(Atleti!E$2:E$9998,A1232)</f>
        <v>0</v>
      </c>
      <c r="D1232">
        <f>COUNTIF(Arrivi!F$2:F$9999,B1232)</f>
        <v>0</v>
      </c>
    </row>
    <row r="1233" spans="1:4">
      <c r="A1233" s="3">
        <v>1231</v>
      </c>
      <c r="B1233" s="41" t="s">
        <v>1309</v>
      </c>
      <c r="C1233">
        <f>COUNTIF(Atleti!E$2:E$9998,A1233)</f>
        <v>0</v>
      </c>
      <c r="D1233">
        <f>COUNTIF(Arrivi!F$2:F$9999,B1233)</f>
        <v>0</v>
      </c>
    </row>
    <row r="1234" spans="1:4">
      <c r="A1234" s="3">
        <v>1232</v>
      </c>
      <c r="B1234" s="41" t="s">
        <v>1133</v>
      </c>
      <c r="C1234">
        <f>COUNTIF(Atleti!E$2:E$9998,A1234)</f>
        <v>0</v>
      </c>
      <c r="D1234">
        <f>COUNTIF(Arrivi!F$2:F$9999,B1234)</f>
        <v>0</v>
      </c>
    </row>
    <row r="1235" spans="1:4">
      <c r="A1235" s="3">
        <v>1233</v>
      </c>
      <c r="B1235" s="41" t="s">
        <v>1134</v>
      </c>
      <c r="C1235">
        <f>COUNTIF(Atleti!E$2:E$9998,A1235)</f>
        <v>0</v>
      </c>
      <c r="D1235">
        <f>COUNTIF(Arrivi!F$2:F$9999,B1235)</f>
        <v>0</v>
      </c>
    </row>
    <row r="1236" spans="1:4">
      <c r="A1236" s="3">
        <v>1234</v>
      </c>
      <c r="B1236" s="41" t="s">
        <v>1135</v>
      </c>
      <c r="C1236">
        <f>COUNTIF(Atleti!E$2:E$9998,A1236)</f>
        <v>0</v>
      </c>
      <c r="D1236">
        <f>COUNTIF(Arrivi!F$2:F$9999,B1236)</f>
        <v>0</v>
      </c>
    </row>
    <row r="1237" spans="1:4">
      <c r="A1237" s="3">
        <v>1235</v>
      </c>
      <c r="B1237" s="41" t="s">
        <v>1136</v>
      </c>
      <c r="C1237">
        <f>COUNTIF(Atleti!E$2:E$9998,A1237)</f>
        <v>0</v>
      </c>
      <c r="D1237">
        <f>COUNTIF(Arrivi!F$2:F$9999,B1237)</f>
        <v>0</v>
      </c>
    </row>
    <row r="1238" spans="1:4">
      <c r="A1238" s="3">
        <v>1236</v>
      </c>
      <c r="B1238" s="41" t="s">
        <v>1137</v>
      </c>
      <c r="C1238">
        <f>COUNTIF(Atleti!E$2:E$9998,A1238)</f>
        <v>0</v>
      </c>
      <c r="D1238">
        <f>COUNTIF(Arrivi!F$2:F$9999,B1238)</f>
        <v>0</v>
      </c>
    </row>
    <row r="1239" spans="1:4">
      <c r="A1239" s="3">
        <v>1237</v>
      </c>
      <c r="B1239" s="41" t="s">
        <v>1138</v>
      </c>
      <c r="C1239">
        <f>COUNTIF(Atleti!E$2:E$9998,A1239)</f>
        <v>0</v>
      </c>
      <c r="D1239">
        <f>COUNTIF(Arrivi!F$2:F$9999,B1239)</f>
        <v>0</v>
      </c>
    </row>
    <row r="1240" spans="1:4">
      <c r="A1240" s="3">
        <v>1238</v>
      </c>
      <c r="B1240" s="41" t="s">
        <v>1139</v>
      </c>
      <c r="C1240">
        <f>COUNTIF(Atleti!E$2:E$9998,A1240)</f>
        <v>0</v>
      </c>
      <c r="D1240">
        <f>COUNTIF(Arrivi!F$2:F$9999,B1240)</f>
        <v>0</v>
      </c>
    </row>
    <row r="1241" spans="1:4">
      <c r="A1241" s="3">
        <v>1239</v>
      </c>
      <c r="B1241" s="41" t="s">
        <v>1140</v>
      </c>
      <c r="C1241">
        <f>COUNTIF(Atleti!E$2:E$9998,A1241)</f>
        <v>0</v>
      </c>
      <c r="D1241">
        <f>COUNTIF(Arrivi!F$2:F$9999,B1241)</f>
        <v>0</v>
      </c>
    </row>
    <row r="1242" spans="1:4">
      <c r="A1242" s="3">
        <v>1240</v>
      </c>
      <c r="B1242" s="41" t="s">
        <v>1141</v>
      </c>
      <c r="C1242">
        <f>COUNTIF(Atleti!E$2:E$9998,A1242)</f>
        <v>0</v>
      </c>
      <c r="D1242">
        <f>COUNTIF(Arrivi!F$2:F$9999,B1242)</f>
        <v>0</v>
      </c>
    </row>
    <row r="1243" spans="1:4">
      <c r="A1243" s="3">
        <v>1517</v>
      </c>
      <c r="B1243" s="41" t="s">
        <v>1808</v>
      </c>
      <c r="C1243">
        <f>COUNTIF(Atleti!E$2:E$9999,A1243)</f>
        <v>1</v>
      </c>
      <c r="D1243">
        <f>COUNTIF(Arrivi!F$2:F$9999,B1243)</f>
        <v>0</v>
      </c>
    </row>
    <row r="1244" spans="1:4">
      <c r="A1244" s="3">
        <v>1241</v>
      </c>
      <c r="B1244" s="41" t="s">
        <v>1142</v>
      </c>
      <c r="C1244">
        <f>COUNTIF(Atleti!E$2:E$9998,A1244)</f>
        <v>0</v>
      </c>
      <c r="D1244">
        <f>COUNTIF(Arrivi!F$2:F$9999,B1244)</f>
        <v>0</v>
      </c>
    </row>
    <row r="1245" spans="1:4">
      <c r="A1245" s="3">
        <v>1242</v>
      </c>
      <c r="B1245" s="41" t="s">
        <v>1143</v>
      </c>
      <c r="C1245">
        <f>COUNTIF(Atleti!E$2:E$9998,A1245)</f>
        <v>0</v>
      </c>
      <c r="D1245">
        <f>COUNTIF(Arrivi!F$2:F$9999,B1245)</f>
        <v>0</v>
      </c>
    </row>
    <row r="1246" spans="1:4">
      <c r="A1246" s="3">
        <v>1243</v>
      </c>
      <c r="B1246" s="41" t="s">
        <v>1144</v>
      </c>
      <c r="C1246">
        <f>COUNTIF(Atleti!E$2:E$9998,A1246)</f>
        <v>0</v>
      </c>
      <c r="D1246">
        <f>COUNTIF(Arrivi!F$2:F$9999,B1246)</f>
        <v>0</v>
      </c>
    </row>
    <row r="1247" spans="1:4">
      <c r="A1247" s="3">
        <v>1244</v>
      </c>
      <c r="B1247" s="41" t="s">
        <v>1145</v>
      </c>
      <c r="C1247">
        <f>COUNTIF(Atleti!E$2:E$9998,A1247)</f>
        <v>0</v>
      </c>
      <c r="D1247">
        <f>COUNTIF(Arrivi!F$2:F$9999,B1247)</f>
        <v>0</v>
      </c>
    </row>
    <row r="1248" spans="1:4">
      <c r="A1248" s="3">
        <v>1245</v>
      </c>
      <c r="B1248" s="41" t="s">
        <v>1146</v>
      </c>
      <c r="C1248">
        <f>COUNTIF(Atleti!E$2:E$9998,A1248)</f>
        <v>0</v>
      </c>
      <c r="D1248">
        <f>COUNTIF(Arrivi!F$2:F$9999,B1248)</f>
        <v>0</v>
      </c>
    </row>
    <row r="1249" spans="1:4">
      <c r="A1249" s="3">
        <v>1246</v>
      </c>
      <c r="B1249" s="41" t="s">
        <v>1577</v>
      </c>
      <c r="C1249">
        <f>COUNTIF(Atleti!E$2:E$9998,A1249)</f>
        <v>0</v>
      </c>
      <c r="D1249">
        <f>COUNTIF(Arrivi!F$2:F$9999,B1249)</f>
        <v>0</v>
      </c>
    </row>
    <row r="1250" spans="1:4">
      <c r="A1250" s="3">
        <v>1247</v>
      </c>
      <c r="B1250" s="41" t="s">
        <v>1147</v>
      </c>
      <c r="C1250">
        <f>COUNTIF(Atleti!E$2:E$9998,A1250)</f>
        <v>0</v>
      </c>
      <c r="D1250">
        <f>COUNTIF(Arrivi!F$2:F$9999,B1250)</f>
        <v>0</v>
      </c>
    </row>
    <row r="1251" spans="1:4">
      <c r="A1251" s="3">
        <v>1248</v>
      </c>
      <c r="B1251" s="41" t="s">
        <v>409</v>
      </c>
      <c r="C1251">
        <f>COUNTIF(Atleti!E$2:E$9998,A1251)</f>
        <v>0</v>
      </c>
      <c r="D1251">
        <f>COUNTIF(Arrivi!F$2:F$9999,B1251)</f>
        <v>0</v>
      </c>
    </row>
    <row r="1252" spans="1:4">
      <c r="A1252" s="3">
        <v>1249</v>
      </c>
      <c r="B1252" s="41" t="s">
        <v>1148</v>
      </c>
      <c r="C1252">
        <f>COUNTIF(Atleti!E$2:E$9998,A1252)</f>
        <v>0</v>
      </c>
      <c r="D1252">
        <f>COUNTIF(Arrivi!F$2:F$9999,B1252)</f>
        <v>0</v>
      </c>
    </row>
    <row r="1253" spans="1:4">
      <c r="A1253" s="3">
        <v>1250</v>
      </c>
      <c r="B1253" s="41" t="s">
        <v>1149</v>
      </c>
      <c r="C1253">
        <f>COUNTIF(Atleti!E$2:E$9998,A1253)</f>
        <v>0</v>
      </c>
      <c r="D1253">
        <f>COUNTIF(Arrivi!F$2:F$9999,B1253)</f>
        <v>0</v>
      </c>
    </row>
    <row r="1254" spans="1:4">
      <c r="A1254" s="3">
        <v>1251</v>
      </c>
      <c r="B1254" s="41" t="s">
        <v>1150</v>
      </c>
      <c r="C1254">
        <f>COUNTIF(Atleti!E$2:E$9998,A1254)</f>
        <v>0</v>
      </c>
      <c r="D1254">
        <f>COUNTIF(Arrivi!F$2:F$9999,B1254)</f>
        <v>0</v>
      </c>
    </row>
    <row r="1255" spans="1:4">
      <c r="A1255" s="3">
        <v>1252</v>
      </c>
      <c r="B1255" s="41" t="s">
        <v>1708</v>
      </c>
      <c r="C1255">
        <f>COUNTIF(Atleti!E$2:E$9998,A1255)</f>
        <v>0</v>
      </c>
      <c r="D1255">
        <f>COUNTIF(Arrivi!F$2:F$9999,B1255)</f>
        <v>0</v>
      </c>
    </row>
    <row r="1256" spans="1:4">
      <c r="A1256" s="3">
        <v>1253</v>
      </c>
      <c r="B1256" s="41" t="s">
        <v>1151</v>
      </c>
      <c r="C1256">
        <f>COUNTIF(Atleti!E$2:E$9998,A1256)</f>
        <v>0</v>
      </c>
      <c r="D1256">
        <f>COUNTIF(Arrivi!F$2:F$9999,B1256)</f>
        <v>0</v>
      </c>
    </row>
    <row r="1257" spans="1:4">
      <c r="A1257" s="3">
        <v>1254</v>
      </c>
      <c r="B1257" s="41" t="s">
        <v>1578</v>
      </c>
      <c r="C1257">
        <f>COUNTIF(Atleti!E$2:E$9998,A1257)</f>
        <v>0</v>
      </c>
      <c r="D1257">
        <f>COUNTIF(Arrivi!F$2:F$9999,B1257)</f>
        <v>0</v>
      </c>
    </row>
    <row r="1258" spans="1:4">
      <c r="A1258" s="3">
        <v>1255</v>
      </c>
      <c r="B1258" s="41" t="s">
        <v>1152</v>
      </c>
      <c r="C1258">
        <f>COUNTIF(Atleti!E$2:E$9998,A1258)</f>
        <v>0</v>
      </c>
      <c r="D1258">
        <f>COUNTIF(Arrivi!F$2:F$9999,B1258)</f>
        <v>0</v>
      </c>
    </row>
    <row r="1259" spans="1:4">
      <c r="A1259" s="3">
        <v>1256</v>
      </c>
      <c r="B1259" s="41" t="s">
        <v>1579</v>
      </c>
      <c r="C1259">
        <f>COUNTIF(Atleti!E$2:E$9998,A1259)</f>
        <v>0</v>
      </c>
      <c r="D1259">
        <f>COUNTIF(Arrivi!F$2:F$9999,B1259)</f>
        <v>0</v>
      </c>
    </row>
    <row r="1260" spans="1:4">
      <c r="A1260" s="3">
        <v>1257</v>
      </c>
      <c r="B1260" s="41" t="s">
        <v>1709</v>
      </c>
      <c r="C1260">
        <f>COUNTIF(Atleti!E$2:E$9998,A1260)</f>
        <v>0</v>
      </c>
      <c r="D1260">
        <f>COUNTIF(Arrivi!F$2:F$9999,B1260)</f>
        <v>0</v>
      </c>
    </row>
    <row r="1261" spans="1:4">
      <c r="A1261" s="3">
        <v>1258</v>
      </c>
      <c r="B1261" s="41" t="s">
        <v>1153</v>
      </c>
      <c r="C1261">
        <f>COUNTIF(Atleti!E$2:E$9998,A1261)</f>
        <v>0</v>
      </c>
      <c r="D1261">
        <f>COUNTIF(Arrivi!F$2:F$9999,B1261)</f>
        <v>0</v>
      </c>
    </row>
    <row r="1262" spans="1:4">
      <c r="A1262" s="3">
        <v>1259</v>
      </c>
      <c r="B1262" s="41" t="s">
        <v>1154</v>
      </c>
      <c r="C1262">
        <f>COUNTIF(Atleti!E$2:E$9998,A1262)</f>
        <v>0</v>
      </c>
      <c r="D1262">
        <f>COUNTIF(Arrivi!F$2:F$9999,B1262)</f>
        <v>0</v>
      </c>
    </row>
    <row r="1263" spans="1:4">
      <c r="A1263" s="3">
        <v>1260</v>
      </c>
      <c r="B1263" s="41" t="s">
        <v>410</v>
      </c>
      <c r="C1263">
        <f>COUNTIF(Atleti!E$2:E$9998,A1263)</f>
        <v>0</v>
      </c>
      <c r="D1263">
        <f>COUNTIF(Arrivi!F$2:F$9999,B1263)</f>
        <v>0</v>
      </c>
    </row>
    <row r="1264" spans="1:4">
      <c r="A1264" s="3">
        <v>1261</v>
      </c>
      <c r="B1264" s="41" t="s">
        <v>1580</v>
      </c>
      <c r="C1264">
        <f>COUNTIF(Atleti!E$2:E$9998,A1264)</f>
        <v>0</v>
      </c>
      <c r="D1264">
        <f>COUNTIF(Arrivi!F$2:F$9999,B1264)</f>
        <v>0</v>
      </c>
    </row>
    <row r="1265" spans="1:4">
      <c r="A1265" s="3">
        <v>1262</v>
      </c>
      <c r="B1265" s="41" t="s">
        <v>1155</v>
      </c>
      <c r="C1265">
        <f>COUNTIF(Atleti!E$2:E$9998,A1265)</f>
        <v>0</v>
      </c>
      <c r="D1265">
        <f>COUNTIF(Arrivi!F$2:F$9999,B1265)</f>
        <v>0</v>
      </c>
    </row>
    <row r="1266" spans="1:4">
      <c r="A1266" s="3">
        <v>1263</v>
      </c>
      <c r="B1266" s="41" t="s">
        <v>1156</v>
      </c>
      <c r="C1266">
        <f>COUNTIF(Atleti!E$2:E$9998,A1266)</f>
        <v>0</v>
      </c>
      <c r="D1266">
        <f>COUNTIF(Arrivi!F$2:F$9999,B1266)</f>
        <v>0</v>
      </c>
    </row>
    <row r="1267" spans="1:4">
      <c r="A1267" s="3">
        <v>1264</v>
      </c>
      <c r="B1267" s="41" t="s">
        <v>411</v>
      </c>
      <c r="C1267">
        <f>COUNTIF(Atleti!E$2:E$9998,A1267)</f>
        <v>0</v>
      </c>
      <c r="D1267">
        <f>COUNTIF(Arrivi!F$2:F$9999,B1267)</f>
        <v>0</v>
      </c>
    </row>
    <row r="1268" spans="1:4">
      <c r="A1268" s="3">
        <v>1265</v>
      </c>
      <c r="B1268" s="41" t="s">
        <v>1157</v>
      </c>
      <c r="C1268">
        <f>COUNTIF(Atleti!E$2:E$9998,A1268)</f>
        <v>0</v>
      </c>
      <c r="D1268">
        <f>COUNTIF(Arrivi!F$2:F$9999,B1268)</f>
        <v>0</v>
      </c>
    </row>
    <row r="1269" spans="1:4">
      <c r="A1269" s="3">
        <v>1266</v>
      </c>
      <c r="B1269" s="41" t="s">
        <v>1158</v>
      </c>
      <c r="C1269">
        <f>COUNTIF(Atleti!E$2:E$9998,A1269)</f>
        <v>0</v>
      </c>
      <c r="D1269">
        <f>COUNTIF(Arrivi!F$2:F$9999,B1269)</f>
        <v>0</v>
      </c>
    </row>
    <row r="1270" spans="1:4">
      <c r="A1270" s="3">
        <v>1267</v>
      </c>
      <c r="B1270" s="41" t="s">
        <v>1395</v>
      </c>
      <c r="C1270">
        <f>COUNTIF(Atleti!E$2:E$9998,A1270)</f>
        <v>0</v>
      </c>
      <c r="D1270">
        <f>COUNTIF(Arrivi!F$2:F$9999,B1270)</f>
        <v>0</v>
      </c>
    </row>
    <row r="1271" spans="1:4">
      <c r="A1271" s="3">
        <v>1268</v>
      </c>
      <c r="B1271" s="41" t="s">
        <v>1581</v>
      </c>
      <c r="C1271">
        <f>COUNTIF(Atleti!E$2:E$9998,A1271)</f>
        <v>0</v>
      </c>
      <c r="D1271">
        <f>COUNTIF(Arrivi!F$2:F$9999,B1271)</f>
        <v>0</v>
      </c>
    </row>
    <row r="1272" spans="1:4">
      <c r="A1272" s="3">
        <v>1269</v>
      </c>
      <c r="B1272" s="41" t="s">
        <v>412</v>
      </c>
      <c r="C1272">
        <f>COUNTIF(Atleti!E$2:E$9998,A1272)</f>
        <v>0</v>
      </c>
      <c r="D1272">
        <f>COUNTIF(Arrivi!F$2:F$9999,B1272)</f>
        <v>0</v>
      </c>
    </row>
    <row r="1273" spans="1:4">
      <c r="A1273" s="3">
        <v>1270</v>
      </c>
      <c r="B1273" s="41" t="s">
        <v>1159</v>
      </c>
      <c r="C1273">
        <f>COUNTIF(Atleti!E$2:E$9998,A1273)</f>
        <v>0</v>
      </c>
      <c r="D1273">
        <f>COUNTIF(Arrivi!F$2:F$9999,B1273)</f>
        <v>0</v>
      </c>
    </row>
    <row r="1274" spans="1:4">
      <c r="A1274" s="3">
        <v>1271</v>
      </c>
      <c r="B1274" s="41" t="s">
        <v>1160</v>
      </c>
      <c r="C1274">
        <f>COUNTIF(Atleti!E$2:E$9998,A1274)</f>
        <v>0</v>
      </c>
      <c r="D1274">
        <f>COUNTIF(Arrivi!F$2:F$9999,B1274)</f>
        <v>0</v>
      </c>
    </row>
    <row r="1275" spans="1:4">
      <c r="A1275" s="3">
        <v>1272</v>
      </c>
      <c r="B1275" s="41" t="s">
        <v>1582</v>
      </c>
      <c r="C1275">
        <f>COUNTIF(Atleti!E$2:E$9998,A1275)</f>
        <v>0</v>
      </c>
      <c r="D1275">
        <f>COUNTIF(Arrivi!F$2:F$9999,B1275)</f>
        <v>0</v>
      </c>
    </row>
    <row r="1276" spans="1:4">
      <c r="A1276" s="3">
        <v>1273</v>
      </c>
      <c r="B1276" s="41" t="s">
        <v>413</v>
      </c>
      <c r="C1276">
        <f>COUNTIF(Atleti!E$2:E$9998,A1276)</f>
        <v>0</v>
      </c>
      <c r="D1276">
        <f>COUNTIF(Arrivi!F$2:F$9999,B1276)</f>
        <v>0</v>
      </c>
    </row>
    <row r="1277" spans="1:4">
      <c r="A1277" s="3">
        <v>1274</v>
      </c>
      <c r="B1277" s="41" t="s">
        <v>1161</v>
      </c>
      <c r="C1277">
        <f>COUNTIF(Atleti!E$2:E$9998,A1277)</f>
        <v>0</v>
      </c>
      <c r="D1277">
        <f>COUNTIF(Arrivi!F$2:F$9999,B1277)</f>
        <v>0</v>
      </c>
    </row>
    <row r="1278" spans="1:4">
      <c r="A1278" s="3">
        <v>1275</v>
      </c>
      <c r="B1278" s="41" t="s">
        <v>1583</v>
      </c>
      <c r="C1278">
        <f>COUNTIF(Atleti!E$2:E$9998,A1278)</f>
        <v>0</v>
      </c>
      <c r="D1278">
        <f>COUNTIF(Arrivi!F$2:F$9999,B1278)</f>
        <v>0</v>
      </c>
    </row>
    <row r="1279" spans="1:4">
      <c r="A1279" s="3">
        <v>1276</v>
      </c>
      <c r="B1279" s="41" t="s">
        <v>1584</v>
      </c>
      <c r="C1279">
        <f>COUNTIF(Atleti!E$2:E$9998,A1279)</f>
        <v>0</v>
      </c>
      <c r="D1279">
        <f>COUNTIF(Arrivi!F$2:F$9999,B1279)</f>
        <v>0</v>
      </c>
    </row>
    <row r="1280" spans="1:4">
      <c r="A1280" s="3">
        <v>1277</v>
      </c>
      <c r="B1280" s="41" t="s">
        <v>1162</v>
      </c>
      <c r="C1280">
        <f>COUNTIF(Atleti!E$2:E$9998,A1280)</f>
        <v>0</v>
      </c>
      <c r="D1280">
        <f>COUNTIF(Arrivi!F$2:F$9999,B1280)</f>
        <v>0</v>
      </c>
    </row>
    <row r="1281" spans="1:4">
      <c r="A1281" s="3">
        <v>1278</v>
      </c>
      <c r="B1281" s="41" t="s">
        <v>1163</v>
      </c>
      <c r="C1281">
        <f>COUNTIF(Atleti!E$2:E$9998,A1281)</f>
        <v>0</v>
      </c>
      <c r="D1281">
        <f>COUNTIF(Arrivi!F$2:F$9999,B1281)</f>
        <v>0</v>
      </c>
    </row>
    <row r="1282" spans="1:4">
      <c r="A1282" s="3">
        <v>1279</v>
      </c>
      <c r="B1282" s="41" t="s">
        <v>1164</v>
      </c>
      <c r="C1282">
        <f>COUNTIF(Atleti!E$2:E$9998,A1282)</f>
        <v>0</v>
      </c>
      <c r="D1282">
        <f>COUNTIF(Arrivi!F$2:F$9999,B1282)</f>
        <v>0</v>
      </c>
    </row>
    <row r="1283" spans="1:4">
      <c r="A1283" s="3">
        <v>1280</v>
      </c>
      <c r="B1283" s="41" t="s">
        <v>1165</v>
      </c>
      <c r="C1283">
        <f>COUNTIF(Atleti!E$2:E$9998,A1283)</f>
        <v>0</v>
      </c>
      <c r="D1283">
        <f>COUNTIF(Arrivi!F$2:F$9999,B1283)</f>
        <v>0</v>
      </c>
    </row>
    <row r="1284" spans="1:4">
      <c r="A1284" s="3">
        <v>1281</v>
      </c>
      <c r="B1284" s="41" t="s">
        <v>1166</v>
      </c>
      <c r="C1284">
        <f>COUNTIF(Atleti!E$2:E$9998,A1284)</f>
        <v>0</v>
      </c>
      <c r="D1284">
        <f>COUNTIF(Arrivi!F$2:F$9999,B1284)</f>
        <v>0</v>
      </c>
    </row>
    <row r="1285" spans="1:4">
      <c r="A1285" s="3">
        <v>1282</v>
      </c>
      <c r="B1285" s="41" t="s">
        <v>1167</v>
      </c>
      <c r="C1285">
        <f>COUNTIF(Atleti!E$2:E$9998,A1285)</f>
        <v>0</v>
      </c>
      <c r="D1285">
        <f>COUNTIF(Arrivi!F$2:F$9999,B1285)</f>
        <v>0</v>
      </c>
    </row>
    <row r="1286" spans="1:4">
      <c r="A1286" s="3">
        <v>1283</v>
      </c>
      <c r="B1286" s="41" t="s">
        <v>1168</v>
      </c>
      <c r="C1286">
        <f>COUNTIF(Atleti!E$2:E$9998,A1286)</f>
        <v>0</v>
      </c>
      <c r="D1286">
        <f>COUNTIF(Arrivi!F$2:F$9999,B1286)</f>
        <v>0</v>
      </c>
    </row>
    <row r="1287" spans="1:4">
      <c r="A1287" s="3">
        <v>1284</v>
      </c>
      <c r="B1287" s="41" t="s">
        <v>1169</v>
      </c>
      <c r="C1287">
        <f>COUNTIF(Atleti!E$2:E$9998,A1287)</f>
        <v>0</v>
      </c>
      <c r="D1287">
        <f>COUNTIF(Arrivi!F$2:F$9999,B1287)</f>
        <v>0</v>
      </c>
    </row>
    <row r="1288" spans="1:4">
      <c r="A1288" s="3">
        <v>1285</v>
      </c>
      <c r="B1288" s="41" t="s">
        <v>1170</v>
      </c>
      <c r="C1288">
        <f>COUNTIF(Atleti!E$2:E$9998,A1288)</f>
        <v>0</v>
      </c>
      <c r="D1288">
        <f>COUNTIF(Arrivi!F$2:F$9999,B1288)</f>
        <v>0</v>
      </c>
    </row>
    <row r="1289" spans="1:4">
      <c r="A1289" s="3">
        <v>1286</v>
      </c>
      <c r="B1289" s="41" t="s">
        <v>1171</v>
      </c>
      <c r="C1289">
        <f>COUNTIF(Atleti!E$2:E$9998,A1289)</f>
        <v>0</v>
      </c>
      <c r="D1289">
        <f>COUNTIF(Arrivi!F$2:F$9999,B1289)</f>
        <v>0</v>
      </c>
    </row>
    <row r="1290" spans="1:4">
      <c r="A1290" s="3">
        <v>1287</v>
      </c>
      <c r="B1290" s="41" t="s">
        <v>1585</v>
      </c>
      <c r="C1290">
        <f>COUNTIF(Atleti!E$2:E$9998,A1290)</f>
        <v>0</v>
      </c>
      <c r="D1290">
        <f>COUNTIF(Arrivi!F$2:F$9999,B1290)</f>
        <v>0</v>
      </c>
    </row>
    <row r="1291" spans="1:4">
      <c r="A1291" s="3">
        <v>1288</v>
      </c>
      <c r="B1291" s="41" t="s">
        <v>1172</v>
      </c>
      <c r="C1291">
        <f>COUNTIF(Atleti!E$2:E$9998,A1291)</f>
        <v>0</v>
      </c>
      <c r="D1291">
        <f>COUNTIF(Arrivi!F$2:F$9999,B1291)</f>
        <v>0</v>
      </c>
    </row>
    <row r="1292" spans="1:4">
      <c r="A1292" s="3">
        <v>1289</v>
      </c>
      <c r="B1292" s="41" t="s">
        <v>1173</v>
      </c>
      <c r="C1292">
        <f>COUNTIF(Atleti!E$2:E$9998,A1292)</f>
        <v>0</v>
      </c>
      <c r="D1292">
        <f>COUNTIF(Arrivi!F$2:F$9999,B1292)</f>
        <v>0</v>
      </c>
    </row>
    <row r="1293" spans="1:4">
      <c r="A1293" s="3">
        <v>1290</v>
      </c>
      <c r="B1293" s="41" t="s">
        <v>414</v>
      </c>
      <c r="C1293">
        <f>COUNTIF(Atleti!E$2:E$9998,A1293)</f>
        <v>0</v>
      </c>
      <c r="D1293">
        <f>COUNTIF(Arrivi!F$2:F$9999,B1293)</f>
        <v>0</v>
      </c>
    </row>
    <row r="1294" spans="1:4">
      <c r="A1294" s="3">
        <v>1291</v>
      </c>
      <c r="B1294" s="41" t="s">
        <v>415</v>
      </c>
      <c r="C1294">
        <f>COUNTIF(Atleti!E$2:E$9998,A1294)</f>
        <v>0</v>
      </c>
      <c r="D1294">
        <f>COUNTIF(Arrivi!F$2:F$9999,B1294)</f>
        <v>0</v>
      </c>
    </row>
    <row r="1295" spans="1:4">
      <c r="A1295" s="3">
        <v>1292</v>
      </c>
      <c r="B1295" s="41" t="s">
        <v>1174</v>
      </c>
      <c r="C1295">
        <f>COUNTIF(Atleti!E$2:E$9998,A1295)</f>
        <v>0</v>
      </c>
      <c r="D1295">
        <f>COUNTIF(Arrivi!F$2:F$9999,B1295)</f>
        <v>0</v>
      </c>
    </row>
    <row r="1296" spans="1:4">
      <c r="A1296" s="3">
        <v>1293</v>
      </c>
      <c r="B1296" s="41" t="s">
        <v>1175</v>
      </c>
      <c r="C1296">
        <f>COUNTIF(Atleti!E$2:E$9998,A1296)</f>
        <v>0</v>
      </c>
      <c r="D1296">
        <f>COUNTIF(Arrivi!F$2:F$9999,B1296)</f>
        <v>0</v>
      </c>
    </row>
    <row r="1297" spans="1:4">
      <c r="A1297" s="3">
        <v>1294</v>
      </c>
      <c r="B1297" s="41" t="s">
        <v>1176</v>
      </c>
      <c r="C1297">
        <f>COUNTIF(Atleti!E$2:E$9998,A1297)</f>
        <v>0</v>
      </c>
      <c r="D1297">
        <f>COUNTIF(Arrivi!F$2:F$9999,B1297)</f>
        <v>0</v>
      </c>
    </row>
    <row r="1298" spans="1:4">
      <c r="A1298" s="3">
        <v>1295</v>
      </c>
      <c r="B1298" s="41" t="s">
        <v>1177</v>
      </c>
      <c r="C1298">
        <f>COUNTIF(Atleti!E$2:E$9998,A1298)</f>
        <v>0</v>
      </c>
      <c r="D1298">
        <f>COUNTIF(Arrivi!F$2:F$9999,B1298)</f>
        <v>0</v>
      </c>
    </row>
    <row r="1299" spans="1:4">
      <c r="A1299" s="3">
        <v>1296</v>
      </c>
      <c r="B1299" s="41" t="s">
        <v>1178</v>
      </c>
      <c r="C1299">
        <f>COUNTIF(Atleti!E$2:E$9998,A1299)</f>
        <v>0</v>
      </c>
      <c r="D1299">
        <f>COUNTIF(Arrivi!F$2:F$9999,B1299)</f>
        <v>0</v>
      </c>
    </row>
    <row r="1300" spans="1:4">
      <c r="A1300" s="3">
        <v>1297</v>
      </c>
      <c r="B1300" s="41" t="s">
        <v>1710</v>
      </c>
      <c r="C1300">
        <f>COUNTIF(Atleti!E$2:E$9998,A1300)</f>
        <v>0</v>
      </c>
      <c r="D1300">
        <f>COUNTIF(Arrivi!F$2:F$9999,B1300)</f>
        <v>0</v>
      </c>
    </row>
    <row r="1301" spans="1:4">
      <c r="A1301" s="3">
        <v>1298</v>
      </c>
      <c r="B1301" s="41" t="s">
        <v>1179</v>
      </c>
      <c r="C1301">
        <f>COUNTIF(Atleti!E$2:E$9998,A1301)</f>
        <v>0</v>
      </c>
      <c r="D1301">
        <f>COUNTIF(Arrivi!F$2:F$9999,B1301)</f>
        <v>0</v>
      </c>
    </row>
    <row r="1302" spans="1:4">
      <c r="A1302" s="3">
        <v>1299</v>
      </c>
      <c r="B1302" s="41" t="s">
        <v>1586</v>
      </c>
      <c r="C1302">
        <f>COUNTIF(Atleti!E$2:E$9998,A1302)</f>
        <v>0</v>
      </c>
      <c r="D1302">
        <f>COUNTIF(Arrivi!F$2:F$9999,B1302)</f>
        <v>0</v>
      </c>
    </row>
    <row r="1303" spans="1:4">
      <c r="A1303" s="3">
        <v>1300</v>
      </c>
      <c r="B1303" s="41" t="s">
        <v>1180</v>
      </c>
      <c r="C1303">
        <f>COUNTIF(Atleti!E$2:E$9998,A1303)</f>
        <v>0</v>
      </c>
      <c r="D1303">
        <f>COUNTIF(Arrivi!F$2:F$9999,B1303)</f>
        <v>0</v>
      </c>
    </row>
    <row r="1304" spans="1:4">
      <c r="A1304" s="3">
        <v>1301</v>
      </c>
      <c r="B1304" s="41" t="s">
        <v>416</v>
      </c>
      <c r="C1304">
        <f>COUNTIF(Atleti!E$2:E$9998,A1304)</f>
        <v>0</v>
      </c>
      <c r="D1304">
        <f>COUNTIF(Arrivi!F$2:F$9999,B1304)</f>
        <v>0</v>
      </c>
    </row>
    <row r="1305" spans="1:4">
      <c r="A1305" s="3">
        <v>1302</v>
      </c>
      <c r="B1305" s="41" t="s">
        <v>1587</v>
      </c>
      <c r="C1305">
        <f>COUNTIF(Atleti!E$2:E$9998,A1305)</f>
        <v>0</v>
      </c>
      <c r="D1305">
        <f>COUNTIF(Arrivi!F$2:F$9999,B1305)</f>
        <v>0</v>
      </c>
    </row>
    <row r="1306" spans="1:4">
      <c r="A1306" s="3">
        <v>1303</v>
      </c>
      <c r="B1306" s="41" t="s">
        <v>1181</v>
      </c>
      <c r="C1306">
        <f>COUNTIF(Atleti!E$2:E$9998,A1306)</f>
        <v>0</v>
      </c>
      <c r="D1306">
        <f>COUNTIF(Arrivi!F$2:F$9999,B1306)</f>
        <v>0</v>
      </c>
    </row>
    <row r="1307" spans="1:4">
      <c r="A1307" s="3">
        <v>1304</v>
      </c>
      <c r="B1307" s="41" t="s">
        <v>417</v>
      </c>
      <c r="C1307">
        <f>COUNTIF(Atleti!E$2:E$9998,A1307)</f>
        <v>0</v>
      </c>
      <c r="D1307">
        <f>COUNTIF(Arrivi!F$2:F$9999,B1307)</f>
        <v>0</v>
      </c>
    </row>
    <row r="1308" spans="1:4">
      <c r="A1308" s="3">
        <v>1305</v>
      </c>
      <c r="B1308" s="41" t="s">
        <v>1182</v>
      </c>
      <c r="C1308">
        <f>COUNTIF(Atleti!E$2:E$9998,A1308)</f>
        <v>0</v>
      </c>
      <c r="D1308">
        <f>COUNTIF(Arrivi!F$2:F$9999,B1308)</f>
        <v>0</v>
      </c>
    </row>
    <row r="1309" spans="1:4">
      <c r="A1309" s="3">
        <v>1306</v>
      </c>
      <c r="B1309" s="41" t="s">
        <v>1183</v>
      </c>
      <c r="C1309">
        <f>COUNTIF(Atleti!E$2:E$9998,A1309)</f>
        <v>0</v>
      </c>
      <c r="D1309">
        <f>COUNTIF(Arrivi!F$2:F$9999,B1309)</f>
        <v>0</v>
      </c>
    </row>
    <row r="1310" spans="1:4">
      <c r="A1310" s="3">
        <v>1307</v>
      </c>
      <c r="B1310" s="41" t="s">
        <v>1184</v>
      </c>
      <c r="C1310">
        <f>COUNTIF(Atleti!E$2:E$9998,A1310)</f>
        <v>0</v>
      </c>
      <c r="D1310">
        <f>COUNTIF(Arrivi!F$2:F$9999,B1310)</f>
        <v>0</v>
      </c>
    </row>
    <row r="1311" spans="1:4">
      <c r="A1311" s="3">
        <v>1308</v>
      </c>
      <c r="B1311" s="41" t="s">
        <v>1310</v>
      </c>
      <c r="C1311">
        <f>COUNTIF(Atleti!E$2:E$9998,A1311)</f>
        <v>0</v>
      </c>
      <c r="D1311">
        <f>COUNTIF(Arrivi!F$2:F$9999,B1311)</f>
        <v>0</v>
      </c>
    </row>
    <row r="1312" spans="1:4">
      <c r="A1312" s="3">
        <v>1309</v>
      </c>
      <c r="B1312" s="41" t="s">
        <v>1185</v>
      </c>
      <c r="C1312">
        <f>COUNTIF(Atleti!E$2:E$9998,A1312)</f>
        <v>0</v>
      </c>
      <c r="D1312">
        <f>COUNTIF(Arrivi!F$2:F$9999,B1312)</f>
        <v>0</v>
      </c>
    </row>
    <row r="1313" spans="1:4">
      <c r="A1313" s="3">
        <v>1310</v>
      </c>
      <c r="B1313" s="41" t="s">
        <v>1186</v>
      </c>
      <c r="C1313">
        <f>COUNTIF(Atleti!E$2:E$9998,A1313)</f>
        <v>0</v>
      </c>
      <c r="D1313">
        <f>COUNTIF(Arrivi!F$2:F$9999,B1313)</f>
        <v>0</v>
      </c>
    </row>
    <row r="1314" spans="1:4">
      <c r="A1314" s="3">
        <v>1311</v>
      </c>
      <c r="B1314" s="41" t="s">
        <v>1311</v>
      </c>
      <c r="C1314">
        <f>COUNTIF(Atleti!E$2:E$9998,A1314)</f>
        <v>0</v>
      </c>
      <c r="D1314">
        <f>COUNTIF(Arrivi!F$2:F$9999,B1314)</f>
        <v>0</v>
      </c>
    </row>
    <row r="1315" spans="1:4">
      <c r="A1315" s="3">
        <v>1312</v>
      </c>
      <c r="B1315" s="41" t="s">
        <v>1187</v>
      </c>
      <c r="C1315">
        <f>COUNTIF(Atleti!E$2:E$9998,A1315)</f>
        <v>0</v>
      </c>
      <c r="D1315">
        <f>COUNTIF(Arrivi!F$2:F$9999,B1315)</f>
        <v>0</v>
      </c>
    </row>
    <row r="1316" spans="1:4">
      <c r="A1316" s="3">
        <v>1313</v>
      </c>
      <c r="B1316" s="41" t="s">
        <v>1188</v>
      </c>
      <c r="C1316">
        <f>COUNTIF(Atleti!E$2:E$9998,A1316)</f>
        <v>0</v>
      </c>
      <c r="D1316">
        <f>COUNTIF(Arrivi!F$2:F$9999,B1316)</f>
        <v>0</v>
      </c>
    </row>
    <row r="1317" spans="1:4">
      <c r="A1317" s="3">
        <v>1314</v>
      </c>
      <c r="B1317" s="41" t="s">
        <v>1189</v>
      </c>
      <c r="C1317">
        <f>COUNTIF(Atleti!E$2:E$9998,A1317)</f>
        <v>0</v>
      </c>
      <c r="D1317">
        <f>COUNTIF(Arrivi!F$2:F$9999,B1317)</f>
        <v>0</v>
      </c>
    </row>
    <row r="1318" spans="1:4">
      <c r="A1318" s="3">
        <v>1315</v>
      </c>
      <c r="B1318" s="41" t="s">
        <v>418</v>
      </c>
      <c r="C1318">
        <f>COUNTIF(Atleti!E$2:E$9998,A1318)</f>
        <v>0</v>
      </c>
      <c r="D1318">
        <f>COUNTIF(Arrivi!F$2:F$9999,B1318)</f>
        <v>0</v>
      </c>
    </row>
    <row r="1319" spans="1:4">
      <c r="A1319" s="3">
        <v>1316</v>
      </c>
      <c r="B1319" s="41" t="s">
        <v>1371</v>
      </c>
      <c r="C1319">
        <f>COUNTIF(Atleti!E$2:E$9998,A1319)</f>
        <v>0</v>
      </c>
      <c r="D1319">
        <f>COUNTIF(Arrivi!F$2:F$9999,B1319)</f>
        <v>0</v>
      </c>
    </row>
    <row r="1320" spans="1:4">
      <c r="A1320" s="3">
        <v>1317</v>
      </c>
      <c r="B1320" s="41" t="s">
        <v>1190</v>
      </c>
      <c r="C1320">
        <f>COUNTIF(Atleti!E$2:E$9998,A1320)</f>
        <v>0</v>
      </c>
      <c r="D1320">
        <f>COUNTIF(Arrivi!F$2:F$9999,B1320)</f>
        <v>0</v>
      </c>
    </row>
    <row r="1321" spans="1:4">
      <c r="A1321" s="3">
        <v>1318</v>
      </c>
      <c r="B1321" s="41" t="s">
        <v>1191</v>
      </c>
      <c r="C1321">
        <f>COUNTIF(Atleti!E$2:E$9998,A1321)</f>
        <v>0</v>
      </c>
      <c r="D1321">
        <f>COUNTIF(Arrivi!F$2:F$9999,B1321)</f>
        <v>0</v>
      </c>
    </row>
    <row r="1322" spans="1:4">
      <c r="A1322" s="3">
        <v>1319</v>
      </c>
      <c r="B1322" s="41" t="s">
        <v>1192</v>
      </c>
      <c r="C1322">
        <f>COUNTIF(Atleti!E$2:E$9998,A1322)</f>
        <v>0</v>
      </c>
      <c r="D1322">
        <f>COUNTIF(Arrivi!F$2:F$9999,B1322)</f>
        <v>0</v>
      </c>
    </row>
    <row r="1323" spans="1:4">
      <c r="A1323" s="3">
        <v>1320</v>
      </c>
      <c r="B1323" s="41" t="s">
        <v>1193</v>
      </c>
      <c r="C1323">
        <f>COUNTIF(Atleti!E$2:E$9998,A1323)</f>
        <v>0</v>
      </c>
      <c r="D1323">
        <f>COUNTIF(Arrivi!F$2:F$9999,B1323)</f>
        <v>0</v>
      </c>
    </row>
    <row r="1324" spans="1:4">
      <c r="A1324" s="3">
        <v>1321</v>
      </c>
      <c r="B1324" s="41" t="s">
        <v>1711</v>
      </c>
      <c r="C1324">
        <f>COUNTIF(Atleti!E$2:E$9998,A1324)</f>
        <v>0</v>
      </c>
      <c r="D1324">
        <f>COUNTIF(Arrivi!F$2:F$9999,B1324)</f>
        <v>0</v>
      </c>
    </row>
    <row r="1325" spans="1:4">
      <c r="A1325" s="3">
        <v>1322</v>
      </c>
      <c r="B1325" s="41" t="s">
        <v>1312</v>
      </c>
      <c r="C1325">
        <f>COUNTIF(Atleti!E$2:E$9998,A1325)</f>
        <v>0</v>
      </c>
      <c r="D1325">
        <f>COUNTIF(Arrivi!F$2:F$9999,B1325)</f>
        <v>0</v>
      </c>
    </row>
    <row r="1326" spans="1:4">
      <c r="A1326" s="3">
        <v>1323</v>
      </c>
      <c r="B1326" s="41" t="s">
        <v>1194</v>
      </c>
      <c r="C1326">
        <f>COUNTIF(Atleti!E$2:E$9998,A1326)</f>
        <v>0</v>
      </c>
      <c r="D1326">
        <f>COUNTIF(Arrivi!F$2:F$9999,B1326)</f>
        <v>0</v>
      </c>
    </row>
    <row r="1327" spans="1:4">
      <c r="A1327" s="3">
        <v>1324</v>
      </c>
      <c r="B1327" s="41" t="s">
        <v>419</v>
      </c>
      <c r="C1327">
        <f>COUNTIF(Atleti!E$2:E$9998,A1327)</f>
        <v>0</v>
      </c>
      <c r="D1327">
        <f>COUNTIF(Arrivi!F$2:F$9999,B1327)</f>
        <v>0</v>
      </c>
    </row>
    <row r="1328" spans="1:4">
      <c r="A1328" s="3">
        <v>1325</v>
      </c>
      <c r="B1328" s="41" t="s">
        <v>1195</v>
      </c>
      <c r="C1328">
        <f>COUNTIF(Atleti!E$2:E$9998,A1328)</f>
        <v>0</v>
      </c>
      <c r="D1328">
        <f>COUNTIF(Arrivi!F$2:F$9999,B1328)</f>
        <v>0</v>
      </c>
    </row>
    <row r="1329" spans="1:4">
      <c r="A1329" s="3">
        <v>1326</v>
      </c>
      <c r="B1329" s="41" t="s">
        <v>1196</v>
      </c>
      <c r="C1329">
        <f>COUNTIF(Atleti!E$2:E$9998,A1329)</f>
        <v>0</v>
      </c>
      <c r="D1329">
        <f>COUNTIF(Arrivi!F$2:F$9999,B1329)</f>
        <v>0</v>
      </c>
    </row>
    <row r="1330" spans="1:4">
      <c r="A1330" s="3">
        <v>1327</v>
      </c>
      <c r="B1330" s="41" t="s">
        <v>420</v>
      </c>
      <c r="C1330">
        <f>COUNTIF(Atleti!E$2:E$9998,A1330)</f>
        <v>0</v>
      </c>
      <c r="D1330">
        <f>COUNTIF(Arrivi!F$2:F$9999,B1330)</f>
        <v>0</v>
      </c>
    </row>
    <row r="1331" spans="1:4">
      <c r="A1331" s="3">
        <v>1328</v>
      </c>
      <c r="B1331" s="41" t="s">
        <v>421</v>
      </c>
      <c r="C1331">
        <f>COUNTIF(Atleti!E$2:E$9998,A1331)</f>
        <v>0</v>
      </c>
      <c r="D1331">
        <f>COUNTIF(Arrivi!F$2:F$9999,B1331)</f>
        <v>0</v>
      </c>
    </row>
    <row r="1332" spans="1:4">
      <c r="A1332" s="3">
        <v>1329</v>
      </c>
      <c r="B1332" s="41" t="s">
        <v>1197</v>
      </c>
      <c r="C1332">
        <f>COUNTIF(Atleti!E$2:E$9998,A1332)</f>
        <v>0</v>
      </c>
      <c r="D1332">
        <f>COUNTIF(Arrivi!F$2:F$9999,B1332)</f>
        <v>0</v>
      </c>
    </row>
    <row r="1333" spans="1:4">
      <c r="A1333" s="3">
        <v>1330</v>
      </c>
      <c r="B1333" s="41" t="s">
        <v>422</v>
      </c>
      <c r="C1333">
        <f>COUNTIF(Atleti!E$2:E$9998,A1333)</f>
        <v>0</v>
      </c>
      <c r="D1333">
        <f>COUNTIF(Arrivi!F$2:F$9999,B1333)</f>
        <v>0</v>
      </c>
    </row>
    <row r="1334" spans="1:4">
      <c r="A1334" s="3">
        <v>1331</v>
      </c>
      <c r="B1334" s="41" t="s">
        <v>1198</v>
      </c>
      <c r="C1334">
        <f>COUNTIF(Atleti!E$2:E$9998,A1334)</f>
        <v>0</v>
      </c>
      <c r="D1334">
        <f>COUNTIF(Arrivi!F$2:F$9999,B1334)</f>
        <v>0</v>
      </c>
    </row>
    <row r="1335" spans="1:4">
      <c r="A1335" s="3">
        <v>1332</v>
      </c>
      <c r="B1335" s="41" t="s">
        <v>423</v>
      </c>
      <c r="C1335">
        <f>COUNTIF(Atleti!E$2:E$9998,A1335)</f>
        <v>0</v>
      </c>
      <c r="D1335">
        <f>COUNTIF(Arrivi!F$2:F$9999,B1335)</f>
        <v>0</v>
      </c>
    </row>
    <row r="1336" spans="1:4">
      <c r="A1336" s="3">
        <v>1333</v>
      </c>
      <c r="B1336" s="41" t="s">
        <v>1199</v>
      </c>
      <c r="C1336">
        <f>COUNTIF(Atleti!E$2:E$9998,A1336)</f>
        <v>0</v>
      </c>
      <c r="D1336">
        <f>COUNTIF(Arrivi!F$2:F$9999,B1336)</f>
        <v>0</v>
      </c>
    </row>
    <row r="1337" spans="1:4">
      <c r="A1337" s="3">
        <v>1334</v>
      </c>
      <c r="B1337" s="41" t="s">
        <v>1200</v>
      </c>
      <c r="C1337">
        <f>COUNTIF(Atleti!E$2:E$9998,A1337)</f>
        <v>0</v>
      </c>
      <c r="D1337">
        <f>COUNTIF(Arrivi!F$2:F$9999,B1337)</f>
        <v>0</v>
      </c>
    </row>
    <row r="1338" spans="1:4">
      <c r="A1338" s="3">
        <v>1335</v>
      </c>
      <c r="B1338" s="41" t="s">
        <v>1372</v>
      </c>
      <c r="C1338">
        <f>COUNTIF(Atleti!E$2:E$9998,A1338)</f>
        <v>0</v>
      </c>
      <c r="D1338">
        <f>COUNTIF(Arrivi!F$2:F$9999,B1338)</f>
        <v>0</v>
      </c>
    </row>
    <row r="1339" spans="1:4">
      <c r="A1339" s="3">
        <v>1336</v>
      </c>
      <c r="B1339" s="41" t="s">
        <v>1712</v>
      </c>
      <c r="C1339">
        <f>COUNTIF(Atleti!E$2:E$9998,A1339)</f>
        <v>0</v>
      </c>
      <c r="D1339">
        <f>COUNTIF(Arrivi!F$2:F$9999,B1339)</f>
        <v>0</v>
      </c>
    </row>
    <row r="1340" spans="1:4">
      <c r="A1340" s="3">
        <v>1337</v>
      </c>
      <c r="B1340" s="41" t="s">
        <v>424</v>
      </c>
      <c r="C1340">
        <f>COUNTIF(Atleti!E$2:E$9998,A1340)</f>
        <v>0</v>
      </c>
      <c r="D1340">
        <f>COUNTIF(Arrivi!F$2:F$9999,B1340)</f>
        <v>0</v>
      </c>
    </row>
    <row r="1341" spans="1:4">
      <c r="A1341" s="3">
        <v>1338</v>
      </c>
      <c r="B1341" s="41" t="s">
        <v>1201</v>
      </c>
      <c r="C1341">
        <f>COUNTIF(Atleti!E$2:E$9998,A1341)</f>
        <v>0</v>
      </c>
      <c r="D1341">
        <f>COUNTIF(Arrivi!F$2:F$9999,B1341)</f>
        <v>0</v>
      </c>
    </row>
    <row r="1342" spans="1:4">
      <c r="A1342" s="3">
        <v>1339</v>
      </c>
      <c r="B1342" s="41" t="s">
        <v>1202</v>
      </c>
      <c r="C1342">
        <f>COUNTIF(Atleti!E$2:E$9998,A1342)</f>
        <v>0</v>
      </c>
      <c r="D1342">
        <f>COUNTIF(Arrivi!F$2:F$9999,B1342)</f>
        <v>0</v>
      </c>
    </row>
    <row r="1343" spans="1:4">
      <c r="A1343" s="3">
        <v>1340</v>
      </c>
      <c r="B1343" s="41" t="s">
        <v>1203</v>
      </c>
      <c r="C1343">
        <f>COUNTIF(Atleti!E$2:E$9998,A1343)</f>
        <v>0</v>
      </c>
      <c r="D1343">
        <f>COUNTIF(Arrivi!F$2:F$9999,B1343)</f>
        <v>0</v>
      </c>
    </row>
    <row r="1344" spans="1:4">
      <c r="A1344" s="3">
        <v>1341</v>
      </c>
      <c r="B1344" s="41" t="s">
        <v>1204</v>
      </c>
      <c r="C1344">
        <f>COUNTIF(Atleti!E$2:E$9998,A1344)</f>
        <v>0</v>
      </c>
      <c r="D1344">
        <f>COUNTIF(Arrivi!F$2:F$9999,B1344)</f>
        <v>0</v>
      </c>
    </row>
    <row r="1345" spans="1:4">
      <c r="A1345" s="3">
        <v>1342</v>
      </c>
      <c r="B1345" s="41" t="s">
        <v>1205</v>
      </c>
      <c r="C1345">
        <f>COUNTIF(Atleti!E$2:E$9998,A1345)</f>
        <v>0</v>
      </c>
      <c r="D1345">
        <f>COUNTIF(Arrivi!F$2:F$9999,B1345)</f>
        <v>0</v>
      </c>
    </row>
    <row r="1346" spans="1:4">
      <c r="A1346" s="3">
        <v>1343</v>
      </c>
      <c r="B1346" s="41" t="s">
        <v>1588</v>
      </c>
      <c r="C1346">
        <f>COUNTIF(Atleti!E$2:E$9998,A1346)</f>
        <v>0</v>
      </c>
      <c r="D1346">
        <f>COUNTIF(Arrivi!F$2:F$9999,B1346)</f>
        <v>0</v>
      </c>
    </row>
    <row r="1347" spans="1:4">
      <c r="A1347" s="3">
        <v>1344</v>
      </c>
      <c r="B1347" s="41" t="s">
        <v>1206</v>
      </c>
      <c r="C1347">
        <f>COUNTIF(Atleti!E$2:E$9998,A1347)</f>
        <v>0</v>
      </c>
      <c r="D1347">
        <f>COUNTIF(Arrivi!F$2:F$9999,B1347)</f>
        <v>0</v>
      </c>
    </row>
    <row r="1348" spans="1:4">
      <c r="A1348" s="3">
        <v>1345</v>
      </c>
      <c r="B1348" s="41" t="s">
        <v>1207</v>
      </c>
      <c r="C1348">
        <f>COUNTIF(Atleti!E$2:E$9998,A1348)</f>
        <v>0</v>
      </c>
      <c r="D1348">
        <f>COUNTIF(Arrivi!F$2:F$9999,B1348)</f>
        <v>0</v>
      </c>
    </row>
    <row r="1349" spans="1:4">
      <c r="A1349" s="3">
        <v>1346</v>
      </c>
      <c r="B1349" s="41" t="s">
        <v>1208</v>
      </c>
      <c r="C1349">
        <f>COUNTIF(Atleti!E$2:E$9998,A1349)</f>
        <v>0</v>
      </c>
      <c r="D1349">
        <f>COUNTIF(Arrivi!F$2:F$9999,B1349)</f>
        <v>0</v>
      </c>
    </row>
    <row r="1350" spans="1:4">
      <c r="A1350" s="3">
        <v>1347</v>
      </c>
      <c r="B1350" s="41" t="s">
        <v>1209</v>
      </c>
      <c r="C1350">
        <f>COUNTIF(Atleti!E$2:E$9998,A1350)</f>
        <v>0</v>
      </c>
      <c r="D1350">
        <f>COUNTIF(Arrivi!F$2:F$9999,B1350)</f>
        <v>0</v>
      </c>
    </row>
    <row r="1351" spans="1:4">
      <c r="A1351" s="3">
        <v>1348</v>
      </c>
      <c r="B1351" s="41" t="s">
        <v>425</v>
      </c>
      <c r="C1351">
        <f>COUNTIF(Atleti!E$2:E$9998,A1351)</f>
        <v>0</v>
      </c>
      <c r="D1351">
        <f>COUNTIF(Arrivi!F$2:F$9999,B1351)</f>
        <v>0</v>
      </c>
    </row>
    <row r="1352" spans="1:4">
      <c r="A1352" s="3">
        <v>1349</v>
      </c>
      <c r="B1352" s="41" t="s">
        <v>1210</v>
      </c>
      <c r="C1352">
        <f>COUNTIF(Atleti!E$2:E$9998,A1352)</f>
        <v>0</v>
      </c>
      <c r="D1352">
        <f>COUNTIF(Arrivi!F$2:F$9999,B1352)</f>
        <v>0</v>
      </c>
    </row>
    <row r="1353" spans="1:4">
      <c r="A1353" s="3">
        <v>1350</v>
      </c>
      <c r="B1353" s="41" t="s">
        <v>1713</v>
      </c>
      <c r="C1353">
        <f>COUNTIF(Atleti!E$2:E$9998,A1353)</f>
        <v>0</v>
      </c>
      <c r="D1353">
        <f>COUNTIF(Arrivi!F$2:F$9999,B1353)</f>
        <v>0</v>
      </c>
    </row>
    <row r="1354" spans="1:4">
      <c r="A1354" s="3">
        <v>1351</v>
      </c>
      <c r="B1354" s="41" t="s">
        <v>1211</v>
      </c>
      <c r="C1354">
        <f>COUNTIF(Atleti!E$2:E$9998,A1354)</f>
        <v>0</v>
      </c>
      <c r="D1354">
        <f>COUNTIF(Arrivi!F$2:F$9999,B1354)</f>
        <v>0</v>
      </c>
    </row>
    <row r="1355" spans="1:4">
      <c r="A1355" s="3">
        <v>1352</v>
      </c>
      <c r="B1355" s="41" t="s">
        <v>1212</v>
      </c>
      <c r="C1355">
        <f>COUNTIF(Atleti!E$2:E$9998,A1355)</f>
        <v>0</v>
      </c>
      <c r="D1355">
        <f>COUNTIF(Arrivi!F$2:F$9999,B1355)</f>
        <v>0</v>
      </c>
    </row>
    <row r="1356" spans="1:4">
      <c r="A1356" s="3">
        <v>1353</v>
      </c>
      <c r="B1356" s="41" t="s">
        <v>426</v>
      </c>
      <c r="C1356">
        <f>COUNTIF(Atleti!E$2:E$9998,A1356)</f>
        <v>0</v>
      </c>
      <c r="D1356">
        <f>COUNTIF(Arrivi!F$2:F$9999,B1356)</f>
        <v>0</v>
      </c>
    </row>
    <row r="1357" spans="1:4">
      <c r="A1357" s="3">
        <v>1354</v>
      </c>
      <c r="B1357" s="41" t="s">
        <v>1213</v>
      </c>
      <c r="C1357">
        <f>COUNTIF(Atleti!E$2:E$9998,A1357)</f>
        <v>0</v>
      </c>
      <c r="D1357">
        <f>COUNTIF(Arrivi!F$2:F$9999,B1357)</f>
        <v>0</v>
      </c>
    </row>
    <row r="1358" spans="1:4">
      <c r="A1358" s="3">
        <v>1355</v>
      </c>
      <c r="B1358" s="41" t="s">
        <v>427</v>
      </c>
      <c r="C1358">
        <f>COUNTIF(Atleti!E$2:E$9998,A1358)</f>
        <v>0</v>
      </c>
      <c r="D1358">
        <f>COUNTIF(Arrivi!F$2:F$9999,B1358)</f>
        <v>0</v>
      </c>
    </row>
    <row r="1359" spans="1:4">
      <c r="A1359" s="3">
        <v>1356</v>
      </c>
      <c r="B1359" s="41" t="s">
        <v>428</v>
      </c>
      <c r="C1359">
        <f>COUNTIF(Atleti!E$2:E$9998,A1359)</f>
        <v>0</v>
      </c>
      <c r="D1359">
        <f>COUNTIF(Arrivi!F$2:F$9999,B1359)</f>
        <v>0</v>
      </c>
    </row>
    <row r="1360" spans="1:4">
      <c r="A1360" s="3">
        <v>1357</v>
      </c>
      <c r="B1360" s="41" t="s">
        <v>1214</v>
      </c>
      <c r="C1360">
        <f>COUNTIF(Atleti!E$2:E$9998,A1360)</f>
        <v>0</v>
      </c>
      <c r="D1360">
        <f>COUNTIF(Arrivi!F$2:F$9999,B1360)</f>
        <v>0</v>
      </c>
    </row>
    <row r="1361" spans="1:4">
      <c r="A1361" s="3">
        <v>1358</v>
      </c>
      <c r="B1361" s="41" t="s">
        <v>474</v>
      </c>
      <c r="C1361">
        <f>COUNTIF(Atleti!E$2:E$9998,A1361)</f>
        <v>0</v>
      </c>
      <c r="D1361">
        <f>COUNTIF(Arrivi!F$2:F$9999,B1361)</f>
        <v>0</v>
      </c>
    </row>
    <row r="1362" spans="1:4">
      <c r="A1362" s="3">
        <v>1359</v>
      </c>
      <c r="B1362" s="41" t="s">
        <v>1215</v>
      </c>
      <c r="C1362">
        <f>COUNTIF(Atleti!E$2:E$9998,A1362)</f>
        <v>0</v>
      </c>
      <c r="D1362">
        <f>COUNTIF(Arrivi!F$2:F$9999,B1362)</f>
        <v>0</v>
      </c>
    </row>
    <row r="1363" spans="1:4">
      <c r="A1363" s="3">
        <v>1360</v>
      </c>
      <c r="B1363" s="41" t="s">
        <v>1216</v>
      </c>
      <c r="C1363">
        <f>COUNTIF(Atleti!E$2:E$9998,A1363)</f>
        <v>0</v>
      </c>
      <c r="D1363">
        <f>COUNTIF(Arrivi!F$2:F$9999,B1363)</f>
        <v>0</v>
      </c>
    </row>
    <row r="1364" spans="1:4">
      <c r="A1364" s="3">
        <v>1361</v>
      </c>
      <c r="B1364" s="41" t="s">
        <v>1217</v>
      </c>
      <c r="C1364">
        <f>COUNTIF(Atleti!E$2:E$9998,A1364)</f>
        <v>0</v>
      </c>
      <c r="D1364">
        <f>COUNTIF(Arrivi!F$2:F$9999,B1364)</f>
        <v>0</v>
      </c>
    </row>
    <row r="1365" spans="1:4">
      <c r="A1365" s="3">
        <v>1362</v>
      </c>
      <c r="B1365" s="41" t="s">
        <v>1218</v>
      </c>
      <c r="C1365">
        <f>COUNTIF(Atleti!E$2:E$9998,A1365)</f>
        <v>0</v>
      </c>
      <c r="D1365">
        <f>COUNTIF(Arrivi!F$2:F$9999,B1365)</f>
        <v>0</v>
      </c>
    </row>
    <row r="1366" spans="1:4">
      <c r="A1366" s="3">
        <v>1363</v>
      </c>
      <c r="B1366" s="41" t="s">
        <v>1219</v>
      </c>
      <c r="C1366">
        <f>COUNTIF(Atleti!E$2:E$9998,A1366)</f>
        <v>0</v>
      </c>
      <c r="D1366">
        <f>COUNTIF(Arrivi!F$2:F$9999,B1366)</f>
        <v>0</v>
      </c>
    </row>
    <row r="1367" spans="1:4">
      <c r="A1367" s="3">
        <v>1364</v>
      </c>
      <c r="B1367" s="41" t="s">
        <v>1714</v>
      </c>
      <c r="C1367">
        <f>COUNTIF(Atleti!E$2:E$9998,A1367)</f>
        <v>0</v>
      </c>
      <c r="D1367">
        <f>COUNTIF(Arrivi!F$2:F$9999,B1367)</f>
        <v>0</v>
      </c>
    </row>
    <row r="1368" spans="1:4">
      <c r="A1368" s="3">
        <v>1365</v>
      </c>
      <c r="B1368" s="41" t="s">
        <v>1220</v>
      </c>
      <c r="C1368">
        <f>COUNTIF(Atleti!E$2:E$9998,A1368)</f>
        <v>0</v>
      </c>
      <c r="D1368">
        <f>COUNTIF(Arrivi!F$2:F$9999,B1368)</f>
        <v>0</v>
      </c>
    </row>
    <row r="1369" spans="1:4">
      <c r="A1369" s="3">
        <v>1366</v>
      </c>
      <c r="B1369" s="41" t="s">
        <v>1221</v>
      </c>
      <c r="C1369">
        <f>COUNTIF(Atleti!E$2:E$9998,A1369)</f>
        <v>0</v>
      </c>
      <c r="D1369">
        <f>COUNTIF(Arrivi!F$2:F$9999,B1369)</f>
        <v>0</v>
      </c>
    </row>
    <row r="1370" spans="1:4">
      <c r="A1370" s="3">
        <v>1367</v>
      </c>
      <c r="B1370" s="41" t="s">
        <v>1222</v>
      </c>
      <c r="C1370">
        <f>COUNTIF(Atleti!E$2:E$9998,A1370)</f>
        <v>0</v>
      </c>
      <c r="D1370">
        <f>COUNTIF(Arrivi!F$2:F$9999,B1370)</f>
        <v>0</v>
      </c>
    </row>
    <row r="1371" spans="1:4">
      <c r="A1371" s="3">
        <v>1368</v>
      </c>
      <c r="B1371" s="41" t="s">
        <v>1223</v>
      </c>
      <c r="C1371">
        <f>COUNTIF(Atleti!E$2:E$9998,A1371)</f>
        <v>0</v>
      </c>
      <c r="D1371">
        <f>COUNTIF(Arrivi!F$2:F$9999,B1371)</f>
        <v>0</v>
      </c>
    </row>
    <row r="1372" spans="1:4">
      <c r="A1372" s="3">
        <v>1369</v>
      </c>
      <c r="B1372" s="41" t="s">
        <v>1715</v>
      </c>
      <c r="C1372">
        <f>COUNTIF(Atleti!E$2:E$9998,A1372)</f>
        <v>0</v>
      </c>
      <c r="D1372">
        <f>COUNTIF(Arrivi!F$2:F$9999,B1372)</f>
        <v>0</v>
      </c>
    </row>
    <row r="1373" spans="1:4">
      <c r="A1373" s="3">
        <v>1370</v>
      </c>
      <c r="B1373" s="41" t="s">
        <v>1224</v>
      </c>
      <c r="C1373">
        <f>COUNTIF(Atleti!E$2:E$9998,A1373)</f>
        <v>0</v>
      </c>
      <c r="D1373">
        <f>COUNTIF(Arrivi!F$2:F$9999,B1373)</f>
        <v>0</v>
      </c>
    </row>
    <row r="1374" spans="1:4">
      <c r="A1374" s="3">
        <v>1371</v>
      </c>
      <c r="B1374" s="41" t="s">
        <v>1225</v>
      </c>
      <c r="C1374">
        <f>COUNTIF(Atleti!E$2:E$9998,A1374)</f>
        <v>0</v>
      </c>
      <c r="D1374">
        <f>COUNTIF(Arrivi!F$2:F$9999,B1374)</f>
        <v>0</v>
      </c>
    </row>
    <row r="1375" spans="1:4">
      <c r="A1375" s="3">
        <v>1372</v>
      </c>
      <c r="B1375" s="41" t="s">
        <v>1226</v>
      </c>
      <c r="C1375">
        <f>COUNTIF(Atleti!E$2:E$9998,A1375)</f>
        <v>0</v>
      </c>
      <c r="D1375">
        <f>COUNTIF(Arrivi!F$2:F$9999,B1375)</f>
        <v>0</v>
      </c>
    </row>
    <row r="1376" spans="1:4">
      <c r="A1376" s="3">
        <v>1373</v>
      </c>
      <c r="B1376" s="41" t="s">
        <v>1227</v>
      </c>
      <c r="C1376">
        <f>COUNTIF(Atleti!E$2:E$9998,A1376)</f>
        <v>0</v>
      </c>
      <c r="D1376">
        <f>COUNTIF(Arrivi!F$2:F$9999,B1376)</f>
        <v>0</v>
      </c>
    </row>
    <row r="1377" spans="1:4">
      <c r="A1377" s="3">
        <v>1374</v>
      </c>
      <c r="B1377" s="41" t="s">
        <v>429</v>
      </c>
      <c r="C1377">
        <f>COUNTIF(Atleti!E$2:E$9998,A1377)</f>
        <v>0</v>
      </c>
      <c r="D1377">
        <f>COUNTIF(Arrivi!F$2:F$9999,B1377)</f>
        <v>0</v>
      </c>
    </row>
    <row r="1378" spans="1:4">
      <c r="A1378" s="3">
        <v>1375</v>
      </c>
      <c r="B1378" s="41" t="s">
        <v>430</v>
      </c>
      <c r="C1378">
        <f>COUNTIF(Atleti!E$2:E$9998,A1378)</f>
        <v>0</v>
      </c>
      <c r="D1378">
        <f>COUNTIF(Arrivi!F$2:F$9999,B1378)</f>
        <v>0</v>
      </c>
    </row>
    <row r="1379" spans="1:4">
      <c r="A1379" s="3">
        <v>1376</v>
      </c>
      <c r="B1379" s="41" t="s">
        <v>431</v>
      </c>
      <c r="C1379">
        <f>COUNTIF(Atleti!E$2:E$9998,A1379)</f>
        <v>0</v>
      </c>
      <c r="D1379">
        <f>COUNTIF(Arrivi!F$2:F$9999,B1379)</f>
        <v>0</v>
      </c>
    </row>
    <row r="1380" spans="1:4">
      <c r="A1380" s="3">
        <v>1377</v>
      </c>
      <c r="B1380" s="41" t="s">
        <v>1228</v>
      </c>
      <c r="C1380">
        <f>COUNTIF(Atleti!E$2:E$9998,A1380)</f>
        <v>0</v>
      </c>
      <c r="D1380">
        <f>COUNTIF(Arrivi!F$2:F$9999,B1380)</f>
        <v>0</v>
      </c>
    </row>
    <row r="1381" spans="1:4">
      <c r="A1381" s="3">
        <v>1378</v>
      </c>
      <c r="B1381" s="41" t="s">
        <v>1229</v>
      </c>
      <c r="C1381">
        <f>COUNTIF(Atleti!E$2:E$9998,A1381)</f>
        <v>0</v>
      </c>
      <c r="D1381">
        <f>COUNTIF(Arrivi!F$2:F$9999,B1381)</f>
        <v>0</v>
      </c>
    </row>
    <row r="1382" spans="1:4">
      <c r="A1382" s="3">
        <v>1379</v>
      </c>
      <c r="B1382" s="41" t="s">
        <v>1230</v>
      </c>
      <c r="C1382">
        <f>COUNTIF(Atleti!E$2:E$9998,A1382)</f>
        <v>0</v>
      </c>
      <c r="D1382">
        <f>COUNTIF(Arrivi!F$2:F$9999,B1382)</f>
        <v>0</v>
      </c>
    </row>
    <row r="1383" spans="1:4">
      <c r="A1383" s="3">
        <v>1380</v>
      </c>
      <c r="B1383" s="41" t="s">
        <v>432</v>
      </c>
      <c r="C1383">
        <f>COUNTIF(Atleti!E$2:E$9998,A1383)</f>
        <v>0</v>
      </c>
      <c r="D1383">
        <f>COUNTIF(Arrivi!F$2:F$9999,B1383)</f>
        <v>0</v>
      </c>
    </row>
    <row r="1384" spans="1:4">
      <c r="A1384" s="3">
        <v>1381</v>
      </c>
      <c r="B1384" s="41" t="s">
        <v>1313</v>
      </c>
      <c r="C1384">
        <f>COUNTIF(Atleti!E$2:E$9998,A1384)</f>
        <v>0</v>
      </c>
      <c r="D1384">
        <f>COUNTIF(Arrivi!F$2:F$9999,B1384)</f>
        <v>0</v>
      </c>
    </row>
    <row r="1385" spans="1:4">
      <c r="A1385" s="3">
        <v>1382</v>
      </c>
      <c r="B1385" s="41" t="s">
        <v>1396</v>
      </c>
      <c r="C1385">
        <f>COUNTIF(Atleti!E$2:E$9998,A1385)</f>
        <v>0</v>
      </c>
      <c r="D1385">
        <f>COUNTIF(Arrivi!F$2:F$9999,B1385)</f>
        <v>0</v>
      </c>
    </row>
    <row r="1386" spans="1:4">
      <c r="A1386" s="3">
        <v>1383</v>
      </c>
      <c r="B1386" s="41" t="s">
        <v>1314</v>
      </c>
      <c r="C1386">
        <f>COUNTIF(Atleti!E$2:E$9998,A1386)</f>
        <v>0</v>
      </c>
      <c r="D1386">
        <f>COUNTIF(Arrivi!F$2:F$9999,B1386)</f>
        <v>0</v>
      </c>
    </row>
    <row r="1387" spans="1:4">
      <c r="A1387" s="3">
        <v>1384</v>
      </c>
      <c r="B1387" s="41" t="s">
        <v>433</v>
      </c>
      <c r="C1387">
        <f>COUNTIF(Atleti!E$2:E$9998,A1387)</f>
        <v>0</v>
      </c>
      <c r="D1387">
        <f>COUNTIF(Arrivi!F$2:F$9999,B1387)</f>
        <v>0</v>
      </c>
    </row>
    <row r="1388" spans="1:4">
      <c r="A1388" s="3">
        <v>1385</v>
      </c>
      <c r="B1388" s="41" t="s">
        <v>1231</v>
      </c>
      <c r="C1388">
        <f>COUNTIF(Atleti!E$2:E$9998,A1388)</f>
        <v>0</v>
      </c>
      <c r="D1388">
        <f>COUNTIF(Arrivi!F$2:F$9999,B1388)</f>
        <v>0</v>
      </c>
    </row>
    <row r="1389" spans="1:4">
      <c r="A1389" s="3">
        <v>1386</v>
      </c>
      <c r="B1389" s="41" t="s">
        <v>1589</v>
      </c>
      <c r="C1389">
        <f>COUNTIF(Atleti!E$2:E$9998,A1389)</f>
        <v>0</v>
      </c>
      <c r="D1389">
        <f>COUNTIF(Arrivi!F$2:F$9999,B1389)</f>
        <v>0</v>
      </c>
    </row>
    <row r="1390" spans="1:4">
      <c r="A1390" s="3">
        <v>1387</v>
      </c>
      <c r="B1390" s="41" t="s">
        <v>1590</v>
      </c>
      <c r="C1390">
        <f>COUNTIF(Atleti!E$2:E$9998,A1390)</f>
        <v>0</v>
      </c>
      <c r="D1390">
        <f>COUNTIF(Arrivi!F$2:F$9999,B1390)</f>
        <v>0</v>
      </c>
    </row>
    <row r="1391" spans="1:4">
      <c r="A1391" s="3">
        <v>1388</v>
      </c>
      <c r="B1391" s="41" t="s">
        <v>195</v>
      </c>
      <c r="C1391">
        <f>COUNTIF(Atleti!E$2:E$9998,A1391)</f>
        <v>0</v>
      </c>
      <c r="D1391">
        <f>COUNTIF(Arrivi!F$2:F$9999,B1391)</f>
        <v>0</v>
      </c>
    </row>
    <row r="1392" spans="1:4">
      <c r="A1392" s="3">
        <v>1389</v>
      </c>
      <c r="B1392" s="41" t="s">
        <v>434</v>
      </c>
      <c r="C1392">
        <f>COUNTIF(Atleti!E$2:E$9998,A1392)</f>
        <v>0</v>
      </c>
      <c r="D1392">
        <f>COUNTIF(Arrivi!F$2:F$9999,B1392)</f>
        <v>0</v>
      </c>
    </row>
    <row r="1393" spans="1:4">
      <c r="A1393" s="3">
        <v>1390</v>
      </c>
      <c r="B1393" s="41" t="s">
        <v>1716</v>
      </c>
      <c r="C1393">
        <f>COUNTIF(Atleti!E$2:E$9998,A1393)</f>
        <v>0</v>
      </c>
      <c r="D1393">
        <f>COUNTIF(Arrivi!F$2:F$9999,B1393)</f>
        <v>0</v>
      </c>
    </row>
    <row r="1394" spans="1:4">
      <c r="A1394" s="3">
        <v>1391</v>
      </c>
      <c r="B1394" s="41" t="s">
        <v>1717</v>
      </c>
      <c r="C1394">
        <f>COUNTIF(Atleti!E$2:E$9998,A1394)</f>
        <v>0</v>
      </c>
      <c r="D1394">
        <f>COUNTIF(Arrivi!F$2:F$9999,B1394)</f>
        <v>0</v>
      </c>
    </row>
    <row r="1395" spans="1:4">
      <c r="A1395" s="3">
        <v>1392</v>
      </c>
      <c r="B1395" s="41" t="s">
        <v>1232</v>
      </c>
      <c r="C1395">
        <f>COUNTIF(Atleti!E$2:E$9998,A1395)</f>
        <v>0</v>
      </c>
      <c r="D1395">
        <f>COUNTIF(Arrivi!F$2:F$9999,B1395)</f>
        <v>0</v>
      </c>
    </row>
    <row r="1396" spans="1:4">
      <c r="A1396" s="3">
        <v>1393</v>
      </c>
      <c r="B1396" s="41" t="s">
        <v>1718</v>
      </c>
      <c r="C1396">
        <f>COUNTIF(Atleti!E$2:E$9998,A1396)</f>
        <v>0</v>
      </c>
      <c r="D1396">
        <f>COUNTIF(Arrivi!F$2:F$9999,B1396)</f>
        <v>0</v>
      </c>
    </row>
    <row r="1397" spans="1:4">
      <c r="A1397" s="3">
        <v>1394</v>
      </c>
      <c r="B1397" s="41" t="s">
        <v>1591</v>
      </c>
      <c r="C1397">
        <f>COUNTIF(Atleti!E$2:E$9998,A1397)</f>
        <v>0</v>
      </c>
      <c r="D1397">
        <f>COUNTIF(Arrivi!F$2:F$9999,B1397)</f>
        <v>0</v>
      </c>
    </row>
    <row r="1398" spans="1:4">
      <c r="A1398" s="3">
        <v>1395</v>
      </c>
      <c r="B1398" s="41" t="s">
        <v>1719</v>
      </c>
      <c r="C1398">
        <f>COUNTIF(Atleti!E$2:E$9998,A1398)</f>
        <v>0</v>
      </c>
      <c r="D1398">
        <f>COUNTIF(Arrivi!F$2:F$9999,B1398)</f>
        <v>0</v>
      </c>
    </row>
    <row r="1399" spans="1:4">
      <c r="A1399" s="3">
        <v>1396</v>
      </c>
      <c r="B1399" s="41" t="s">
        <v>435</v>
      </c>
      <c r="C1399">
        <f>COUNTIF(Atleti!E$2:E$9998,A1399)</f>
        <v>0</v>
      </c>
      <c r="D1399">
        <f>COUNTIF(Arrivi!F$2:F$9999,B1399)</f>
        <v>0</v>
      </c>
    </row>
    <row r="1400" spans="1:4">
      <c r="A1400" s="3">
        <v>1397</v>
      </c>
      <c r="B1400" s="41" t="s">
        <v>1315</v>
      </c>
      <c r="C1400">
        <f>COUNTIF(Atleti!E$2:E$9998,A1400)</f>
        <v>0</v>
      </c>
      <c r="D1400">
        <f>COUNTIF(Arrivi!F$2:F$9999,B1400)</f>
        <v>0</v>
      </c>
    </row>
    <row r="1401" spans="1:4">
      <c r="A1401" s="3">
        <v>1398</v>
      </c>
      <c r="B1401" s="41" t="s">
        <v>1233</v>
      </c>
      <c r="C1401">
        <f>COUNTIF(Atleti!E$2:E$9998,A1401)</f>
        <v>0</v>
      </c>
      <c r="D1401">
        <f>COUNTIF(Arrivi!F$2:F$9999,B1401)</f>
        <v>0</v>
      </c>
    </row>
    <row r="1402" spans="1:4">
      <c r="A1402" s="3">
        <v>1399</v>
      </c>
      <c r="B1402" s="41" t="s">
        <v>1234</v>
      </c>
      <c r="C1402">
        <f>COUNTIF(Atleti!E$2:E$9998,A1402)</f>
        <v>0</v>
      </c>
      <c r="D1402">
        <f>COUNTIF(Arrivi!F$2:F$9999,B1402)</f>
        <v>0</v>
      </c>
    </row>
    <row r="1403" spans="1:4">
      <c r="A1403" s="3">
        <v>1400</v>
      </c>
      <c r="B1403" s="41" t="s">
        <v>1592</v>
      </c>
      <c r="C1403">
        <f>COUNTIF(Atleti!E$2:E$9998,A1403)</f>
        <v>0</v>
      </c>
      <c r="D1403">
        <f>COUNTIF(Arrivi!F$2:F$9999,B1403)</f>
        <v>0</v>
      </c>
    </row>
    <row r="1404" spans="1:4">
      <c r="A1404" s="3">
        <v>1401</v>
      </c>
      <c r="B1404" s="41" t="s">
        <v>1235</v>
      </c>
      <c r="C1404">
        <f>COUNTIF(Atleti!E$2:E$9998,A1404)</f>
        <v>0</v>
      </c>
      <c r="D1404">
        <f>COUNTIF(Arrivi!F$2:F$9999,B1404)</f>
        <v>0</v>
      </c>
    </row>
    <row r="1405" spans="1:4">
      <c r="A1405" s="3">
        <v>1402</v>
      </c>
      <c r="B1405" s="41" t="s">
        <v>1236</v>
      </c>
      <c r="C1405">
        <f>COUNTIF(Atleti!E$2:E$9998,A1405)</f>
        <v>0</v>
      </c>
      <c r="D1405">
        <f>COUNTIF(Arrivi!F$2:F$9999,B1405)</f>
        <v>0</v>
      </c>
    </row>
    <row r="1406" spans="1:4">
      <c r="A1406" s="3">
        <v>1403</v>
      </c>
      <c r="B1406" s="41" t="s">
        <v>1237</v>
      </c>
      <c r="C1406">
        <f>COUNTIF(Atleti!E$2:E$9998,A1406)</f>
        <v>0</v>
      </c>
      <c r="D1406">
        <f>COUNTIF(Arrivi!F$2:F$9999,B1406)</f>
        <v>0</v>
      </c>
    </row>
    <row r="1407" spans="1:4">
      <c r="A1407" s="3">
        <v>1404</v>
      </c>
      <c r="B1407" s="41" t="s">
        <v>1316</v>
      </c>
      <c r="C1407">
        <f>COUNTIF(Atleti!E$2:E$9998,A1407)</f>
        <v>0</v>
      </c>
      <c r="D1407">
        <f>COUNTIF(Arrivi!F$2:F$9999,B1407)</f>
        <v>0</v>
      </c>
    </row>
    <row r="1408" spans="1:4">
      <c r="A1408" s="3">
        <v>1405</v>
      </c>
      <c r="B1408" s="41" t="s">
        <v>1317</v>
      </c>
      <c r="C1408">
        <f>COUNTIF(Atleti!E$2:E$9998,A1408)</f>
        <v>0</v>
      </c>
      <c r="D1408">
        <f>COUNTIF(Arrivi!F$2:F$9999,B1408)</f>
        <v>0</v>
      </c>
    </row>
    <row r="1409" spans="1:4">
      <c r="A1409" s="3">
        <v>1406</v>
      </c>
      <c r="B1409" s="41" t="s">
        <v>1318</v>
      </c>
      <c r="C1409">
        <f>COUNTIF(Atleti!E$2:E$9998,A1409)</f>
        <v>0</v>
      </c>
      <c r="D1409">
        <f>COUNTIF(Arrivi!F$2:F$9999,B1409)</f>
        <v>0</v>
      </c>
    </row>
    <row r="1410" spans="1:4">
      <c r="A1410" s="3">
        <v>1407</v>
      </c>
      <c r="B1410" s="41" t="s">
        <v>1319</v>
      </c>
      <c r="C1410">
        <f>COUNTIF(Atleti!E$2:E$9998,A1410)</f>
        <v>0</v>
      </c>
      <c r="D1410">
        <f>COUNTIF(Arrivi!F$2:F$9999,B1410)</f>
        <v>0</v>
      </c>
    </row>
    <row r="1411" spans="1:4">
      <c r="A1411" s="3">
        <v>1408</v>
      </c>
      <c r="B1411" s="41" t="s">
        <v>1320</v>
      </c>
      <c r="C1411">
        <f>COUNTIF(Atleti!E$2:E$9998,A1411)</f>
        <v>0</v>
      </c>
      <c r="D1411">
        <f>COUNTIF(Arrivi!F$2:F$9999,B1411)</f>
        <v>0</v>
      </c>
    </row>
    <row r="1412" spans="1:4">
      <c r="A1412" s="3">
        <v>1409</v>
      </c>
      <c r="B1412" s="41" t="s">
        <v>1321</v>
      </c>
      <c r="C1412">
        <f>COUNTIF(Atleti!E$2:E$9998,A1412)</f>
        <v>0</v>
      </c>
      <c r="D1412">
        <f>COUNTIF(Arrivi!F$2:F$9999,B1412)</f>
        <v>0</v>
      </c>
    </row>
    <row r="1413" spans="1:4">
      <c r="A1413" s="3">
        <v>1410</v>
      </c>
      <c r="B1413" s="41" t="s">
        <v>1322</v>
      </c>
      <c r="C1413">
        <f>COUNTIF(Atleti!E$2:E$9998,A1413)</f>
        <v>0</v>
      </c>
      <c r="D1413">
        <f>COUNTIF(Arrivi!F$2:F$9999,B1413)</f>
        <v>0</v>
      </c>
    </row>
    <row r="1414" spans="1:4">
      <c r="A1414" s="3">
        <v>1411</v>
      </c>
      <c r="B1414" s="41" t="s">
        <v>1323</v>
      </c>
      <c r="C1414">
        <f>COUNTIF(Atleti!E$2:E$9998,A1414)</f>
        <v>0</v>
      </c>
      <c r="D1414">
        <f>COUNTIF(Arrivi!F$2:F$9999,B1414)</f>
        <v>0</v>
      </c>
    </row>
    <row r="1415" spans="1:4">
      <c r="A1415" s="3">
        <v>1412</v>
      </c>
      <c r="B1415" s="41" t="s">
        <v>1324</v>
      </c>
      <c r="C1415">
        <f>COUNTIF(Atleti!E$2:E$9998,A1415)</f>
        <v>0</v>
      </c>
      <c r="D1415">
        <f>COUNTIF(Arrivi!F$2:F$9999,B1415)</f>
        <v>0</v>
      </c>
    </row>
    <row r="1416" spans="1:4">
      <c r="A1416" s="3">
        <v>1413</v>
      </c>
      <c r="B1416" s="41" t="s">
        <v>1325</v>
      </c>
      <c r="C1416">
        <f>COUNTIF(Atleti!E$2:E$9998,A1416)</f>
        <v>0</v>
      </c>
      <c r="D1416">
        <f>COUNTIF(Arrivi!F$2:F$9999,B1416)</f>
        <v>0</v>
      </c>
    </row>
    <row r="1417" spans="1:4">
      <c r="A1417" s="3">
        <v>1414</v>
      </c>
      <c r="B1417" s="41" t="s">
        <v>1326</v>
      </c>
      <c r="C1417">
        <f>COUNTIF(Atleti!E$2:E$9998,A1417)</f>
        <v>0</v>
      </c>
      <c r="D1417">
        <f>COUNTIF(Arrivi!F$2:F$9999,B1417)</f>
        <v>0</v>
      </c>
    </row>
    <row r="1418" spans="1:4">
      <c r="A1418" s="3">
        <v>1415</v>
      </c>
      <c r="B1418" s="41" t="s">
        <v>1327</v>
      </c>
      <c r="C1418">
        <f>COUNTIF(Atleti!E$2:E$9998,A1418)</f>
        <v>0</v>
      </c>
      <c r="D1418">
        <f>COUNTIF(Arrivi!F$2:F$9999,B1418)</f>
        <v>0</v>
      </c>
    </row>
    <row r="1419" spans="1:4">
      <c r="A1419" s="3">
        <v>1416</v>
      </c>
      <c r="B1419" s="41" t="s">
        <v>1328</v>
      </c>
      <c r="C1419">
        <f>COUNTIF(Atleti!E$2:E$9998,A1419)</f>
        <v>0</v>
      </c>
      <c r="D1419">
        <f>COUNTIF(Arrivi!F$2:F$9999,B1419)</f>
        <v>0</v>
      </c>
    </row>
    <row r="1420" spans="1:4">
      <c r="A1420" s="3">
        <v>1417</v>
      </c>
      <c r="B1420" s="41" t="s">
        <v>1593</v>
      </c>
      <c r="C1420">
        <f>COUNTIF(Atleti!E$2:E$9998,A1420)</f>
        <v>0</v>
      </c>
      <c r="D1420">
        <f>COUNTIF(Arrivi!F$2:F$9999,B1420)</f>
        <v>0</v>
      </c>
    </row>
    <row r="1421" spans="1:4">
      <c r="A1421" s="3">
        <v>1418</v>
      </c>
      <c r="B1421" s="41" t="s">
        <v>1720</v>
      </c>
      <c r="C1421">
        <f>COUNTIF(Atleti!E$2:E$9998,A1421)</f>
        <v>0</v>
      </c>
      <c r="D1421">
        <f>COUNTIF(Arrivi!F$2:F$9999,B1421)</f>
        <v>0</v>
      </c>
    </row>
    <row r="1422" spans="1:4">
      <c r="A1422" s="3">
        <v>1419</v>
      </c>
      <c r="B1422" s="41" t="s">
        <v>1329</v>
      </c>
      <c r="C1422">
        <f>COUNTIF(Atleti!E$2:E$9998,A1422)</f>
        <v>0</v>
      </c>
      <c r="D1422">
        <f>COUNTIF(Arrivi!F$2:F$9999,B1422)</f>
        <v>0</v>
      </c>
    </row>
    <row r="1423" spans="1:4">
      <c r="A1423" s="3">
        <v>1420</v>
      </c>
      <c r="B1423" s="41" t="s">
        <v>1397</v>
      </c>
      <c r="C1423">
        <f>COUNTIF(Atleti!E$2:E$9998,A1423)</f>
        <v>0</v>
      </c>
      <c r="D1423">
        <f>COUNTIF(Arrivi!F$2:F$9999,B1423)</f>
        <v>0</v>
      </c>
    </row>
    <row r="1424" spans="1:4">
      <c r="A1424" s="3">
        <v>1421</v>
      </c>
      <c r="B1424" s="41" t="s">
        <v>1330</v>
      </c>
      <c r="C1424">
        <f>COUNTIF(Atleti!E$2:E$9998,A1424)</f>
        <v>0</v>
      </c>
      <c r="D1424">
        <f>COUNTIF(Arrivi!F$2:F$9999,B1424)</f>
        <v>0</v>
      </c>
    </row>
    <row r="1425" spans="1:4">
      <c r="A1425" s="3">
        <v>1422</v>
      </c>
      <c r="B1425" s="41" t="s">
        <v>1331</v>
      </c>
      <c r="C1425">
        <f>COUNTIF(Atleti!E$2:E$9998,A1425)</f>
        <v>0</v>
      </c>
      <c r="D1425">
        <f>COUNTIF(Arrivi!F$2:F$9999,B1425)</f>
        <v>0</v>
      </c>
    </row>
    <row r="1426" spans="1:4">
      <c r="A1426" s="3">
        <v>1423</v>
      </c>
      <c r="B1426" s="41" t="s">
        <v>1332</v>
      </c>
      <c r="C1426">
        <f>COUNTIF(Atleti!E$2:E$9998,A1426)</f>
        <v>0</v>
      </c>
      <c r="D1426">
        <f>COUNTIF(Arrivi!F$2:F$9999,B1426)</f>
        <v>0</v>
      </c>
    </row>
    <row r="1427" spans="1:4">
      <c r="A1427" s="3">
        <v>1424</v>
      </c>
      <c r="B1427" s="41" t="s">
        <v>1721</v>
      </c>
      <c r="C1427">
        <f>COUNTIF(Atleti!E$2:E$9998,A1427)</f>
        <v>0</v>
      </c>
      <c r="D1427">
        <f>COUNTIF(Arrivi!F$2:F$9999,B1427)</f>
        <v>0</v>
      </c>
    </row>
    <row r="1428" spans="1:4">
      <c r="A1428" s="3">
        <v>1425</v>
      </c>
      <c r="B1428" s="41" t="s">
        <v>1333</v>
      </c>
      <c r="C1428">
        <f>COUNTIF(Atleti!E$2:E$9998,A1428)</f>
        <v>0</v>
      </c>
      <c r="D1428">
        <f>COUNTIF(Arrivi!F$2:F$9999,B1428)</f>
        <v>0</v>
      </c>
    </row>
    <row r="1429" spans="1:4">
      <c r="A1429" s="3">
        <v>1426</v>
      </c>
      <c r="B1429" s="41" t="s">
        <v>1334</v>
      </c>
      <c r="C1429">
        <f>COUNTIF(Atleti!E$2:E$9998,A1429)</f>
        <v>0</v>
      </c>
      <c r="D1429">
        <f>COUNTIF(Arrivi!F$2:F$9999,B1429)</f>
        <v>0</v>
      </c>
    </row>
    <row r="1430" spans="1:4">
      <c r="A1430" s="3">
        <v>1427</v>
      </c>
      <c r="B1430" s="41" t="s">
        <v>1335</v>
      </c>
      <c r="C1430">
        <f>COUNTIF(Atleti!E$2:E$9998,A1430)</f>
        <v>0</v>
      </c>
      <c r="D1430">
        <f>COUNTIF(Arrivi!F$2:F$9999,B1430)</f>
        <v>0</v>
      </c>
    </row>
    <row r="1431" spans="1:4">
      <c r="A1431" s="3">
        <v>1428</v>
      </c>
      <c r="B1431" s="41" t="s">
        <v>1594</v>
      </c>
      <c r="C1431">
        <f>COUNTIF(Atleti!E$2:E$9998,A1431)</f>
        <v>0</v>
      </c>
      <c r="D1431">
        <f>COUNTIF(Arrivi!F$2:F$9999,B1431)</f>
        <v>0</v>
      </c>
    </row>
    <row r="1432" spans="1:4">
      <c r="A1432" s="3">
        <v>1429</v>
      </c>
      <c r="B1432" s="41" t="s">
        <v>1722</v>
      </c>
      <c r="C1432">
        <f>COUNTIF(Atleti!E$2:E$9998,A1432)</f>
        <v>0</v>
      </c>
      <c r="D1432">
        <f>COUNTIF(Arrivi!F$2:F$9999,B1432)</f>
        <v>0</v>
      </c>
    </row>
    <row r="1433" spans="1:4">
      <c r="A1433" s="3">
        <v>1430</v>
      </c>
      <c r="B1433" s="41" t="s">
        <v>1336</v>
      </c>
      <c r="C1433">
        <f>COUNTIF(Atleti!E$2:E$9998,A1433)</f>
        <v>0</v>
      </c>
      <c r="D1433">
        <f>COUNTIF(Arrivi!F$2:F$9999,B1433)</f>
        <v>0</v>
      </c>
    </row>
    <row r="1434" spans="1:4">
      <c r="A1434" s="3">
        <v>1431</v>
      </c>
      <c r="B1434" s="41" t="s">
        <v>1595</v>
      </c>
      <c r="C1434">
        <f>COUNTIF(Atleti!E$2:E$9998,A1434)</f>
        <v>0</v>
      </c>
      <c r="D1434">
        <f>COUNTIF(Arrivi!F$2:F$9999,B1434)</f>
        <v>0</v>
      </c>
    </row>
    <row r="1435" spans="1:4">
      <c r="A1435" s="3">
        <v>1432</v>
      </c>
      <c r="B1435" s="41" t="s">
        <v>1337</v>
      </c>
      <c r="C1435">
        <f>COUNTIF(Atleti!E$2:E$9998,A1435)</f>
        <v>0</v>
      </c>
      <c r="D1435">
        <f>COUNTIF(Arrivi!F$2:F$9999,B1435)</f>
        <v>0</v>
      </c>
    </row>
    <row r="1436" spans="1:4">
      <c r="A1436" s="3">
        <v>1433</v>
      </c>
      <c r="B1436" s="41" t="s">
        <v>1338</v>
      </c>
      <c r="C1436">
        <f>COUNTIF(Atleti!E$2:E$9998,A1436)</f>
        <v>0</v>
      </c>
      <c r="D1436">
        <f>COUNTIF(Arrivi!F$2:F$9999,B1436)</f>
        <v>0</v>
      </c>
    </row>
    <row r="1437" spans="1:4">
      <c r="A1437" s="3">
        <v>1434</v>
      </c>
      <c r="B1437" s="41" t="s">
        <v>1339</v>
      </c>
      <c r="C1437">
        <f>COUNTIF(Atleti!E$2:E$9998,A1437)</f>
        <v>0</v>
      </c>
      <c r="D1437">
        <f>COUNTIF(Arrivi!F$2:F$9999,B1437)</f>
        <v>0</v>
      </c>
    </row>
    <row r="1438" spans="1:4">
      <c r="A1438" s="3">
        <v>1435</v>
      </c>
      <c r="B1438" s="41" t="s">
        <v>1340</v>
      </c>
      <c r="C1438">
        <f>COUNTIF(Atleti!E$2:E$9998,A1438)</f>
        <v>0</v>
      </c>
      <c r="D1438">
        <f>COUNTIF(Arrivi!F$2:F$9999,B1438)</f>
        <v>0</v>
      </c>
    </row>
    <row r="1439" spans="1:4">
      <c r="A1439" s="3">
        <v>1436</v>
      </c>
      <c r="B1439" s="41" t="s">
        <v>1341</v>
      </c>
      <c r="C1439">
        <f>COUNTIF(Atleti!E$2:E$9998,A1439)</f>
        <v>0</v>
      </c>
      <c r="D1439">
        <f>COUNTIF(Arrivi!F$2:F$9999,B1439)</f>
        <v>0</v>
      </c>
    </row>
    <row r="1440" spans="1:4">
      <c r="A1440" s="3">
        <v>1437</v>
      </c>
      <c r="B1440" s="41" t="s">
        <v>1398</v>
      </c>
      <c r="C1440">
        <f>COUNTIF(Atleti!E$2:E$9998,A1440)</f>
        <v>0</v>
      </c>
      <c r="D1440">
        <f>COUNTIF(Arrivi!F$2:F$9999,B1440)</f>
        <v>0</v>
      </c>
    </row>
    <row r="1441" spans="1:4">
      <c r="A1441" s="3">
        <v>1438</v>
      </c>
      <c r="B1441" s="41" t="s">
        <v>1342</v>
      </c>
      <c r="C1441">
        <f>COUNTIF(Atleti!E$2:E$9998,A1441)</f>
        <v>0</v>
      </c>
      <c r="D1441">
        <f>COUNTIF(Arrivi!F$2:F$9999,B1441)</f>
        <v>0</v>
      </c>
    </row>
    <row r="1442" spans="1:4">
      <c r="A1442" s="3">
        <v>1439</v>
      </c>
      <c r="B1442" s="41" t="s">
        <v>1343</v>
      </c>
      <c r="C1442">
        <f>COUNTIF(Atleti!E$2:E$9998,A1442)</f>
        <v>0</v>
      </c>
      <c r="D1442">
        <f>COUNTIF(Arrivi!F$2:F$9999,B1442)</f>
        <v>0</v>
      </c>
    </row>
    <row r="1443" spans="1:4">
      <c r="A1443" s="3">
        <v>1440</v>
      </c>
      <c r="B1443" s="41" t="s">
        <v>1344</v>
      </c>
      <c r="C1443">
        <f>COUNTIF(Atleti!E$2:E$9998,A1443)</f>
        <v>0</v>
      </c>
      <c r="D1443">
        <f>COUNTIF(Arrivi!F$2:F$9999,B1443)</f>
        <v>0</v>
      </c>
    </row>
    <row r="1444" spans="1:4">
      <c r="A1444" s="3">
        <v>1441</v>
      </c>
      <c r="B1444" s="41" t="s">
        <v>1345</v>
      </c>
      <c r="C1444">
        <f>COUNTIF(Atleti!E$2:E$9998,A1444)</f>
        <v>0</v>
      </c>
      <c r="D1444">
        <f>COUNTIF(Arrivi!F$2:F$9999,B1444)</f>
        <v>0</v>
      </c>
    </row>
    <row r="1445" spans="1:4">
      <c r="A1445" s="3">
        <v>1442</v>
      </c>
      <c r="B1445" s="41" t="s">
        <v>1346</v>
      </c>
      <c r="C1445">
        <f>COUNTIF(Atleti!E$2:E$9998,A1445)</f>
        <v>0</v>
      </c>
      <c r="D1445">
        <f>COUNTIF(Arrivi!F$2:F$9999,B1445)</f>
        <v>0</v>
      </c>
    </row>
    <row r="1446" spans="1:4">
      <c r="A1446" s="3">
        <v>1443</v>
      </c>
      <c r="B1446" s="41" t="s">
        <v>1347</v>
      </c>
      <c r="C1446">
        <f>COUNTIF(Atleti!E$2:E$9998,A1446)</f>
        <v>0</v>
      </c>
      <c r="D1446">
        <f>COUNTIF(Arrivi!F$2:F$9999,B1446)</f>
        <v>0</v>
      </c>
    </row>
    <row r="1447" spans="1:4">
      <c r="A1447" s="3">
        <v>1444</v>
      </c>
      <c r="B1447" s="41" t="s">
        <v>1348</v>
      </c>
      <c r="C1447">
        <f>COUNTIF(Atleti!E$2:E$9998,A1447)</f>
        <v>0</v>
      </c>
      <c r="D1447">
        <f>COUNTIF(Arrivi!F$2:F$9999,B1447)</f>
        <v>0</v>
      </c>
    </row>
    <row r="1448" spans="1:4">
      <c r="A1448" s="3">
        <v>1445</v>
      </c>
      <c r="B1448" s="41" t="s">
        <v>1349</v>
      </c>
      <c r="C1448">
        <f>COUNTIF(Atleti!E$2:E$9998,A1448)</f>
        <v>0</v>
      </c>
      <c r="D1448">
        <f>COUNTIF(Arrivi!F$2:F$9999,B1448)</f>
        <v>0</v>
      </c>
    </row>
    <row r="1449" spans="1:4">
      <c r="A1449" s="3">
        <v>1446</v>
      </c>
      <c r="B1449" s="41" t="s">
        <v>1350</v>
      </c>
      <c r="C1449">
        <f>COUNTIF(Atleti!E$2:E$9998,A1449)</f>
        <v>0</v>
      </c>
      <c r="D1449">
        <f>COUNTIF(Arrivi!F$2:F$9999,B1449)</f>
        <v>0</v>
      </c>
    </row>
    <row r="1450" spans="1:4">
      <c r="A1450" s="3">
        <v>1447</v>
      </c>
      <c r="B1450" s="41" t="s">
        <v>1596</v>
      </c>
      <c r="C1450">
        <f>COUNTIF(Atleti!E$2:E$9998,A1450)</f>
        <v>0</v>
      </c>
      <c r="D1450">
        <f>COUNTIF(Arrivi!F$2:F$9999,B1450)</f>
        <v>0</v>
      </c>
    </row>
    <row r="1451" spans="1:4">
      <c r="A1451" s="3">
        <v>1448</v>
      </c>
      <c r="B1451" s="41" t="s">
        <v>1351</v>
      </c>
      <c r="C1451">
        <f>COUNTIF(Atleti!E$2:E$9998,A1451)</f>
        <v>0</v>
      </c>
      <c r="D1451">
        <f>COUNTIF(Arrivi!F$2:F$9999,B1451)</f>
        <v>0</v>
      </c>
    </row>
    <row r="1452" spans="1:4">
      <c r="A1452" s="3">
        <v>1449</v>
      </c>
      <c r="B1452" s="41" t="s">
        <v>1352</v>
      </c>
      <c r="C1452">
        <f>COUNTIF(Atleti!E$2:E$9998,A1452)</f>
        <v>0</v>
      </c>
      <c r="D1452">
        <f>COUNTIF(Arrivi!F$2:F$9999,B1452)</f>
        <v>0</v>
      </c>
    </row>
    <row r="1453" spans="1:4">
      <c r="A1453" s="3">
        <v>1450</v>
      </c>
      <c r="B1453" s="41" t="s">
        <v>1353</v>
      </c>
      <c r="C1453">
        <f>COUNTIF(Atleti!E$2:E$9998,A1453)</f>
        <v>0</v>
      </c>
      <c r="D1453">
        <f>COUNTIF(Arrivi!F$2:F$9999,B1453)</f>
        <v>0</v>
      </c>
    </row>
    <row r="1454" spans="1:4">
      <c r="A1454" s="3">
        <v>1451</v>
      </c>
      <c r="B1454" s="41" t="s">
        <v>1723</v>
      </c>
      <c r="C1454">
        <f>COUNTIF(Atleti!E$2:E$9998,A1454)</f>
        <v>0</v>
      </c>
      <c r="D1454">
        <f>COUNTIF(Arrivi!F$2:F$9999,B1454)</f>
        <v>0</v>
      </c>
    </row>
    <row r="1455" spans="1:4">
      <c r="A1455" s="3">
        <v>1452</v>
      </c>
      <c r="B1455" s="41" t="s">
        <v>1354</v>
      </c>
      <c r="C1455">
        <f>COUNTIF(Atleti!E$2:E$9998,A1455)</f>
        <v>0</v>
      </c>
      <c r="D1455">
        <f>COUNTIF(Arrivi!F$2:F$9999,B1455)</f>
        <v>0</v>
      </c>
    </row>
    <row r="1456" spans="1:4">
      <c r="A1456" s="3">
        <v>1453</v>
      </c>
      <c r="B1456" s="41" t="s">
        <v>1355</v>
      </c>
      <c r="C1456">
        <f>COUNTIF(Atleti!E$2:E$9998,A1456)</f>
        <v>0</v>
      </c>
      <c r="D1456">
        <f>COUNTIF(Arrivi!F$2:F$9999,B1456)</f>
        <v>0</v>
      </c>
    </row>
    <row r="1457" spans="1:4">
      <c r="A1457" s="3">
        <v>1454</v>
      </c>
      <c r="B1457" s="41" t="s">
        <v>1356</v>
      </c>
      <c r="C1457">
        <f>COUNTIF(Atleti!E$2:E$9998,A1457)</f>
        <v>0</v>
      </c>
      <c r="D1457">
        <f>COUNTIF(Arrivi!F$2:F$9999,B1457)</f>
        <v>0</v>
      </c>
    </row>
    <row r="1458" spans="1:4">
      <c r="A1458" s="3">
        <v>1455</v>
      </c>
      <c r="B1458" s="41" t="s">
        <v>1724</v>
      </c>
      <c r="C1458">
        <f>COUNTIF(Atleti!E$2:E$9998,A1458)</f>
        <v>0</v>
      </c>
      <c r="D1458">
        <f>COUNTIF(Arrivi!F$2:F$9999,B1458)</f>
        <v>0</v>
      </c>
    </row>
    <row r="1459" spans="1:4">
      <c r="A1459" s="3">
        <v>1456</v>
      </c>
      <c r="B1459" s="41" t="s">
        <v>1357</v>
      </c>
      <c r="C1459">
        <f>COUNTIF(Atleti!E$2:E$9998,A1459)</f>
        <v>0</v>
      </c>
      <c r="D1459">
        <f>COUNTIF(Arrivi!F$2:F$9999,B1459)</f>
        <v>0</v>
      </c>
    </row>
    <row r="1460" spans="1:4">
      <c r="A1460" s="3">
        <v>1457</v>
      </c>
      <c r="B1460" s="41" t="s">
        <v>1358</v>
      </c>
      <c r="C1460">
        <f>COUNTIF(Atleti!E$2:E$9998,A1460)</f>
        <v>0</v>
      </c>
      <c r="D1460">
        <f>COUNTIF(Arrivi!F$2:F$9999,B1460)</f>
        <v>0</v>
      </c>
    </row>
    <row r="1461" spans="1:4">
      <c r="A1461" s="3">
        <v>1458</v>
      </c>
      <c r="B1461" s="41" t="s">
        <v>1359</v>
      </c>
      <c r="C1461">
        <f>COUNTIF(Atleti!E$2:E$9998,A1461)</f>
        <v>0</v>
      </c>
      <c r="D1461">
        <f>COUNTIF(Arrivi!F$2:F$9999,B1461)</f>
        <v>0</v>
      </c>
    </row>
    <row r="1462" spans="1:4">
      <c r="A1462" s="3">
        <v>1459</v>
      </c>
      <c r="B1462" s="41" t="s">
        <v>1360</v>
      </c>
      <c r="C1462">
        <f>COUNTIF(Atleti!E$2:E$9998,A1462)</f>
        <v>0</v>
      </c>
      <c r="D1462">
        <f>COUNTIF(Arrivi!F$2:F$9999,B1462)</f>
        <v>0</v>
      </c>
    </row>
    <row r="1463" spans="1:4">
      <c r="A1463" s="3">
        <v>1460</v>
      </c>
      <c r="B1463" s="41" t="s">
        <v>1361</v>
      </c>
      <c r="C1463">
        <f>COUNTIF(Atleti!E$2:E$9998,A1463)</f>
        <v>0</v>
      </c>
      <c r="D1463">
        <f>COUNTIF(Arrivi!F$2:F$9999,B1463)</f>
        <v>0</v>
      </c>
    </row>
    <row r="1464" spans="1:4">
      <c r="A1464" s="3">
        <v>1461</v>
      </c>
      <c r="B1464" s="41" t="s">
        <v>1362</v>
      </c>
      <c r="C1464">
        <f>COUNTIF(Atleti!E$2:E$9998,A1464)</f>
        <v>0</v>
      </c>
      <c r="D1464">
        <f>COUNTIF(Arrivi!F$2:F$9999,B1464)</f>
        <v>0</v>
      </c>
    </row>
    <row r="1465" spans="1:4">
      <c r="A1465" s="3">
        <v>1462</v>
      </c>
      <c r="B1465" s="41" t="s">
        <v>1363</v>
      </c>
      <c r="C1465">
        <f>COUNTIF(Atleti!E$2:E$9998,A1465)</f>
        <v>0</v>
      </c>
      <c r="D1465">
        <f>COUNTIF(Arrivi!F$2:F$9999,B1465)</f>
        <v>0</v>
      </c>
    </row>
    <row r="1466" spans="1:4">
      <c r="A1466" s="3">
        <v>1463</v>
      </c>
      <c r="B1466" s="41" t="s">
        <v>1364</v>
      </c>
      <c r="C1466">
        <f>COUNTIF(Atleti!E$2:E$9998,A1466)</f>
        <v>0</v>
      </c>
      <c r="D1466">
        <f>COUNTIF(Arrivi!F$2:F$9999,B1466)</f>
        <v>0</v>
      </c>
    </row>
    <row r="1467" spans="1:4">
      <c r="A1467" s="3">
        <v>1464</v>
      </c>
      <c r="B1467" s="41" t="s">
        <v>1399</v>
      </c>
      <c r="C1467">
        <f>COUNTIF(Atleti!E$2:E$9998,A1467)</f>
        <v>0</v>
      </c>
      <c r="D1467">
        <f>COUNTIF(Arrivi!F$2:F$9999,B1467)</f>
        <v>0</v>
      </c>
    </row>
    <row r="1468" spans="1:4">
      <c r="A1468" s="3">
        <v>1465</v>
      </c>
      <c r="B1468" s="41" t="s">
        <v>1365</v>
      </c>
      <c r="C1468">
        <f>COUNTIF(Atleti!E$2:E$9998,A1468)</f>
        <v>0</v>
      </c>
      <c r="D1468">
        <f>COUNTIF(Arrivi!F$2:F$9999,B1468)</f>
        <v>0</v>
      </c>
    </row>
    <row r="1469" spans="1:4">
      <c r="A1469" s="3">
        <v>1466</v>
      </c>
      <c r="B1469" s="41" t="s">
        <v>1366</v>
      </c>
      <c r="C1469">
        <f>COUNTIF(Atleti!E$2:E$9998,A1469)</f>
        <v>0</v>
      </c>
      <c r="D1469">
        <f>COUNTIF(Arrivi!F$2:F$9999,B1469)</f>
        <v>0</v>
      </c>
    </row>
    <row r="1470" spans="1:4">
      <c r="A1470" s="3">
        <v>1467</v>
      </c>
      <c r="B1470" s="41" t="s">
        <v>1597</v>
      </c>
      <c r="C1470">
        <f>COUNTIF(Atleti!E$2:E$9998,A1470)</f>
        <v>0</v>
      </c>
      <c r="D1470">
        <f>COUNTIF(Arrivi!F$2:F$9999,B1470)</f>
        <v>0</v>
      </c>
    </row>
    <row r="1471" spans="1:4">
      <c r="A1471" s="3">
        <v>1468</v>
      </c>
      <c r="B1471" s="41" t="s">
        <v>446</v>
      </c>
      <c r="C1471">
        <f>COUNTIF(Atleti!E$2:E$9998,A1471)</f>
        <v>0</v>
      </c>
      <c r="D1471">
        <f>COUNTIF(Arrivi!F$2:F$9999,B1471)</f>
        <v>0</v>
      </c>
    </row>
    <row r="1472" spans="1:4">
      <c r="A1472" s="3">
        <v>1469</v>
      </c>
      <c r="B1472" s="41" t="s">
        <v>1405</v>
      </c>
      <c r="C1472">
        <f>COUNTIF(Atleti!E$2:E$9998,A1472)</f>
        <v>0</v>
      </c>
      <c r="D1472">
        <f>COUNTIF(Arrivi!F$2:F$9999,B1472)</f>
        <v>0</v>
      </c>
    </row>
    <row r="1473" spans="1:4">
      <c r="A1473" s="3">
        <v>1470</v>
      </c>
      <c r="B1473" s="41" t="s">
        <v>436</v>
      </c>
      <c r="C1473">
        <f>COUNTIF(Atleti!E$2:E$9998,A1473)</f>
        <v>0</v>
      </c>
      <c r="D1473">
        <f>COUNTIF(Arrivi!F$2:F$9999,B1473)</f>
        <v>0</v>
      </c>
    </row>
    <row r="1474" spans="1:4">
      <c r="A1474" s="3">
        <v>1471</v>
      </c>
      <c r="B1474" s="41" t="s">
        <v>1238</v>
      </c>
      <c r="C1474">
        <f>COUNTIF(Atleti!E$2:E$9998,A1474)</f>
        <v>0</v>
      </c>
      <c r="D1474">
        <f>COUNTIF(Arrivi!F$2:F$9999,B1474)</f>
        <v>0</v>
      </c>
    </row>
    <row r="1475" spans="1:4">
      <c r="A1475" s="3">
        <v>1472</v>
      </c>
      <c r="B1475" s="41" t="s">
        <v>1239</v>
      </c>
      <c r="C1475">
        <f>COUNTIF(Atleti!E$2:E$9998,A1475)</f>
        <v>0</v>
      </c>
      <c r="D1475">
        <f>COUNTIF(Arrivi!F$2:F$9999,B1475)</f>
        <v>0</v>
      </c>
    </row>
    <row r="1476" spans="1:4">
      <c r="A1476" s="3">
        <v>1473</v>
      </c>
      <c r="B1476" s="41" t="s">
        <v>475</v>
      </c>
      <c r="C1476">
        <f>COUNTIF(Atleti!E$2:E$9998,A1476)</f>
        <v>0</v>
      </c>
      <c r="D1476">
        <f>COUNTIF(Arrivi!F$2:F$9999,B1476)</f>
        <v>0</v>
      </c>
    </row>
    <row r="1477" spans="1:4">
      <c r="A1477" s="3">
        <v>1474</v>
      </c>
      <c r="B1477" s="41" t="s">
        <v>1240</v>
      </c>
      <c r="C1477">
        <f>COUNTIF(Atleti!E$2:E$9998,A1477)</f>
        <v>0</v>
      </c>
      <c r="D1477">
        <f>COUNTIF(Arrivi!F$2:F$9999,B1477)</f>
        <v>0</v>
      </c>
    </row>
    <row r="1478" spans="1:4">
      <c r="A1478" s="3">
        <v>1475</v>
      </c>
      <c r="B1478" s="41" t="s">
        <v>1241</v>
      </c>
      <c r="C1478">
        <f>COUNTIF(Atleti!E$2:E$9998,A1478)</f>
        <v>0</v>
      </c>
      <c r="D1478">
        <f>COUNTIF(Arrivi!F$2:F$9999,B1478)</f>
        <v>0</v>
      </c>
    </row>
    <row r="1479" spans="1:4">
      <c r="A1479" s="3">
        <v>1476</v>
      </c>
      <c r="B1479" s="41" t="s">
        <v>1598</v>
      </c>
      <c r="C1479">
        <f>COUNTIF(Atleti!E$2:E$9998,A1479)</f>
        <v>0</v>
      </c>
      <c r="D1479">
        <f>COUNTIF(Arrivi!F$2:F$9999,B1479)</f>
        <v>0</v>
      </c>
    </row>
    <row r="1480" spans="1:4">
      <c r="A1480" s="3">
        <v>1477</v>
      </c>
      <c r="B1480" s="41" t="s">
        <v>1242</v>
      </c>
      <c r="C1480">
        <f>COUNTIF(Atleti!E$2:E$9998,A1480)</f>
        <v>0</v>
      </c>
      <c r="D1480">
        <f>COUNTIF(Arrivi!F$2:F$9999,B1480)</f>
        <v>0</v>
      </c>
    </row>
    <row r="1481" spans="1:4">
      <c r="A1481" s="3">
        <v>1478</v>
      </c>
      <c r="B1481" s="41" t="s">
        <v>1243</v>
      </c>
      <c r="C1481">
        <f>COUNTIF(Atleti!E$2:E$9998,A1481)</f>
        <v>0</v>
      </c>
      <c r="D1481">
        <f>COUNTIF(Arrivi!F$2:F$9999,B1481)</f>
        <v>0</v>
      </c>
    </row>
    <row r="1482" spans="1:4">
      <c r="A1482" s="3">
        <v>1479</v>
      </c>
      <c r="B1482" s="41" t="s">
        <v>1244</v>
      </c>
      <c r="C1482">
        <f>COUNTIF(Atleti!E$2:E$9998,A1482)</f>
        <v>0</v>
      </c>
      <c r="D1482">
        <f>COUNTIF(Arrivi!F$2:F$9999,B1482)</f>
        <v>0</v>
      </c>
    </row>
    <row r="1483" spans="1:4">
      <c r="A1483" s="3">
        <v>1480</v>
      </c>
      <c r="B1483" s="41" t="s">
        <v>1245</v>
      </c>
      <c r="C1483">
        <f>COUNTIF(Atleti!E$2:E$9998,A1483)</f>
        <v>0</v>
      </c>
      <c r="D1483">
        <f>COUNTIF(Arrivi!F$2:F$9999,B1483)</f>
        <v>0</v>
      </c>
    </row>
    <row r="1484" spans="1:4">
      <c r="A1484" s="3">
        <v>1481</v>
      </c>
      <c r="B1484" s="41" t="s">
        <v>1246</v>
      </c>
      <c r="C1484">
        <f>COUNTIF(Atleti!E$2:E$9998,A1484)</f>
        <v>0</v>
      </c>
      <c r="D1484">
        <f>COUNTIF(Arrivi!F$2:F$9999,B1484)</f>
        <v>0</v>
      </c>
    </row>
    <row r="1485" spans="1:4">
      <c r="A1485" s="3">
        <v>1482</v>
      </c>
      <c r="B1485" s="41" t="s">
        <v>1247</v>
      </c>
      <c r="C1485">
        <f>COUNTIF(Atleti!E$2:E$9998,A1485)</f>
        <v>0</v>
      </c>
      <c r="D1485">
        <f>COUNTIF(Arrivi!F$2:F$9999,B1485)</f>
        <v>0</v>
      </c>
    </row>
    <row r="1486" spans="1:4">
      <c r="A1486" s="3">
        <v>1483</v>
      </c>
      <c r="B1486" s="41" t="s">
        <v>1248</v>
      </c>
      <c r="C1486">
        <f>COUNTIF(Atleti!E$2:E$9998,A1486)</f>
        <v>0</v>
      </c>
      <c r="D1486">
        <f>COUNTIF(Arrivi!F$2:F$9999,B1486)</f>
        <v>0</v>
      </c>
    </row>
    <row r="1487" spans="1:4">
      <c r="A1487" s="3">
        <v>1484</v>
      </c>
      <c r="B1487" s="41" t="s">
        <v>1249</v>
      </c>
      <c r="C1487">
        <f>COUNTIF(Atleti!E$2:E$9998,A1487)</f>
        <v>0</v>
      </c>
      <c r="D1487">
        <f>COUNTIF(Arrivi!F$2:F$9999,B1487)</f>
        <v>0</v>
      </c>
    </row>
    <row r="1488" spans="1:4">
      <c r="A1488" s="3">
        <v>1485</v>
      </c>
      <c r="B1488" s="41" t="s">
        <v>1250</v>
      </c>
      <c r="C1488">
        <f>COUNTIF(Atleti!E$2:E$9998,A1488)</f>
        <v>0</v>
      </c>
      <c r="D1488">
        <f>COUNTIF(Arrivi!F$2:F$9999,B1488)</f>
        <v>0</v>
      </c>
    </row>
    <row r="1489" spans="1:4">
      <c r="A1489" s="3">
        <v>1486</v>
      </c>
      <c r="B1489" s="41" t="s">
        <v>1599</v>
      </c>
      <c r="C1489">
        <f>COUNTIF(Atleti!E$2:E$9998,A1489)</f>
        <v>0</v>
      </c>
      <c r="D1489">
        <f>COUNTIF(Arrivi!F$2:F$9999,B1489)</f>
        <v>0</v>
      </c>
    </row>
    <row r="1490" spans="1:4">
      <c r="A1490" s="3">
        <v>1487</v>
      </c>
      <c r="B1490" s="41" t="s">
        <v>1725</v>
      </c>
      <c r="C1490">
        <f>COUNTIF(Atleti!E$2:E$9998,A1490)</f>
        <v>0</v>
      </c>
      <c r="D1490">
        <f>COUNTIF(Arrivi!F$2:F$9999,B1490)</f>
        <v>0</v>
      </c>
    </row>
    <row r="1491" spans="1:4">
      <c r="A1491" s="3">
        <v>1488</v>
      </c>
      <c r="B1491" s="41" t="s">
        <v>1251</v>
      </c>
      <c r="C1491">
        <f>COUNTIF(Atleti!E$2:E$9998,A1491)</f>
        <v>0</v>
      </c>
      <c r="D1491">
        <f>COUNTIF(Arrivi!F$2:F$9999,B1491)</f>
        <v>0</v>
      </c>
    </row>
    <row r="1492" spans="1:4">
      <c r="A1492" s="3">
        <v>1489</v>
      </c>
      <c r="B1492" s="41" t="s">
        <v>1252</v>
      </c>
      <c r="C1492">
        <f>COUNTIF(Atleti!E$2:E$9998,A1492)</f>
        <v>0</v>
      </c>
      <c r="D1492">
        <f>COUNTIF(Arrivi!F$2:F$9999,B1492)</f>
        <v>0</v>
      </c>
    </row>
    <row r="1493" spans="1:4">
      <c r="A1493" s="3">
        <v>1490</v>
      </c>
      <c r="B1493" s="41" t="s">
        <v>437</v>
      </c>
      <c r="C1493">
        <f>COUNTIF(Atleti!E$2:E$9998,A1493)</f>
        <v>0</v>
      </c>
      <c r="D1493">
        <f>COUNTIF(Arrivi!F$2:F$9999,B1493)</f>
        <v>0</v>
      </c>
    </row>
    <row r="1494" spans="1:4">
      <c r="A1494" s="3">
        <v>1491</v>
      </c>
      <c r="B1494" s="41" t="s">
        <v>1253</v>
      </c>
      <c r="C1494">
        <f>COUNTIF(Atleti!E$2:E$9998,A1494)</f>
        <v>0</v>
      </c>
      <c r="D1494">
        <f>COUNTIF(Arrivi!F$2:F$9999,B1494)</f>
        <v>0</v>
      </c>
    </row>
    <row r="1495" spans="1:4">
      <c r="A1495" s="3">
        <v>1492</v>
      </c>
      <c r="B1495" s="41" t="s">
        <v>438</v>
      </c>
      <c r="C1495">
        <f>COUNTIF(Atleti!E$2:E$9998,A1495)</f>
        <v>0</v>
      </c>
      <c r="D1495">
        <f>COUNTIF(Arrivi!F$2:F$9999,B1495)</f>
        <v>0</v>
      </c>
    </row>
    <row r="1496" spans="1:4">
      <c r="A1496" s="3">
        <v>1493</v>
      </c>
      <c r="B1496" s="41" t="s">
        <v>1254</v>
      </c>
      <c r="C1496">
        <f>COUNTIF(Atleti!E$2:E$9998,A1496)</f>
        <v>0</v>
      </c>
      <c r="D1496">
        <f>COUNTIF(Arrivi!F$2:F$9999,B1496)</f>
        <v>0</v>
      </c>
    </row>
    <row r="1497" spans="1:4">
      <c r="A1497" s="3">
        <v>1494</v>
      </c>
      <c r="B1497" s="41" t="s">
        <v>1367</v>
      </c>
      <c r="C1497">
        <f>COUNTIF(Atleti!E$2:E$9998,A1497)</f>
        <v>0</v>
      </c>
      <c r="D1497">
        <f>COUNTIF(Arrivi!F$2:F$9999,B1497)</f>
        <v>0</v>
      </c>
    </row>
    <row r="1498" spans="1:4">
      <c r="A1498" s="3">
        <v>1495</v>
      </c>
      <c r="B1498" s="41" t="s">
        <v>1255</v>
      </c>
      <c r="C1498">
        <f>COUNTIF(Atleti!E$2:E$9998,A1498)</f>
        <v>0</v>
      </c>
      <c r="D1498">
        <f>COUNTIF(Arrivi!F$2:F$9999,B1498)</f>
        <v>0</v>
      </c>
    </row>
    <row r="1499" spans="1:4">
      <c r="A1499" s="3">
        <v>1496</v>
      </c>
      <c r="B1499" s="41" t="s">
        <v>1256</v>
      </c>
      <c r="C1499">
        <f>COUNTIF(Atleti!E$2:E$9998,A1499)</f>
        <v>0</v>
      </c>
      <c r="D1499">
        <f>COUNTIF(Arrivi!F$2:F$9999,B1499)</f>
        <v>0</v>
      </c>
    </row>
    <row r="1500" spans="1:4">
      <c r="A1500" s="3">
        <v>1497</v>
      </c>
      <c r="B1500" s="41" t="s">
        <v>1257</v>
      </c>
      <c r="C1500">
        <f>COUNTIF(Atleti!E$2:E$9998,A1500)</f>
        <v>0</v>
      </c>
      <c r="D1500">
        <f>COUNTIF(Arrivi!F$2:F$9999,B1500)</f>
        <v>0</v>
      </c>
    </row>
    <row r="1501" spans="1:4">
      <c r="A1501" s="3">
        <v>1498</v>
      </c>
      <c r="B1501" s="41" t="s">
        <v>1600</v>
      </c>
      <c r="C1501">
        <f>COUNTIF(Atleti!E$2:E$9998,A1501)</f>
        <v>0</v>
      </c>
      <c r="D1501">
        <f>COUNTIF(Arrivi!F$2:F$9999,B1501)</f>
        <v>0</v>
      </c>
    </row>
    <row r="1502" spans="1:4">
      <c r="A1502" s="3">
        <v>1499</v>
      </c>
      <c r="B1502" s="41" t="s">
        <v>1601</v>
      </c>
      <c r="C1502">
        <f>COUNTIF(Atleti!E$2:E$9998,A1502)</f>
        <v>0</v>
      </c>
      <c r="D1502">
        <f>COUNTIF(Arrivi!F$2:F$9999,B1502)</f>
        <v>0</v>
      </c>
    </row>
    <row r="1503" spans="1:4">
      <c r="A1503" s="3">
        <v>1500</v>
      </c>
      <c r="B1503" s="41" t="s">
        <v>1258</v>
      </c>
      <c r="C1503">
        <f>COUNTIF(Atleti!E$2:E$9998,A1503)</f>
        <v>0</v>
      </c>
      <c r="D1503">
        <f>COUNTIF(Arrivi!F$2:F$9999,B1503)</f>
        <v>0</v>
      </c>
    </row>
    <row r="1504" spans="1:4">
      <c r="A1504" s="3">
        <v>1501</v>
      </c>
      <c r="B1504" s="41" t="s">
        <v>1602</v>
      </c>
      <c r="C1504">
        <f>COUNTIF(Atleti!E$2:E$9998,A1504)</f>
        <v>0</v>
      </c>
      <c r="D1504">
        <f>COUNTIF(Arrivi!F$2:F$9999,B1504)</f>
        <v>0</v>
      </c>
    </row>
    <row r="1505" spans="1:4">
      <c r="A1505" s="3">
        <v>1502</v>
      </c>
      <c r="B1505" s="41" t="s">
        <v>439</v>
      </c>
      <c r="C1505">
        <f>COUNTIF(Atleti!E$2:E$9998,A1505)</f>
        <v>0</v>
      </c>
      <c r="D1505">
        <f>COUNTIF(Arrivi!F$2:F$9999,B1505)</f>
        <v>0</v>
      </c>
    </row>
    <row r="1506" spans="1:4">
      <c r="A1506" s="3">
        <v>1503</v>
      </c>
      <c r="B1506" s="41" t="s">
        <v>1259</v>
      </c>
      <c r="C1506">
        <f>COUNTIF(Atleti!E$2:E$9998,A1506)</f>
        <v>0</v>
      </c>
      <c r="D1506">
        <f>COUNTIF(Arrivi!F$2:F$9999,B1506)</f>
        <v>0</v>
      </c>
    </row>
    <row r="1507" spans="1:4">
      <c r="A1507" s="3">
        <v>1504</v>
      </c>
      <c r="B1507" s="41" t="s">
        <v>447</v>
      </c>
      <c r="C1507">
        <f>COUNTIF(Atleti!E$2:E$9998,A1507)</f>
        <v>0</v>
      </c>
      <c r="D1507">
        <f>COUNTIF(Arrivi!F$2:F$9999,B1507)</f>
        <v>0</v>
      </c>
    </row>
    <row r="1508" spans="1:4">
      <c r="A1508" s="3">
        <v>1505</v>
      </c>
      <c r="B1508" s="41" t="s">
        <v>1260</v>
      </c>
      <c r="C1508">
        <f>COUNTIF(Atleti!E$2:E$9998,A1508)</f>
        <v>0</v>
      </c>
      <c r="D1508">
        <f>COUNTIF(Arrivi!F$2:F$9999,B1508)</f>
        <v>0</v>
      </c>
    </row>
    <row r="1509" spans="1:4">
      <c r="A1509" s="3">
        <v>1506</v>
      </c>
      <c r="B1509" s="41" t="s">
        <v>1400</v>
      </c>
      <c r="C1509">
        <f>COUNTIF(Atleti!E$2:E$9998,A1509)</f>
        <v>0</v>
      </c>
      <c r="D1509">
        <f>COUNTIF(Arrivi!F$2:F$9999,B1509)</f>
        <v>0</v>
      </c>
    </row>
    <row r="1510" spans="1:4">
      <c r="A1510" s="3">
        <v>1507</v>
      </c>
      <c r="B1510" s="41" t="s">
        <v>1261</v>
      </c>
      <c r="C1510">
        <f>COUNTIF(Atleti!E$2:E$9998,A1510)</f>
        <v>0</v>
      </c>
      <c r="D1510">
        <f>COUNTIF(Arrivi!F$2:F$9999,B1510)</f>
        <v>0</v>
      </c>
    </row>
    <row r="1511" spans="1:4">
      <c r="A1511" s="3">
        <v>1508</v>
      </c>
      <c r="B1511" s="41" t="s">
        <v>1603</v>
      </c>
      <c r="C1511">
        <f>COUNTIF(Atleti!E$2:E$9998,A1511)</f>
        <v>0</v>
      </c>
      <c r="D1511">
        <f>COUNTIF(Arrivi!F$2:F$9999,B1511)</f>
        <v>0</v>
      </c>
    </row>
    <row r="1512" spans="1:4">
      <c r="A1512" s="3">
        <v>1509</v>
      </c>
      <c r="B1512" s="41" t="s">
        <v>440</v>
      </c>
      <c r="C1512">
        <f>COUNTIF(Atleti!E$2:E$9998,A1512)</f>
        <v>0</v>
      </c>
      <c r="D1512">
        <f>COUNTIF(Arrivi!F$2:F$9999,B1512)</f>
        <v>0</v>
      </c>
    </row>
    <row r="1513" spans="1:4">
      <c r="A1513" s="3">
        <v>1510</v>
      </c>
      <c r="B1513" s="41" t="s">
        <v>1262</v>
      </c>
      <c r="C1513">
        <f>COUNTIF(Atleti!E$2:E$9998,A1513)</f>
        <v>0</v>
      </c>
      <c r="D1513">
        <f>COUNTIF(Arrivi!F$2:F$9999,B1513)</f>
        <v>0</v>
      </c>
    </row>
    <row r="1514" spans="1:4">
      <c r="A1514" s="3">
        <v>1511</v>
      </c>
      <c r="B1514" s="41" t="s">
        <v>1604</v>
      </c>
      <c r="C1514">
        <f>COUNTIF(Atleti!E$2:E$9998,A1514)</f>
        <v>0</v>
      </c>
      <c r="D1514">
        <f>COUNTIF(Arrivi!F$2:F$9999,B1514)</f>
        <v>0</v>
      </c>
    </row>
    <row r="1515" spans="1:4">
      <c r="A1515" s="3">
        <v>1512</v>
      </c>
      <c r="B1515" s="41" t="s">
        <v>1605</v>
      </c>
      <c r="C1515">
        <f>COUNTIF(Atleti!E$2:E$9998,A1515)</f>
        <v>0</v>
      </c>
      <c r="D1515">
        <f>COUNTIF(Arrivi!F$2:F$9999,B1515)</f>
        <v>0</v>
      </c>
    </row>
    <row r="1516" spans="1:4">
      <c r="A1516" s="3">
        <v>1513</v>
      </c>
      <c r="B1516" s="41" t="s">
        <v>1606</v>
      </c>
      <c r="C1516">
        <f>COUNTIF(Atleti!E$2:E$9998,A1516)</f>
        <v>0</v>
      </c>
      <c r="D1516">
        <f>COUNTIF(Arrivi!F$2:F$9999,B1516)</f>
        <v>0</v>
      </c>
    </row>
    <row r="1517" spans="1:4">
      <c r="A1517" s="3">
        <v>1514</v>
      </c>
      <c r="B1517" s="41" t="s">
        <v>1263</v>
      </c>
      <c r="C1517">
        <f>COUNTIF(Atleti!E$2:E$9998,A1517)</f>
        <v>0</v>
      </c>
      <c r="D1517">
        <f>COUNTIF(Arrivi!F$2:F$9999,B1517)</f>
        <v>0</v>
      </c>
    </row>
    <row r="1518" spans="1:4">
      <c r="A1518" s="3">
        <v>1515</v>
      </c>
      <c r="B1518" s="41" t="s">
        <v>1264</v>
      </c>
      <c r="C1518">
        <f>COUNTIF(Atleti!E$2:E$9998,A1518)</f>
        <v>0</v>
      </c>
      <c r="D1518">
        <f>COUNTIF(Arrivi!F$2:F$9999,B1518)</f>
        <v>0</v>
      </c>
    </row>
    <row r="1519" spans="1:4">
      <c r="A1519" s="3">
        <v>1516</v>
      </c>
      <c r="B1519" s="41" t="s">
        <v>1726</v>
      </c>
      <c r="C1519">
        <f>COUNTIF(Atleti!E$2:E$9998,A1519)</f>
        <v>0</v>
      </c>
      <c r="D1519">
        <f>COUNTIF(Arrivi!F$2:F$9999,B1519)</f>
        <v>0</v>
      </c>
    </row>
  </sheetData>
  <sortState ref="A2:F1519">
    <sortCondition ref="B2"/>
  </sortState>
  <phoneticPr fontId="0" type="noConversion"/>
  <pageMargins left="0.52" right="0.48" top="1.33" bottom="1" header="0.5" footer="0.5"/>
  <pageSetup paperSize="9" orientation="portrait"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Categorie"/>
  <dimension ref="A1:F2"/>
  <sheetViews>
    <sheetView workbookViewId="0">
      <pane ySplit="1" topLeftCell="A5" activePane="bottomLeft" state="frozen"/>
      <selection pane="bottomLeft" activeCell="E6" sqref="E6"/>
    </sheetView>
  </sheetViews>
  <sheetFormatPr defaultRowHeight="12.75"/>
  <cols>
    <col min="1" max="1" width="7.5703125" style="39" customWidth="1"/>
    <col min="2" max="3" width="3.7109375" style="37" customWidth="1"/>
    <col min="4" max="4" width="8.7109375" style="14" customWidth="1"/>
    <col min="5" max="5" width="9.7109375" style="16" customWidth="1"/>
    <col min="6" max="6" width="25.7109375" style="1" customWidth="1"/>
  </cols>
  <sheetData>
    <row r="1" spans="1:6" s="4" customFormat="1">
      <c r="A1" s="38" t="s">
        <v>4</v>
      </c>
      <c r="B1" s="36" t="s">
        <v>20</v>
      </c>
      <c r="C1" s="36" t="s">
        <v>21</v>
      </c>
      <c r="D1" s="15" t="s">
        <v>13</v>
      </c>
      <c r="E1" s="17" t="s">
        <v>7</v>
      </c>
      <c r="F1" s="2" t="s">
        <v>8</v>
      </c>
    </row>
    <row r="2" spans="1:6">
      <c r="A2" s="46" t="s">
        <v>18</v>
      </c>
      <c r="B2" s="37">
        <v>30</v>
      </c>
      <c r="C2" s="37">
        <v>6</v>
      </c>
      <c r="D2" s="27">
        <v>0.35416666666666669</v>
      </c>
      <c r="E2" s="28">
        <v>60</v>
      </c>
      <c r="F2" s="1" t="s">
        <v>182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Arrivi"/>
  <dimension ref="A1:H1"/>
  <sheetViews>
    <sheetView workbookViewId="0">
      <pane ySplit="1" topLeftCell="A2" activePane="bottomLeft" state="frozen"/>
      <selection pane="bottomLeft" activeCell="C26" sqref="C26"/>
    </sheetView>
  </sheetViews>
  <sheetFormatPr defaultRowHeight="12.75"/>
  <cols>
    <col min="1" max="1" width="8.140625" style="49" bestFit="1" customWidth="1"/>
    <col min="2" max="2" width="8" style="63" bestFit="1" customWidth="1"/>
    <col min="3" max="3" width="29" bestFit="1" customWidth="1"/>
    <col min="4" max="4" width="4.42578125" style="32" bestFit="1" customWidth="1"/>
    <col min="5" max="5" width="10" style="7" bestFit="1" customWidth="1"/>
    <col min="6" max="6" width="38.140625" style="62" bestFit="1" customWidth="1"/>
    <col min="7" max="7" width="8.28515625" style="7" bestFit="1" customWidth="1"/>
    <col min="8" max="8" width="9.140625" style="33"/>
  </cols>
  <sheetData>
    <row r="1" spans="1:8" s="4" customFormat="1">
      <c r="A1" s="31" t="s">
        <v>37</v>
      </c>
      <c r="B1" s="61" t="s">
        <v>12</v>
      </c>
      <c r="C1" s="4" t="s">
        <v>10</v>
      </c>
      <c r="D1" s="31" t="s">
        <v>11</v>
      </c>
      <c r="E1" s="22" t="s">
        <v>0</v>
      </c>
      <c r="F1" s="64" t="s">
        <v>5</v>
      </c>
      <c r="G1" s="60" t="s">
        <v>50</v>
      </c>
      <c r="H1" s="31" t="s">
        <v>86</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sheetPr codeName="Class"/>
  <dimension ref="A1:M2"/>
  <sheetViews>
    <sheetView workbookViewId="0">
      <pane ySplit="2" topLeftCell="A3" activePane="bottomLeft" state="frozen"/>
      <selection pane="bottomLeft" activeCell="G25" sqref="G25"/>
    </sheetView>
  </sheetViews>
  <sheetFormatPr defaultRowHeight="12.75"/>
  <cols>
    <col min="1" max="2" width="4.85546875" style="78" bestFit="1" customWidth="1"/>
    <col min="3" max="3" width="3.85546875" style="78" bestFit="1" customWidth="1"/>
    <col min="4" max="4" width="4.42578125" style="78" bestFit="1" customWidth="1"/>
    <col min="5" max="5" width="15.42578125" style="19" bestFit="1" customWidth="1"/>
    <col min="6" max="6" width="4.42578125" style="78" bestFit="1" customWidth="1"/>
    <col min="7" max="7" width="22.28515625" style="19" bestFit="1" customWidth="1"/>
    <col min="8" max="8" width="5.42578125" style="14" bestFit="1" customWidth="1"/>
    <col min="9" max="9" width="7.140625" style="78" bestFit="1" customWidth="1"/>
    <col min="10" max="10" width="8.42578125" style="78" bestFit="1" customWidth="1"/>
    <col min="11" max="11" width="7.5703125" style="78" bestFit="1" customWidth="1"/>
    <col min="12" max="12" width="7.140625" style="78" bestFit="1" customWidth="1"/>
    <col min="13" max="13" width="9.140625" style="54"/>
  </cols>
  <sheetData>
    <row r="1" spans="1:13">
      <c r="A1" s="113" t="s">
        <v>14</v>
      </c>
      <c r="B1" s="113"/>
      <c r="C1" s="76"/>
      <c r="D1" s="76"/>
      <c r="E1" s="18"/>
      <c r="F1" s="76"/>
      <c r="G1" s="18"/>
      <c r="H1" s="11"/>
      <c r="I1" s="23" t="s">
        <v>37</v>
      </c>
      <c r="J1" s="114" t="s">
        <v>0</v>
      </c>
      <c r="K1" s="114"/>
      <c r="L1" s="77" t="s">
        <v>15</v>
      </c>
      <c r="M1" s="52"/>
    </row>
    <row r="2" spans="1:13">
      <c r="A2" s="6" t="s">
        <v>6</v>
      </c>
      <c r="B2" s="6" t="s">
        <v>60</v>
      </c>
      <c r="C2" s="6" t="s">
        <v>24</v>
      </c>
      <c r="D2" s="6" t="s">
        <v>49</v>
      </c>
      <c r="E2" s="13" t="s">
        <v>10</v>
      </c>
      <c r="F2" s="6" t="s">
        <v>11</v>
      </c>
      <c r="G2" s="13" t="s">
        <v>5</v>
      </c>
      <c r="H2" s="6" t="s">
        <v>50</v>
      </c>
      <c r="I2" s="24" t="s">
        <v>43</v>
      </c>
      <c r="J2" s="12" t="s">
        <v>1</v>
      </c>
      <c r="K2" s="12" t="s">
        <v>2</v>
      </c>
      <c r="L2" s="12" t="s">
        <v>3</v>
      </c>
      <c r="M2" s="53" t="s">
        <v>86</v>
      </c>
    </row>
  </sheetData>
  <sortState ref="A3:M6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ClSoc"/>
  <dimension ref="A1:F1"/>
  <sheetViews>
    <sheetView workbookViewId="0">
      <pane ySplit="1" topLeftCell="A2" activePane="bottomLeft" state="frozen"/>
      <selection pane="bottomLeft" activeCell="G3" sqref="G3"/>
    </sheetView>
  </sheetViews>
  <sheetFormatPr defaultRowHeight="12.75"/>
  <cols>
    <col min="1" max="1" width="5.42578125" style="7" bestFit="1" customWidth="1"/>
    <col min="2" max="2" width="39.42578125" style="19" bestFit="1" customWidth="1"/>
    <col min="3" max="3" width="5.85546875" style="7" bestFit="1" customWidth="1"/>
    <col min="4" max="4" width="11.85546875" bestFit="1" customWidth="1"/>
  </cols>
  <sheetData>
    <row r="1" spans="1:6" s="4" customFormat="1">
      <c r="A1" s="21" t="s">
        <v>40</v>
      </c>
      <c r="B1" s="5" t="s">
        <v>5</v>
      </c>
      <c r="C1" s="21" t="s">
        <v>26</v>
      </c>
      <c r="D1" s="4" t="s">
        <v>41</v>
      </c>
      <c r="E1" s="4" t="s">
        <v>76</v>
      </c>
      <c r="F1" s="4" t="s">
        <v>77</v>
      </c>
    </row>
  </sheetData>
  <sortState ref="A2:F21">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codeName="Configur"/>
  <dimension ref="A1:W121"/>
  <sheetViews>
    <sheetView topLeftCell="A10" workbookViewId="0">
      <selection activeCell="C86" sqref="C86"/>
    </sheetView>
  </sheetViews>
  <sheetFormatPr defaultRowHeight="12.75"/>
  <cols>
    <col min="1" max="1" width="30.28515625" style="66" customWidth="1"/>
    <col min="2" max="2" width="13.42578125" style="66" customWidth="1"/>
    <col min="3" max="3" width="38.5703125" style="20" customWidth="1"/>
    <col min="4" max="4" width="17" style="20" customWidth="1"/>
    <col min="5" max="5" width="8.28515625" style="20" customWidth="1"/>
    <col min="6" max="6" width="6.7109375" customWidth="1"/>
    <col min="7" max="7" width="8.140625" style="20" customWidth="1"/>
    <col min="8" max="8" width="9" style="20" customWidth="1"/>
    <col min="9" max="9" width="5.28515625" style="20" customWidth="1"/>
    <col min="10" max="10" width="5.7109375" style="20" customWidth="1"/>
    <col min="11" max="12" width="8" style="20" customWidth="1"/>
    <col min="13" max="13" width="7.28515625" style="20" customWidth="1"/>
    <col min="14" max="16384" width="9.140625" style="20"/>
  </cols>
  <sheetData>
    <row r="1" spans="1:10">
      <c r="A1" s="87" t="s">
        <v>28</v>
      </c>
      <c r="B1" s="86"/>
      <c r="F1" s="75"/>
    </row>
    <row r="2" spans="1:10">
      <c r="A2" s="86" t="s">
        <v>8</v>
      </c>
      <c r="B2" s="86" t="s">
        <v>29</v>
      </c>
      <c r="C2" s="26" t="s">
        <v>30</v>
      </c>
      <c r="D2" s="26" t="s">
        <v>31</v>
      </c>
      <c r="E2" s="88" t="s">
        <v>39</v>
      </c>
      <c r="F2" s="88" t="s">
        <v>48</v>
      </c>
      <c r="G2" s="88" t="s">
        <v>46</v>
      </c>
      <c r="H2" s="88" t="s">
        <v>47</v>
      </c>
      <c r="I2" s="88" t="s">
        <v>80</v>
      </c>
      <c r="J2" s="88" t="s">
        <v>81</v>
      </c>
    </row>
    <row r="3" spans="1:10">
      <c r="A3" s="86" t="s">
        <v>85</v>
      </c>
      <c r="B3" s="86" t="s">
        <v>27</v>
      </c>
      <c r="C3" s="34" t="s">
        <v>208</v>
      </c>
      <c r="D3" s="20" t="s">
        <v>19</v>
      </c>
      <c r="E3" s="47" t="s">
        <v>52</v>
      </c>
      <c r="F3" s="75"/>
      <c r="I3" s="86">
        <v>1</v>
      </c>
    </row>
    <row r="4" spans="1:10">
      <c r="A4" s="86" t="s">
        <v>53</v>
      </c>
      <c r="B4" s="86" t="s">
        <v>32</v>
      </c>
      <c r="C4" s="34" t="s">
        <v>183</v>
      </c>
      <c r="D4" s="20" t="s">
        <v>38</v>
      </c>
      <c r="E4" s="47" t="s">
        <v>52</v>
      </c>
      <c r="F4" s="34" t="s">
        <v>17</v>
      </c>
      <c r="G4" s="88" t="s">
        <v>45</v>
      </c>
      <c r="H4" s="47" t="s">
        <v>44</v>
      </c>
      <c r="I4" s="86">
        <v>1</v>
      </c>
    </row>
    <row r="5" spans="1:10">
      <c r="A5" s="86" t="s">
        <v>75</v>
      </c>
      <c r="B5" s="86" t="s">
        <v>32</v>
      </c>
      <c r="C5" s="34" t="s">
        <v>183</v>
      </c>
      <c r="D5" s="20" t="s">
        <v>16</v>
      </c>
      <c r="F5" s="59"/>
      <c r="G5" s="86"/>
      <c r="H5" s="86"/>
    </row>
    <row r="6" spans="1:10">
      <c r="A6" s="86" t="s">
        <v>78</v>
      </c>
      <c r="B6" s="86" t="s">
        <v>33</v>
      </c>
      <c r="C6" s="20" t="s">
        <v>54</v>
      </c>
      <c r="D6" s="20" t="s">
        <v>82</v>
      </c>
      <c r="F6" s="34" t="s">
        <v>17</v>
      </c>
      <c r="G6" s="88" t="s">
        <v>45</v>
      </c>
      <c r="H6" s="47" t="s">
        <v>44</v>
      </c>
      <c r="J6" s="89" t="s">
        <v>18</v>
      </c>
    </row>
    <row r="7" spans="1:10">
      <c r="A7" s="86" t="s">
        <v>79</v>
      </c>
      <c r="B7" s="86" t="s">
        <v>33</v>
      </c>
      <c r="C7" s="20" t="s">
        <v>84</v>
      </c>
      <c r="D7" s="20" t="s">
        <v>83</v>
      </c>
      <c r="F7" s="75"/>
    </row>
    <row r="8" spans="1:10">
      <c r="A8" s="86" t="s">
        <v>199</v>
      </c>
      <c r="B8" s="86" t="s">
        <v>200</v>
      </c>
      <c r="C8" s="34" t="s">
        <v>201</v>
      </c>
      <c r="F8" s="75"/>
    </row>
    <row r="9" spans="1:10">
      <c r="A9" s="86"/>
      <c r="B9" s="86"/>
      <c r="F9" s="75"/>
    </row>
    <row r="10" spans="1:10">
      <c r="A10" s="86"/>
      <c r="B10" s="86"/>
      <c r="F10" s="75"/>
    </row>
    <row r="11" spans="1:10">
      <c r="A11" s="86"/>
      <c r="B11" s="86"/>
      <c r="F11" s="75"/>
    </row>
    <row r="12" spans="1:10">
      <c r="A12" s="86"/>
      <c r="B12" s="86"/>
      <c r="F12" s="75"/>
    </row>
    <row r="13" spans="1:10">
      <c r="A13" s="86"/>
      <c r="B13" s="86"/>
      <c r="F13" s="75"/>
    </row>
    <row r="14" spans="1:10">
      <c r="A14" s="86"/>
      <c r="B14" s="86"/>
      <c r="F14" s="75"/>
    </row>
    <row r="15" spans="1:10">
      <c r="A15" s="86"/>
      <c r="B15" s="86"/>
      <c r="F15" s="75"/>
    </row>
    <row r="16" spans="1:10">
      <c r="A16" s="26"/>
      <c r="B16" s="86"/>
      <c r="F16" s="75"/>
    </row>
    <row r="17" spans="1:22">
      <c r="A17" s="26" t="s">
        <v>34</v>
      </c>
      <c r="B17" s="66">
        <v>9999</v>
      </c>
    </row>
    <row r="18" spans="1:22">
      <c r="A18" s="26" t="s">
        <v>35</v>
      </c>
      <c r="B18" s="66">
        <v>999</v>
      </c>
    </row>
    <row r="19" spans="1:22">
      <c r="A19" s="26" t="s">
        <v>36</v>
      </c>
      <c r="B19" s="66">
        <v>50</v>
      </c>
    </row>
    <row r="20" spans="1:22">
      <c r="A20" s="26" t="s">
        <v>177</v>
      </c>
      <c r="B20" s="116" t="s">
        <v>178</v>
      </c>
      <c r="C20" s="117"/>
      <c r="E20" s="70" t="s">
        <v>65</v>
      </c>
    </row>
    <row r="21" spans="1:22">
      <c r="A21" s="26" t="s">
        <v>42</v>
      </c>
      <c r="B21" s="66">
        <v>0</v>
      </c>
    </row>
    <row r="22" spans="1:22">
      <c r="A22" s="70" t="s">
        <v>71</v>
      </c>
      <c r="B22" s="56"/>
      <c r="E22" s="70" t="s">
        <v>72</v>
      </c>
      <c r="F22" s="20"/>
    </row>
    <row r="23" spans="1:22">
      <c r="A23" s="26" t="s">
        <v>51</v>
      </c>
      <c r="B23" s="66">
        <v>0</v>
      </c>
      <c r="E23" s="116" t="s">
        <v>164</v>
      </c>
      <c r="F23" s="116"/>
      <c r="G23" s="116"/>
      <c r="H23" s="116"/>
      <c r="I23" s="116"/>
      <c r="J23" s="116"/>
      <c r="K23" s="116"/>
      <c r="L23" s="116"/>
      <c r="M23" s="116"/>
      <c r="N23" s="116"/>
      <c r="O23" s="116"/>
      <c r="P23" s="116"/>
    </row>
    <row r="24" spans="1:22">
      <c r="A24" s="26" t="s">
        <v>56</v>
      </c>
      <c r="B24" s="66">
        <v>1</v>
      </c>
      <c r="E24" s="20" t="s">
        <v>57</v>
      </c>
    </row>
    <row r="25" spans="1:22">
      <c r="A25" s="26" t="s">
        <v>67</v>
      </c>
      <c r="B25" s="66">
        <v>0</v>
      </c>
      <c r="E25" s="70" t="s">
        <v>66</v>
      </c>
    </row>
    <row r="26" spans="1:22">
      <c r="A26" s="70" t="s">
        <v>62</v>
      </c>
      <c r="B26" s="66" t="s">
        <v>63</v>
      </c>
      <c r="C26" s="26"/>
    </row>
    <row r="27" spans="1:22">
      <c r="A27" s="26" t="s">
        <v>64</v>
      </c>
      <c r="B27" s="66">
        <v>4</v>
      </c>
      <c r="E27" s="26" t="s">
        <v>68</v>
      </c>
    </row>
    <row r="28" spans="1:22">
      <c r="A28" s="26" t="s">
        <v>73</v>
      </c>
      <c r="B28" s="66">
        <v>0</v>
      </c>
      <c r="C28" s="34"/>
      <c r="E28" s="26" t="s">
        <v>74</v>
      </c>
    </row>
    <row r="29" spans="1:22">
      <c r="A29" s="26" t="s">
        <v>173</v>
      </c>
      <c r="B29" s="66">
        <v>0</v>
      </c>
      <c r="C29" s="34"/>
      <c r="E29" s="26" t="s">
        <v>74</v>
      </c>
    </row>
    <row r="30" spans="1:22">
      <c r="A30" s="26" t="s">
        <v>165</v>
      </c>
      <c r="B30" s="66">
        <v>1</v>
      </c>
      <c r="C30" s="34"/>
      <c r="E30" s="118" t="s">
        <v>170</v>
      </c>
      <c r="F30" s="119"/>
      <c r="G30" s="119"/>
      <c r="H30" s="119"/>
      <c r="I30" s="119"/>
      <c r="J30" s="119"/>
      <c r="K30" s="119"/>
      <c r="L30" s="119"/>
      <c r="M30" s="119"/>
      <c r="N30" s="119"/>
      <c r="O30" s="119"/>
      <c r="P30" s="119"/>
      <c r="Q30" s="119"/>
      <c r="R30" s="119"/>
      <c r="S30" s="117"/>
      <c r="T30" s="117"/>
      <c r="U30" s="117"/>
      <c r="V30" s="117"/>
    </row>
    <row r="31" spans="1:22">
      <c r="A31" s="26" t="s">
        <v>171</v>
      </c>
      <c r="B31" s="66">
        <v>0</v>
      </c>
      <c r="C31" s="34"/>
      <c r="E31" s="68"/>
      <c r="F31" s="69"/>
      <c r="G31" s="69"/>
      <c r="H31" s="69"/>
      <c r="I31" s="69"/>
      <c r="J31" s="69"/>
      <c r="K31" s="69"/>
      <c r="L31" s="69"/>
      <c r="M31" s="69"/>
      <c r="N31" s="69"/>
      <c r="O31" s="69"/>
      <c r="P31" s="69"/>
      <c r="Q31" s="69"/>
      <c r="R31" s="69"/>
      <c r="S31" s="67"/>
      <c r="T31" s="67"/>
      <c r="U31" s="67"/>
      <c r="V31" s="67"/>
    </row>
    <row r="32" spans="1:22">
      <c r="A32" s="94" t="s">
        <v>172</v>
      </c>
      <c r="B32" s="121" t="s">
        <v>205</v>
      </c>
      <c r="C32" s="122"/>
      <c r="E32" s="92" t="s">
        <v>179</v>
      </c>
      <c r="F32" s="93"/>
      <c r="G32" s="93"/>
      <c r="H32" s="93"/>
      <c r="I32" s="93"/>
      <c r="J32" s="93"/>
      <c r="K32" s="93"/>
      <c r="L32" s="93"/>
      <c r="M32" s="93"/>
      <c r="N32" s="93"/>
      <c r="O32" s="93"/>
      <c r="P32" s="93"/>
      <c r="Q32" s="93"/>
      <c r="R32" s="93"/>
      <c r="S32" s="91"/>
      <c r="T32" s="91"/>
      <c r="U32" s="91"/>
      <c r="V32" s="91"/>
    </row>
    <row r="33" spans="1:23">
      <c r="A33" s="26" t="s">
        <v>174</v>
      </c>
      <c r="B33" s="57">
        <v>0</v>
      </c>
      <c r="C33" s="26" t="s">
        <v>175</v>
      </c>
      <c r="E33" s="115" t="s">
        <v>176</v>
      </c>
      <c r="F33" s="120"/>
      <c r="G33" s="120"/>
      <c r="H33" s="120"/>
      <c r="I33" s="120"/>
      <c r="J33" s="120"/>
      <c r="K33" s="120"/>
      <c r="L33" s="120"/>
      <c r="M33" s="120"/>
      <c r="N33" s="120"/>
      <c r="O33" s="117"/>
      <c r="P33" s="117"/>
      <c r="Q33" s="117"/>
      <c r="R33" s="117"/>
      <c r="S33" s="117"/>
      <c r="T33" s="117"/>
      <c r="U33" s="117"/>
      <c r="V33" s="117"/>
      <c r="W33" s="117"/>
    </row>
    <row r="34" spans="1:23">
      <c r="A34" s="26" t="s">
        <v>209</v>
      </c>
      <c r="B34" s="49">
        <v>1</v>
      </c>
      <c r="C34" s="95" t="s">
        <v>210</v>
      </c>
      <c r="D34" s="26"/>
      <c r="E34" s="57"/>
      <c r="F34" s="49"/>
      <c r="G34" s="57"/>
      <c r="H34" s="57"/>
      <c r="I34" s="57"/>
      <c r="J34" s="57"/>
      <c r="K34" s="50"/>
      <c r="L34" s="57"/>
      <c r="M34" s="57"/>
    </row>
    <row r="35" spans="1:23">
      <c r="A35" s="26" t="s">
        <v>211</v>
      </c>
      <c r="B35" s="49" t="s">
        <v>212</v>
      </c>
      <c r="C35" s="115" t="s">
        <v>213</v>
      </c>
      <c r="D35" s="115"/>
      <c r="E35" s="115"/>
      <c r="F35" s="115"/>
      <c r="G35" s="115"/>
      <c r="H35" s="115"/>
      <c r="I35" s="115"/>
      <c r="J35" s="115"/>
      <c r="K35" s="115"/>
      <c r="L35" s="115"/>
      <c r="M35" s="115"/>
      <c r="N35" s="115"/>
      <c r="O35" s="115"/>
    </row>
    <row r="37" spans="1:23">
      <c r="A37" s="66" t="s">
        <v>26</v>
      </c>
    </row>
    <row r="38" spans="1:23">
      <c r="A38" s="66">
        <v>270</v>
      </c>
    </row>
    <row r="39" spans="1:23">
      <c r="A39" s="66">
        <v>220</v>
      </c>
    </row>
    <row r="40" spans="1:23">
      <c r="A40" s="66">
        <v>190</v>
      </c>
    </row>
    <row r="41" spans="1:23">
      <c r="A41" s="66">
        <v>170</v>
      </c>
    </row>
    <row r="42" spans="1:23">
      <c r="A42" s="66">
        <v>160</v>
      </c>
    </row>
    <row r="44" spans="1:23" s="42" customFormat="1" ht="10.5">
      <c r="A44" s="42" t="s">
        <v>99</v>
      </c>
      <c r="B44" s="42" t="s">
        <v>100</v>
      </c>
      <c r="C44" s="42" t="s">
        <v>102</v>
      </c>
      <c r="D44" s="42" t="s">
        <v>101</v>
      </c>
      <c r="E44" s="43" t="s">
        <v>27</v>
      </c>
      <c r="F44" s="43" t="s">
        <v>5</v>
      </c>
      <c r="G44" s="44" t="s">
        <v>95</v>
      </c>
      <c r="H44" s="43" t="s">
        <v>96</v>
      </c>
      <c r="I44" s="43" t="s">
        <v>32</v>
      </c>
      <c r="J44" s="43" t="s">
        <v>33</v>
      </c>
      <c r="K44" s="43" t="s">
        <v>97</v>
      </c>
      <c r="L44" s="43" t="s">
        <v>98</v>
      </c>
      <c r="M44" s="43" t="s">
        <v>151</v>
      </c>
      <c r="N44" s="43"/>
      <c r="O44" s="43"/>
    </row>
    <row r="45" spans="1:23">
      <c r="A45" s="30" t="s">
        <v>104</v>
      </c>
      <c r="B45" s="49">
        <v>1</v>
      </c>
      <c r="C45" s="48" t="s">
        <v>103</v>
      </c>
      <c r="D45" s="30" t="s">
        <v>104</v>
      </c>
      <c r="E45" s="50"/>
      <c r="F45" s="50"/>
      <c r="G45" s="50"/>
      <c r="H45" s="50" t="s">
        <v>55</v>
      </c>
      <c r="I45" s="50" t="s">
        <v>55</v>
      </c>
      <c r="J45" s="50"/>
      <c r="K45" s="50"/>
      <c r="L45" s="50"/>
      <c r="M45" s="49"/>
      <c r="N45"/>
      <c r="O45"/>
    </row>
    <row r="46" spans="1:23">
      <c r="A46" s="30" t="s">
        <v>105</v>
      </c>
      <c r="B46" s="49">
        <v>1</v>
      </c>
      <c r="C46" s="71" t="s">
        <v>106</v>
      </c>
      <c r="D46" s="45" t="s">
        <v>158</v>
      </c>
      <c r="E46" s="50" t="s">
        <v>55</v>
      </c>
      <c r="F46" s="50" t="s">
        <v>55</v>
      </c>
      <c r="G46" s="50" t="s">
        <v>55</v>
      </c>
      <c r="H46" s="50" t="s">
        <v>55</v>
      </c>
      <c r="I46" s="50" t="s">
        <v>55</v>
      </c>
      <c r="J46" s="50" t="s">
        <v>55</v>
      </c>
      <c r="K46" s="50"/>
      <c r="L46" s="50" t="s">
        <v>55</v>
      </c>
      <c r="M46" s="49"/>
      <c r="N46"/>
      <c r="O46"/>
    </row>
    <row r="47" spans="1:23">
      <c r="A47" s="30" t="s">
        <v>107</v>
      </c>
      <c r="B47" s="49">
        <v>2</v>
      </c>
      <c r="C47" s="30" t="s">
        <v>108</v>
      </c>
      <c r="D47" s="48" t="s">
        <v>109</v>
      </c>
      <c r="E47" s="50" t="s">
        <v>55</v>
      </c>
      <c r="F47" s="50" t="s">
        <v>55</v>
      </c>
      <c r="G47" s="50" t="s">
        <v>55</v>
      </c>
      <c r="H47" s="50" t="s">
        <v>55</v>
      </c>
      <c r="I47" s="50" t="s">
        <v>55</v>
      </c>
      <c r="J47" s="50" t="s">
        <v>55</v>
      </c>
      <c r="K47" s="50"/>
      <c r="L47" s="50" t="s">
        <v>55</v>
      </c>
      <c r="M47" s="49"/>
      <c r="N47"/>
      <c r="O47"/>
    </row>
    <row r="48" spans="1:23">
      <c r="A48" s="30" t="s">
        <v>110</v>
      </c>
      <c r="B48" s="49">
        <v>1</v>
      </c>
      <c r="C48" s="48" t="s">
        <v>110</v>
      </c>
      <c r="D48" s="30" t="s">
        <v>110</v>
      </c>
      <c r="E48" s="50" t="s">
        <v>55</v>
      </c>
      <c r="F48" s="50" t="s">
        <v>55</v>
      </c>
      <c r="G48" s="50"/>
      <c r="H48" s="50" t="s">
        <v>55</v>
      </c>
      <c r="I48" s="50" t="s">
        <v>55</v>
      </c>
      <c r="J48" s="50" t="s">
        <v>55</v>
      </c>
      <c r="K48" s="50"/>
      <c r="L48" s="50"/>
      <c r="M48" s="49"/>
      <c r="N48"/>
      <c r="O48"/>
    </row>
    <row r="49" spans="1:15">
      <c r="A49" s="30" t="s">
        <v>87</v>
      </c>
      <c r="B49" s="49">
        <v>3</v>
      </c>
      <c r="C49" s="48"/>
      <c r="D49" s="45" t="s">
        <v>135</v>
      </c>
      <c r="E49" s="50"/>
      <c r="F49" s="50"/>
      <c r="G49" s="50"/>
      <c r="H49" s="50" t="s">
        <v>55</v>
      </c>
      <c r="I49" s="50" t="s">
        <v>55</v>
      </c>
      <c r="J49" s="50"/>
      <c r="K49" s="50"/>
      <c r="L49" s="50" t="s">
        <v>55</v>
      </c>
      <c r="M49" s="49"/>
      <c r="N49"/>
      <c r="O49"/>
    </row>
    <row r="50" spans="1:15">
      <c r="A50" s="30" t="s">
        <v>88</v>
      </c>
      <c r="B50" s="49">
        <v>3</v>
      </c>
      <c r="C50" s="48"/>
      <c r="D50" s="45" t="s">
        <v>136</v>
      </c>
      <c r="E50" s="50"/>
      <c r="F50" s="50"/>
      <c r="G50" s="50"/>
      <c r="H50" s="50" t="s">
        <v>55</v>
      </c>
      <c r="I50" s="50" t="s">
        <v>55</v>
      </c>
      <c r="J50" s="50"/>
      <c r="K50" s="50"/>
      <c r="L50" s="50" t="s">
        <v>55</v>
      </c>
      <c r="M50" s="49"/>
      <c r="N50"/>
      <c r="O50"/>
    </row>
    <row r="51" spans="1:15">
      <c r="A51" s="30" t="s">
        <v>89</v>
      </c>
      <c r="B51" s="49">
        <v>3</v>
      </c>
      <c r="C51" s="48"/>
      <c r="D51" s="45" t="s">
        <v>134</v>
      </c>
      <c r="E51" s="50"/>
      <c r="F51" s="50"/>
      <c r="G51" s="50"/>
      <c r="H51" s="50" t="s">
        <v>55</v>
      </c>
      <c r="I51" s="50" t="s">
        <v>55</v>
      </c>
      <c r="J51" s="50"/>
      <c r="K51" s="50"/>
      <c r="L51" s="50" t="s">
        <v>55</v>
      </c>
      <c r="M51" s="49"/>
      <c r="N51"/>
      <c r="O51"/>
    </row>
    <row r="52" spans="1:15">
      <c r="A52" s="30" t="s">
        <v>90</v>
      </c>
      <c r="B52" s="49">
        <v>3</v>
      </c>
      <c r="C52" s="48"/>
      <c r="D52" s="45" t="s">
        <v>133</v>
      </c>
      <c r="E52" s="50"/>
      <c r="F52" s="50"/>
      <c r="G52" s="50"/>
      <c r="H52" s="50" t="s">
        <v>55</v>
      </c>
      <c r="I52" s="50" t="s">
        <v>55</v>
      </c>
      <c r="J52" s="50"/>
      <c r="K52" s="50"/>
      <c r="L52" s="50" t="s">
        <v>55</v>
      </c>
      <c r="M52" s="49"/>
      <c r="N52"/>
      <c r="O52"/>
    </row>
    <row r="53" spans="1:15">
      <c r="A53" s="30" t="s">
        <v>91</v>
      </c>
      <c r="B53" s="49">
        <v>3</v>
      </c>
      <c r="C53" s="48"/>
      <c r="D53" s="45" t="s">
        <v>139</v>
      </c>
      <c r="E53" s="50"/>
      <c r="F53" s="50"/>
      <c r="G53" s="50"/>
      <c r="H53" s="50" t="s">
        <v>55</v>
      </c>
      <c r="I53" s="50" t="s">
        <v>55</v>
      </c>
      <c r="J53" s="50"/>
      <c r="K53" s="50"/>
      <c r="L53" s="50" t="s">
        <v>55</v>
      </c>
      <c r="M53" s="49"/>
      <c r="N53"/>
      <c r="O53"/>
    </row>
    <row r="54" spans="1:15">
      <c r="A54" s="30" t="s">
        <v>92</v>
      </c>
      <c r="B54" s="49">
        <v>3</v>
      </c>
      <c r="C54" s="48"/>
      <c r="D54" s="45" t="s">
        <v>137</v>
      </c>
      <c r="E54" s="50"/>
      <c r="F54" s="50"/>
      <c r="G54" s="50"/>
      <c r="H54" s="50" t="s">
        <v>55</v>
      </c>
      <c r="I54" s="50" t="s">
        <v>55</v>
      </c>
      <c r="J54" s="50"/>
      <c r="K54" s="50"/>
      <c r="L54" s="50" t="s">
        <v>55</v>
      </c>
      <c r="M54" s="49"/>
      <c r="N54"/>
      <c r="O54"/>
    </row>
    <row r="55" spans="1:15">
      <c r="A55" s="30" t="s">
        <v>93</v>
      </c>
      <c r="B55" s="49">
        <v>3</v>
      </c>
      <c r="C55" s="48"/>
      <c r="D55" s="45" t="s">
        <v>140</v>
      </c>
      <c r="E55" s="50"/>
      <c r="F55" s="50"/>
      <c r="G55" s="50"/>
      <c r="H55" s="50" t="s">
        <v>55</v>
      </c>
      <c r="I55" s="50" t="s">
        <v>55</v>
      </c>
      <c r="J55" s="50"/>
      <c r="K55" s="50"/>
      <c r="L55" s="50" t="s">
        <v>55</v>
      </c>
      <c r="M55" s="49"/>
      <c r="N55"/>
      <c r="O55"/>
    </row>
    <row r="56" spans="1:15">
      <c r="A56" s="30" t="s">
        <v>94</v>
      </c>
      <c r="B56" s="49">
        <v>3</v>
      </c>
      <c r="C56" s="48"/>
      <c r="D56" s="45" t="s">
        <v>138</v>
      </c>
      <c r="E56" s="50"/>
      <c r="F56" s="50"/>
      <c r="G56" s="50"/>
      <c r="H56" s="50" t="s">
        <v>55</v>
      </c>
      <c r="I56" s="50" t="s">
        <v>55</v>
      </c>
      <c r="J56" s="50"/>
      <c r="K56" s="50"/>
      <c r="L56" s="50" t="s">
        <v>55</v>
      </c>
      <c r="M56" s="49"/>
      <c r="N56"/>
      <c r="O56"/>
    </row>
    <row r="57" spans="1:15">
      <c r="A57" s="65" t="s">
        <v>184</v>
      </c>
      <c r="B57" s="49">
        <v>3</v>
      </c>
      <c r="C57" s="48" t="s">
        <v>185</v>
      </c>
      <c r="D57" s="45" t="s">
        <v>186</v>
      </c>
      <c r="E57" s="50"/>
      <c r="F57" s="50"/>
      <c r="G57" s="50"/>
      <c r="H57" s="50" t="s">
        <v>55</v>
      </c>
      <c r="I57" s="50"/>
      <c r="J57" s="50"/>
      <c r="K57" s="50"/>
      <c r="L57" s="50"/>
      <c r="M57" s="49"/>
      <c r="N57"/>
      <c r="O57"/>
    </row>
    <row r="58" spans="1:15">
      <c r="A58" s="65" t="s">
        <v>187</v>
      </c>
      <c r="B58" s="49">
        <v>3</v>
      </c>
      <c r="C58" s="48" t="s">
        <v>188</v>
      </c>
      <c r="D58" s="45" t="s">
        <v>189</v>
      </c>
      <c r="E58" s="50"/>
      <c r="F58" s="50"/>
      <c r="G58" s="50"/>
      <c r="H58" s="50" t="s">
        <v>55</v>
      </c>
      <c r="I58" s="50"/>
      <c r="J58" s="50"/>
      <c r="K58" s="50"/>
      <c r="L58" s="50"/>
      <c r="M58" s="49"/>
      <c r="N58"/>
      <c r="O58"/>
    </row>
    <row r="59" spans="1:15">
      <c r="A59" s="51" t="s">
        <v>144</v>
      </c>
      <c r="B59" s="49">
        <v>3</v>
      </c>
      <c r="C59" s="45" t="s">
        <v>142</v>
      </c>
      <c r="D59" s="45" t="s">
        <v>141</v>
      </c>
      <c r="E59" s="50"/>
      <c r="F59" s="50"/>
      <c r="G59" s="50"/>
      <c r="H59" s="50" t="s">
        <v>55</v>
      </c>
      <c r="I59" s="50" t="s">
        <v>55</v>
      </c>
      <c r="J59" s="50"/>
      <c r="K59" s="50"/>
      <c r="L59" s="50" t="s">
        <v>55</v>
      </c>
      <c r="M59" s="49"/>
      <c r="N59"/>
      <c r="O59"/>
    </row>
    <row r="60" spans="1:15">
      <c r="A60" s="51" t="s">
        <v>145</v>
      </c>
      <c r="B60" s="49">
        <v>3</v>
      </c>
      <c r="C60" s="45" t="s">
        <v>143</v>
      </c>
      <c r="D60" s="45" t="s">
        <v>146</v>
      </c>
      <c r="E60" s="50"/>
      <c r="F60" s="50"/>
      <c r="G60" s="50"/>
      <c r="H60" s="50" t="s">
        <v>55</v>
      </c>
      <c r="I60" s="50" t="s">
        <v>55</v>
      </c>
      <c r="J60" s="50"/>
      <c r="K60" s="50"/>
      <c r="L60" s="50" t="s">
        <v>55</v>
      </c>
      <c r="M60" s="49"/>
      <c r="N60"/>
      <c r="O60"/>
    </row>
    <row r="61" spans="1:15">
      <c r="A61" s="30" t="s">
        <v>147</v>
      </c>
      <c r="B61" s="49">
        <v>2</v>
      </c>
      <c r="C61" s="48"/>
      <c r="D61" s="30" t="s">
        <v>149</v>
      </c>
      <c r="E61" s="50" t="s">
        <v>55</v>
      </c>
      <c r="F61" s="50"/>
      <c r="G61" s="50" t="s">
        <v>55</v>
      </c>
      <c r="H61" s="50" t="s">
        <v>55</v>
      </c>
      <c r="I61" s="50" t="s">
        <v>55</v>
      </c>
      <c r="J61" s="50" t="s">
        <v>55</v>
      </c>
      <c r="K61" s="50"/>
      <c r="L61" s="50" t="s">
        <v>55</v>
      </c>
      <c r="M61" s="49"/>
      <c r="N61"/>
      <c r="O61"/>
    </row>
    <row r="62" spans="1:15">
      <c r="A62" s="30" t="s">
        <v>148</v>
      </c>
      <c r="B62" s="49">
        <v>2</v>
      </c>
      <c r="C62" s="48"/>
      <c r="D62" s="30" t="s">
        <v>150</v>
      </c>
      <c r="E62" s="50" t="s">
        <v>55</v>
      </c>
      <c r="F62" s="50"/>
      <c r="G62" s="50" t="s">
        <v>55</v>
      </c>
      <c r="H62" s="50" t="s">
        <v>55</v>
      </c>
      <c r="I62" s="50" t="s">
        <v>55</v>
      </c>
      <c r="J62" s="50" t="s">
        <v>55</v>
      </c>
      <c r="K62" s="50"/>
      <c r="L62" s="50" t="s">
        <v>55</v>
      </c>
      <c r="M62" s="49"/>
      <c r="N62"/>
      <c r="O62"/>
    </row>
    <row r="63" spans="1:15">
      <c r="A63" s="30" t="s">
        <v>111</v>
      </c>
      <c r="B63" s="49">
        <v>2</v>
      </c>
      <c r="C63" s="30" t="s">
        <v>112</v>
      </c>
      <c r="D63" s="26" t="s">
        <v>113</v>
      </c>
      <c r="E63" s="50" t="s">
        <v>55</v>
      </c>
      <c r="F63" s="50"/>
      <c r="G63" s="50" t="s">
        <v>55</v>
      </c>
      <c r="H63" s="50" t="s">
        <v>55</v>
      </c>
      <c r="I63" s="50" t="s">
        <v>55</v>
      </c>
      <c r="J63" s="50" t="s">
        <v>55</v>
      </c>
      <c r="K63" s="50"/>
      <c r="L63" s="50" t="s">
        <v>55</v>
      </c>
      <c r="M63" s="49"/>
      <c r="N63"/>
      <c r="O63"/>
    </row>
    <row r="64" spans="1:15">
      <c r="A64" s="30" t="s">
        <v>114</v>
      </c>
      <c r="B64" s="49">
        <v>2</v>
      </c>
      <c r="C64" s="48" t="s">
        <v>115</v>
      </c>
      <c r="D64" s="30" t="s">
        <v>116</v>
      </c>
      <c r="E64" s="50" t="s">
        <v>55</v>
      </c>
      <c r="F64" s="50"/>
      <c r="G64" s="50" t="s">
        <v>55</v>
      </c>
      <c r="H64" s="50" t="s">
        <v>55</v>
      </c>
      <c r="I64" s="50" t="s">
        <v>55</v>
      </c>
      <c r="J64" s="50" t="s">
        <v>55</v>
      </c>
      <c r="K64" s="50"/>
      <c r="L64" s="50" t="s">
        <v>55</v>
      </c>
      <c r="M64" s="49"/>
      <c r="N64"/>
      <c r="O64"/>
    </row>
    <row r="65" spans="1:15">
      <c r="A65" s="30" t="s">
        <v>117</v>
      </c>
      <c r="B65" s="49">
        <v>3</v>
      </c>
      <c r="C65" s="48" t="s">
        <v>117</v>
      </c>
      <c r="D65" s="30" t="s">
        <v>159</v>
      </c>
      <c r="E65" s="50"/>
      <c r="F65" s="50"/>
      <c r="G65" s="50"/>
      <c r="H65" s="50"/>
      <c r="I65" s="50" t="s">
        <v>55</v>
      </c>
      <c r="J65" s="50"/>
      <c r="K65" s="50"/>
      <c r="L65" s="50" t="s">
        <v>55</v>
      </c>
      <c r="M65" s="49"/>
      <c r="N65"/>
      <c r="O65"/>
    </row>
    <row r="66" spans="1:15">
      <c r="A66" s="30" t="s">
        <v>118</v>
      </c>
      <c r="B66" s="49">
        <v>1</v>
      </c>
      <c r="C66" s="71" t="s">
        <v>119</v>
      </c>
      <c r="D66" s="30" t="s">
        <v>120</v>
      </c>
      <c r="E66" s="50" t="s">
        <v>55</v>
      </c>
      <c r="F66" s="50"/>
      <c r="G66" s="50"/>
      <c r="H66" s="50"/>
      <c r="I66" s="50"/>
      <c r="J66" s="50"/>
      <c r="K66" s="50"/>
      <c r="L66" s="50" t="s">
        <v>55</v>
      </c>
      <c r="M66" s="49"/>
      <c r="N66"/>
      <c r="O66"/>
    </row>
    <row r="67" spans="1:15">
      <c r="A67" s="30" t="s">
        <v>121</v>
      </c>
      <c r="B67" s="49">
        <v>1</v>
      </c>
      <c r="C67" s="48" t="s">
        <v>121</v>
      </c>
      <c r="D67" s="30" t="s">
        <v>122</v>
      </c>
      <c r="E67" s="50" t="s">
        <v>55</v>
      </c>
      <c r="F67" s="50"/>
      <c r="G67" s="50"/>
      <c r="H67" s="50"/>
      <c r="I67" s="50"/>
      <c r="J67" s="50"/>
      <c r="K67" s="50"/>
      <c r="L67" s="50" t="s">
        <v>55</v>
      </c>
      <c r="M67" s="49"/>
      <c r="N67"/>
      <c r="O67"/>
    </row>
    <row r="68" spans="1:15">
      <c r="A68" s="30" t="s">
        <v>123</v>
      </c>
      <c r="B68" s="49">
        <v>1</v>
      </c>
      <c r="C68" s="48" t="s">
        <v>123</v>
      </c>
      <c r="D68" s="30" t="s">
        <v>124</v>
      </c>
      <c r="E68" s="50" t="s">
        <v>55</v>
      </c>
      <c r="F68" s="50"/>
      <c r="G68" s="50"/>
      <c r="H68" s="50"/>
      <c r="I68" s="50"/>
      <c r="J68" s="50"/>
      <c r="K68" s="50"/>
      <c r="L68" s="50" t="s">
        <v>55</v>
      </c>
      <c r="M68" s="49"/>
      <c r="N68"/>
      <c r="O68"/>
    </row>
    <row r="69" spans="1:15">
      <c r="A69" s="30" t="s">
        <v>125</v>
      </c>
      <c r="B69" s="49">
        <v>1</v>
      </c>
      <c r="C69" s="48" t="s">
        <v>125</v>
      </c>
      <c r="D69" s="30" t="s">
        <v>126</v>
      </c>
      <c r="E69" s="50" t="s">
        <v>55</v>
      </c>
      <c r="F69" s="50"/>
      <c r="G69" s="50"/>
      <c r="H69" s="50"/>
      <c r="I69" s="50"/>
      <c r="J69" s="50"/>
      <c r="K69" s="50"/>
      <c r="L69" s="50" t="s">
        <v>55</v>
      </c>
      <c r="M69" s="49"/>
      <c r="N69"/>
      <c r="O69"/>
    </row>
    <row r="70" spans="1:15">
      <c r="A70" s="30" t="s">
        <v>127</v>
      </c>
      <c r="B70" s="49">
        <v>3</v>
      </c>
      <c r="C70" s="30" t="s">
        <v>127</v>
      </c>
      <c r="D70" s="30" t="s">
        <v>128</v>
      </c>
      <c r="E70" s="50" t="s">
        <v>55</v>
      </c>
      <c r="F70" s="50"/>
      <c r="G70" s="50"/>
      <c r="H70" s="50"/>
      <c r="I70" s="50"/>
      <c r="J70" s="50"/>
      <c r="K70" s="50"/>
      <c r="L70" s="50" t="s">
        <v>55</v>
      </c>
      <c r="M70" s="49"/>
      <c r="N70"/>
      <c r="O70"/>
    </row>
    <row r="71" spans="1:15">
      <c r="A71" s="30" t="s">
        <v>129</v>
      </c>
      <c r="B71" s="49">
        <v>3</v>
      </c>
      <c r="C71" s="48" t="s">
        <v>129</v>
      </c>
      <c r="D71" s="30" t="s">
        <v>129</v>
      </c>
      <c r="E71" s="50" t="s">
        <v>55</v>
      </c>
      <c r="F71" s="50"/>
      <c r="G71" s="50"/>
      <c r="H71" s="50"/>
      <c r="I71" s="50"/>
      <c r="J71" s="50"/>
      <c r="K71" s="50"/>
      <c r="L71" s="50" t="s">
        <v>55</v>
      </c>
      <c r="M71" s="49"/>
      <c r="N71"/>
      <c r="O71"/>
    </row>
    <row r="72" spans="1:15">
      <c r="A72" s="30" t="s">
        <v>130</v>
      </c>
      <c r="B72" s="49">
        <v>1</v>
      </c>
      <c r="C72" s="71" t="s">
        <v>103</v>
      </c>
      <c r="D72" s="45" t="s">
        <v>131</v>
      </c>
      <c r="E72" s="50"/>
      <c r="F72" s="50"/>
      <c r="G72" s="50"/>
      <c r="H72" s="50"/>
      <c r="I72" s="50"/>
      <c r="J72" s="50"/>
      <c r="K72" s="50"/>
      <c r="L72" s="50"/>
      <c r="M72" s="49" t="s">
        <v>55</v>
      </c>
      <c r="N72"/>
      <c r="O72"/>
    </row>
    <row r="73" spans="1:15">
      <c r="A73" s="30" t="s">
        <v>160</v>
      </c>
      <c r="B73" s="49">
        <v>1</v>
      </c>
      <c r="C73" s="71" t="s">
        <v>160</v>
      </c>
      <c r="D73" s="45" t="s">
        <v>160</v>
      </c>
      <c r="E73" s="50"/>
      <c r="F73" s="50"/>
      <c r="G73" s="50"/>
      <c r="H73" s="50"/>
      <c r="I73" s="50"/>
      <c r="J73" s="50"/>
      <c r="K73" s="50"/>
      <c r="L73" s="50"/>
      <c r="M73" s="49" t="s">
        <v>55</v>
      </c>
    </row>
    <row r="74" spans="1:15">
      <c r="A74" s="26" t="s">
        <v>156</v>
      </c>
      <c r="B74" s="49">
        <v>1</v>
      </c>
      <c r="C74" s="26" t="s">
        <v>157</v>
      </c>
      <c r="D74" s="70" t="s">
        <v>155</v>
      </c>
      <c r="E74" s="57"/>
      <c r="F74" s="50" t="s">
        <v>55</v>
      </c>
      <c r="G74" s="57"/>
      <c r="H74" s="57"/>
      <c r="I74" s="57"/>
      <c r="J74" s="57"/>
      <c r="K74" s="57"/>
      <c r="L74" s="57"/>
      <c r="M74" s="57"/>
      <c r="N74"/>
      <c r="O74"/>
    </row>
    <row r="75" spans="1:15">
      <c r="A75" s="30" t="s">
        <v>154</v>
      </c>
      <c r="B75" s="49">
        <v>1</v>
      </c>
      <c r="C75" s="30" t="s">
        <v>154</v>
      </c>
      <c r="D75" s="30" t="s">
        <v>154</v>
      </c>
      <c r="E75" s="50"/>
      <c r="F75" s="50"/>
      <c r="G75" s="50"/>
      <c r="H75" s="50"/>
      <c r="I75" s="50"/>
      <c r="J75" s="50"/>
      <c r="K75" s="50"/>
      <c r="L75" s="50"/>
      <c r="M75" s="49"/>
    </row>
    <row r="76" spans="1:15">
      <c r="A76" s="30" t="s">
        <v>163</v>
      </c>
      <c r="B76" s="49">
        <v>2</v>
      </c>
      <c r="C76" s="30" t="s">
        <v>162</v>
      </c>
      <c r="D76" s="30" t="s">
        <v>161</v>
      </c>
      <c r="E76" s="50"/>
      <c r="F76" s="50"/>
      <c r="G76" s="50"/>
      <c r="H76" s="50"/>
      <c r="I76" s="50"/>
      <c r="J76" s="50"/>
      <c r="K76" s="50"/>
      <c r="L76" s="50" t="s">
        <v>55</v>
      </c>
      <c r="M76" s="49"/>
    </row>
    <row r="77" spans="1:15">
      <c r="A77" s="26" t="s">
        <v>152</v>
      </c>
      <c r="B77" s="49">
        <v>1</v>
      </c>
      <c r="C77" s="70" t="s">
        <v>153</v>
      </c>
      <c r="D77" s="26" t="s">
        <v>132</v>
      </c>
      <c r="E77" s="57"/>
      <c r="F77" s="49"/>
      <c r="G77" s="57"/>
      <c r="H77" s="57"/>
      <c r="I77" s="57"/>
      <c r="J77" s="57"/>
      <c r="K77" s="50" t="s">
        <v>55</v>
      </c>
      <c r="L77" s="57"/>
      <c r="M77" s="57"/>
    </row>
    <row r="78" spans="1:15">
      <c r="A78" s="26" t="s">
        <v>166</v>
      </c>
      <c r="B78" s="49">
        <v>1</v>
      </c>
      <c r="C78" s="70" t="s">
        <v>167</v>
      </c>
      <c r="D78" s="26" t="s">
        <v>166</v>
      </c>
      <c r="E78" s="57"/>
      <c r="F78" s="49" t="s">
        <v>55</v>
      </c>
      <c r="G78" s="57"/>
      <c r="H78" s="57"/>
      <c r="I78" s="57"/>
      <c r="J78" s="57"/>
      <c r="K78" s="50"/>
      <c r="L78" s="57"/>
      <c r="M78" s="57"/>
    </row>
    <row r="81" spans="1:7">
      <c r="A81" s="58" t="s">
        <v>168</v>
      </c>
      <c r="B81" s="58"/>
      <c r="C81" s="85">
        <v>0</v>
      </c>
      <c r="D81" s="34"/>
      <c r="E81" s="34"/>
      <c r="F81" s="20"/>
    </row>
    <row r="82" spans="1:7">
      <c r="A82" s="34" t="s">
        <v>190</v>
      </c>
      <c r="B82" s="104" t="s">
        <v>1413</v>
      </c>
      <c r="C82" s="85">
        <v>1</v>
      </c>
      <c r="D82" s="85"/>
      <c r="E82" s="85"/>
      <c r="F82" s="85"/>
    </row>
    <row r="83" spans="1:7">
      <c r="A83" s="34" t="s">
        <v>206</v>
      </c>
      <c r="B83" s="85" t="s">
        <v>202</v>
      </c>
      <c r="C83" s="85">
        <v>1</v>
      </c>
      <c r="D83" s="85"/>
      <c r="E83" s="85"/>
      <c r="F83" s="85"/>
      <c r="G83" s="75"/>
    </row>
    <row r="84" spans="1:7">
      <c r="A84" s="34" t="s">
        <v>207</v>
      </c>
      <c r="B84" s="85" t="s">
        <v>215</v>
      </c>
      <c r="C84" s="85">
        <v>1</v>
      </c>
      <c r="D84" s="85"/>
      <c r="E84" s="85"/>
      <c r="F84" s="85"/>
      <c r="G84" s="75"/>
    </row>
    <row r="85" spans="1:7">
      <c r="A85" s="34" t="s">
        <v>214</v>
      </c>
      <c r="B85" s="100" t="s">
        <v>203</v>
      </c>
      <c r="C85" s="100">
        <v>1</v>
      </c>
      <c r="D85" s="100"/>
      <c r="E85" s="100"/>
      <c r="F85" s="100"/>
      <c r="G85" s="75"/>
    </row>
    <row r="86" spans="1:7">
      <c r="A86" s="85" t="s">
        <v>169</v>
      </c>
      <c r="B86" s="85">
        <v>0</v>
      </c>
      <c r="F86" s="75"/>
    </row>
    <row r="87" spans="1:7">
      <c r="A87" s="90" t="s">
        <v>204</v>
      </c>
      <c r="B87" s="90">
        <v>1</v>
      </c>
      <c r="F87" s="75"/>
    </row>
    <row r="88" spans="1:7" s="34" customFormat="1">
      <c r="A88" s="90"/>
      <c r="B88" s="90"/>
      <c r="F88" s="59"/>
    </row>
    <row r="89" spans="1:7">
      <c r="A89" s="85" t="s">
        <v>191</v>
      </c>
      <c r="B89" s="56" t="s">
        <v>197</v>
      </c>
      <c r="F89" s="20"/>
    </row>
    <row r="90" spans="1:7">
      <c r="A90" s="85">
        <v>0</v>
      </c>
      <c r="B90" s="56">
        <v>1</v>
      </c>
      <c r="F90" s="75"/>
    </row>
    <row r="91" spans="1:7">
      <c r="A91" s="85">
        <v>11</v>
      </c>
      <c r="B91" s="56">
        <v>1.01</v>
      </c>
      <c r="F91" s="75"/>
    </row>
    <row r="92" spans="1:7">
      <c r="A92" s="85">
        <v>21</v>
      </c>
      <c r="B92" s="56">
        <v>1.02</v>
      </c>
      <c r="F92" s="75"/>
    </row>
    <row r="93" spans="1:7">
      <c r="A93" s="85">
        <v>31</v>
      </c>
      <c r="B93" s="56">
        <v>1.03</v>
      </c>
      <c r="F93" s="75"/>
    </row>
    <row r="94" spans="1:7">
      <c r="A94" s="85">
        <v>41</v>
      </c>
      <c r="B94" s="56">
        <v>1.04</v>
      </c>
      <c r="F94" s="75"/>
    </row>
    <row r="95" spans="1:7">
      <c r="A95" s="85">
        <v>51</v>
      </c>
      <c r="B95" s="56">
        <v>1.05</v>
      </c>
      <c r="F95" s="75"/>
    </row>
    <row r="96" spans="1:7">
      <c r="A96" s="85">
        <v>61</v>
      </c>
      <c r="B96" s="56">
        <v>1.06</v>
      </c>
      <c r="F96" s="75"/>
    </row>
    <row r="97" spans="1:6">
      <c r="A97" s="85">
        <v>71</v>
      </c>
      <c r="B97" s="56">
        <v>1.07</v>
      </c>
      <c r="F97" s="75"/>
    </row>
    <row r="98" spans="1:6">
      <c r="A98" s="85">
        <v>81</v>
      </c>
      <c r="B98" s="56">
        <v>1.08</v>
      </c>
      <c r="F98" s="75"/>
    </row>
    <row r="99" spans="1:6">
      <c r="A99" s="85">
        <v>91</v>
      </c>
      <c r="B99" s="56">
        <v>1.0900000000000001</v>
      </c>
      <c r="F99" s="75"/>
    </row>
    <row r="100" spans="1:6">
      <c r="A100" s="85">
        <v>101</v>
      </c>
      <c r="B100" s="56">
        <v>1.1000000000000001</v>
      </c>
      <c r="F100" s="75"/>
    </row>
    <row r="101" spans="1:6">
      <c r="A101" s="85">
        <v>111</v>
      </c>
      <c r="B101" s="56">
        <v>1.1100000000000001</v>
      </c>
      <c r="F101" s="75"/>
    </row>
    <row r="102" spans="1:6">
      <c r="A102" s="85">
        <v>121</v>
      </c>
      <c r="B102" s="56">
        <v>1.1200000000000001</v>
      </c>
      <c r="F102" s="75"/>
    </row>
    <row r="103" spans="1:6">
      <c r="A103" s="85">
        <v>131</v>
      </c>
      <c r="B103" s="56">
        <v>1.1299999999999999</v>
      </c>
      <c r="F103" s="75"/>
    </row>
    <row r="104" spans="1:6">
      <c r="A104" s="85">
        <v>141</v>
      </c>
      <c r="B104" s="56">
        <v>1.1399999999999999</v>
      </c>
      <c r="F104" s="75"/>
    </row>
    <row r="105" spans="1:6">
      <c r="A105" s="85">
        <v>151</v>
      </c>
      <c r="B105" s="56">
        <v>1.1499999999999999</v>
      </c>
      <c r="F105" s="75"/>
    </row>
    <row r="106" spans="1:6">
      <c r="A106" s="85">
        <v>161</v>
      </c>
      <c r="B106" s="56">
        <v>1.1599999999999999</v>
      </c>
      <c r="F106" s="75"/>
    </row>
    <row r="107" spans="1:6">
      <c r="A107" s="85">
        <v>171</v>
      </c>
      <c r="B107" s="56">
        <v>1.17</v>
      </c>
      <c r="F107" s="75"/>
    </row>
    <row r="108" spans="1:6">
      <c r="A108" s="85">
        <v>181</v>
      </c>
      <c r="B108" s="56">
        <v>1.18</v>
      </c>
      <c r="F108" s="75"/>
    </row>
    <row r="109" spans="1:6">
      <c r="A109" s="85">
        <v>191</v>
      </c>
      <c r="B109" s="56">
        <v>1.19</v>
      </c>
      <c r="F109" s="75"/>
    </row>
    <row r="110" spans="1:6">
      <c r="A110" s="85">
        <v>201</v>
      </c>
      <c r="B110" s="56">
        <v>1.2</v>
      </c>
      <c r="F110" s="75"/>
    </row>
    <row r="111" spans="1:6">
      <c r="A111" s="85">
        <v>251</v>
      </c>
      <c r="B111" s="56">
        <v>1.3</v>
      </c>
      <c r="F111" s="75"/>
    </row>
    <row r="112" spans="1:6">
      <c r="A112" s="85">
        <v>301</v>
      </c>
      <c r="B112" s="56">
        <v>1.4</v>
      </c>
      <c r="F112" s="75"/>
    </row>
    <row r="113" spans="1:6">
      <c r="A113" s="85">
        <v>401</v>
      </c>
      <c r="B113" s="56">
        <v>1.5</v>
      </c>
      <c r="F113" s="75"/>
    </row>
    <row r="114" spans="1:6">
      <c r="A114" s="85" t="s">
        <v>198</v>
      </c>
      <c r="B114" s="85"/>
      <c r="F114" s="75"/>
    </row>
    <row r="115" spans="1:6">
      <c r="A115" s="85"/>
      <c r="B115" s="85"/>
      <c r="F115" s="75"/>
    </row>
    <row r="116" spans="1:6">
      <c r="A116" s="85"/>
      <c r="B116" s="85"/>
      <c r="F116" s="75"/>
    </row>
    <row r="117" spans="1:6">
      <c r="A117" s="85"/>
      <c r="B117" s="85"/>
      <c r="F117" s="75"/>
    </row>
    <row r="118" spans="1:6">
      <c r="A118" s="85"/>
      <c r="B118" s="85"/>
      <c r="F118" s="75"/>
    </row>
    <row r="119" spans="1:6">
      <c r="A119" s="85"/>
      <c r="B119" s="85"/>
      <c r="F119" s="75"/>
    </row>
    <row r="120" spans="1:6">
      <c r="A120" s="85"/>
      <c r="B120" s="85"/>
      <c r="F120" s="75"/>
    </row>
    <row r="121" spans="1:6">
      <c r="A121" s="85"/>
      <c r="B121" s="85"/>
      <c r="F121" s="75"/>
    </row>
  </sheetData>
  <mergeCells count="6">
    <mergeCell ref="C35:O3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legacyDrawing r:id="rId2"/>
  <controls>
    <control shapeId="32769" r:id="rId3" name="cmdOpenReader"/>
  </controls>
</worksheet>
</file>

<file path=xl/worksheets/sheet8.xml><?xml version="1.0" encoding="utf-8"?>
<worksheet xmlns="http://schemas.openxmlformats.org/spreadsheetml/2006/main" xmlns:r="http://schemas.openxmlformats.org/officeDocument/2006/relationships">
  <sheetPr codeName="Stampa2"/>
  <dimension ref="A1:R16"/>
  <sheetViews>
    <sheetView topLeftCell="A4" workbookViewId="0">
      <selection activeCell="H9" sqref="H9"/>
    </sheetView>
  </sheetViews>
  <sheetFormatPr defaultRowHeight="12.75"/>
  <cols>
    <col min="1" max="1" width="3.7109375" style="59" bestFit="1" customWidth="1"/>
    <col min="2" max="2" width="36.42578125" style="59" bestFit="1" customWidth="1"/>
    <col min="3" max="3" width="10.5703125" style="59" hidden="1" customWidth="1"/>
    <col min="4" max="4" width="8" style="59" bestFit="1" customWidth="1"/>
    <col min="5" max="5" width="11.28515625" style="59" bestFit="1" customWidth="1"/>
    <col min="6" max="6" width="1.7109375" style="72" bestFit="1" customWidth="1"/>
    <col min="7" max="7" width="7.28515625" style="59" bestFit="1" customWidth="1"/>
    <col min="8" max="8" width="1.7109375" style="72" bestFit="1" customWidth="1"/>
    <col min="9" max="9" width="7.7109375" style="59" bestFit="1" customWidth="1"/>
    <col min="10" max="10" width="9.140625" style="72"/>
    <col min="11" max="11" width="7.7109375" style="59" bestFit="1" customWidth="1"/>
    <col min="12" max="12" width="9.140625" style="72"/>
    <col min="13" max="13" width="8.140625" style="59" hidden="1" customWidth="1"/>
    <col min="14" max="14" width="6" style="59" hidden="1" customWidth="1"/>
    <col min="15" max="15" width="7.28515625" style="59" hidden="1" customWidth="1"/>
    <col min="16" max="16" width="5.140625" style="59" bestFit="1" customWidth="1"/>
    <col min="17" max="17" width="5.85546875" style="59" bestFit="1" customWidth="1"/>
    <col min="18" max="18" width="6.7109375" style="59" bestFit="1" customWidth="1"/>
    <col min="19" max="16384" width="9.140625" style="59"/>
  </cols>
  <sheetData>
    <row r="1" spans="1:18" s="107" customFormat="1" ht="57" customHeight="1">
      <c r="F1" s="110"/>
      <c r="H1" s="110"/>
      <c r="J1" s="110"/>
      <c r="L1" s="110"/>
    </row>
    <row r="2" spans="1:18" ht="14.1" customHeight="1"/>
    <row r="3" spans="1:18" ht="14.1" customHeight="1"/>
    <row r="4" spans="1:18" ht="15">
      <c r="B4" s="123" t="s">
        <v>104</v>
      </c>
      <c r="C4" s="124"/>
      <c r="D4" s="124"/>
      <c r="E4" s="124"/>
      <c r="F4" s="124"/>
      <c r="G4" s="124"/>
      <c r="H4" s="124"/>
      <c r="I4" s="124"/>
      <c r="J4" s="124"/>
      <c r="K4" s="124"/>
      <c r="L4" s="124"/>
      <c r="M4" s="124"/>
      <c r="N4" s="124"/>
      <c r="O4" s="124"/>
    </row>
    <row r="5" spans="1:18">
      <c r="B5" s="109" t="s">
        <v>5</v>
      </c>
      <c r="C5" s="31" t="s">
        <v>1823</v>
      </c>
      <c r="D5" s="31" t="s">
        <v>76</v>
      </c>
      <c r="E5" s="31" t="s">
        <v>1413</v>
      </c>
      <c r="F5" s="126"/>
      <c r="G5" s="31" t="s">
        <v>202</v>
      </c>
      <c r="H5" s="126"/>
      <c r="I5" s="31" t="s">
        <v>215</v>
      </c>
      <c r="J5" s="126"/>
      <c r="K5" s="31" t="s">
        <v>203</v>
      </c>
      <c r="L5" s="126"/>
      <c r="M5" s="31" t="s">
        <v>1824</v>
      </c>
      <c r="N5" s="31" t="s">
        <v>1825</v>
      </c>
      <c r="O5" s="31" t="s">
        <v>70</v>
      </c>
      <c r="P5" s="31" t="s">
        <v>26</v>
      </c>
      <c r="Q5" s="31" t="s">
        <v>1826</v>
      </c>
      <c r="R5" s="105" t="s">
        <v>1827</v>
      </c>
    </row>
    <row r="6" spans="1:18">
      <c r="A6" s="59" t="s">
        <v>1828</v>
      </c>
      <c r="B6" s="59" t="s">
        <v>388</v>
      </c>
      <c r="C6" s="108">
        <v>0</v>
      </c>
      <c r="D6" s="108">
        <v>45</v>
      </c>
      <c r="E6" s="108">
        <v>37</v>
      </c>
      <c r="F6" s="126">
        <v>1</v>
      </c>
      <c r="G6" s="108">
        <v>8</v>
      </c>
      <c r="H6" s="126">
        <v>1</v>
      </c>
      <c r="I6" s="108"/>
      <c r="J6" s="126"/>
      <c r="K6" s="108"/>
      <c r="L6" s="126"/>
      <c r="M6" s="108"/>
      <c r="N6" s="108">
        <v>0</v>
      </c>
      <c r="O6" s="108">
        <v>0</v>
      </c>
      <c r="P6" s="108">
        <f>M6+N6-O6+E6*F6+G6*H6+I6*J6+K6*L6</f>
        <v>45</v>
      </c>
      <c r="Q6" s="127">
        <v>1</v>
      </c>
      <c r="R6" s="128">
        <f>P6*Q6</f>
        <v>45</v>
      </c>
    </row>
    <row r="7" spans="1:18">
      <c r="A7" s="59" t="s">
        <v>1829</v>
      </c>
      <c r="B7" s="59" t="s">
        <v>259</v>
      </c>
      <c r="C7" s="108">
        <v>0</v>
      </c>
      <c r="D7" s="108">
        <v>11</v>
      </c>
      <c r="E7" s="108">
        <v>11</v>
      </c>
      <c r="F7" s="126">
        <v>1</v>
      </c>
      <c r="G7" s="108"/>
      <c r="H7" s="126"/>
      <c r="I7" s="108"/>
      <c r="J7" s="126"/>
      <c r="K7" s="108"/>
      <c r="L7" s="126"/>
      <c r="M7" s="108"/>
      <c r="N7" s="108">
        <v>0</v>
      </c>
      <c r="O7" s="108">
        <v>0</v>
      </c>
      <c r="P7" s="108">
        <f>M7+N7-O7+E7*F7+G7*H7+I7*J7+K7*L7</f>
        <v>11</v>
      </c>
      <c r="Q7" s="127">
        <v>1</v>
      </c>
      <c r="R7" s="128">
        <f>P7*Q7</f>
        <v>11</v>
      </c>
    </row>
    <row r="8" spans="1:18">
      <c r="A8" s="59" t="s">
        <v>1830</v>
      </c>
      <c r="B8" s="59" t="s">
        <v>406</v>
      </c>
      <c r="C8" s="108">
        <v>0</v>
      </c>
      <c r="D8" s="108">
        <v>9</v>
      </c>
      <c r="E8" s="108">
        <v>9</v>
      </c>
      <c r="F8" s="126">
        <v>1</v>
      </c>
      <c r="G8" s="108"/>
      <c r="H8" s="126"/>
      <c r="I8" s="108"/>
      <c r="J8" s="126"/>
      <c r="K8" s="108"/>
      <c r="L8" s="126"/>
      <c r="M8" s="108"/>
      <c r="N8" s="108">
        <v>0</v>
      </c>
      <c r="O8" s="108">
        <v>0</v>
      </c>
      <c r="P8" s="108">
        <f>M8+N8-O8+E8*F8+G8*H8+I8*J8+K8*L8</f>
        <v>9</v>
      </c>
      <c r="Q8" s="127">
        <v>1</v>
      </c>
      <c r="R8" s="128">
        <f>P8*Q8</f>
        <v>9</v>
      </c>
    </row>
    <row r="9" spans="1:18">
      <c r="A9" s="59" t="s">
        <v>1831</v>
      </c>
      <c r="B9" s="59" t="s">
        <v>314</v>
      </c>
      <c r="C9" s="108">
        <v>0</v>
      </c>
      <c r="D9" s="108">
        <v>8</v>
      </c>
      <c r="E9" s="108">
        <v>8</v>
      </c>
      <c r="F9" s="126">
        <v>1</v>
      </c>
      <c r="G9" s="108"/>
      <c r="H9" s="126"/>
      <c r="I9" s="108"/>
      <c r="J9" s="126"/>
      <c r="K9" s="108"/>
      <c r="L9" s="126"/>
      <c r="M9" s="108"/>
      <c r="N9" s="108">
        <v>0</v>
      </c>
      <c r="O9" s="108">
        <v>0</v>
      </c>
      <c r="P9" s="108">
        <f>M9+N9-O9+E9*F9+G9*H9+I9*J9+K9*L9</f>
        <v>8</v>
      </c>
      <c r="Q9" s="127">
        <v>1</v>
      </c>
      <c r="R9" s="128">
        <f>P9*Q9</f>
        <v>8</v>
      </c>
    </row>
    <row r="10" spans="1:18">
      <c r="A10" s="59" t="s">
        <v>1832</v>
      </c>
      <c r="B10" s="59" t="s">
        <v>1016</v>
      </c>
      <c r="C10" s="108">
        <v>0</v>
      </c>
      <c r="D10" s="108">
        <v>7</v>
      </c>
      <c r="E10" s="108">
        <v>7</v>
      </c>
      <c r="F10" s="126">
        <v>1</v>
      </c>
      <c r="G10" s="108"/>
      <c r="H10" s="126"/>
      <c r="I10" s="108"/>
      <c r="J10" s="126"/>
      <c r="K10" s="108"/>
      <c r="L10" s="126"/>
      <c r="M10" s="108"/>
      <c r="N10" s="108">
        <v>0</v>
      </c>
      <c r="O10" s="108">
        <v>0</v>
      </c>
      <c r="P10" s="108">
        <f>M10+N10-O10+E10*F10+G10*H10+I10*J10+K10*L10</f>
        <v>7</v>
      </c>
      <c r="Q10" s="127">
        <v>1</v>
      </c>
      <c r="R10" s="128">
        <f>P10*Q10</f>
        <v>7</v>
      </c>
    </row>
    <row r="11" spans="1:18">
      <c r="A11" s="59" t="s">
        <v>1833</v>
      </c>
      <c r="B11" s="59" t="s">
        <v>328</v>
      </c>
      <c r="C11" s="108">
        <v>0</v>
      </c>
      <c r="D11" s="108">
        <v>2</v>
      </c>
      <c r="E11" s="108">
        <v>2</v>
      </c>
      <c r="F11" s="126">
        <v>1</v>
      </c>
      <c r="G11" s="108"/>
      <c r="H11" s="126"/>
      <c r="I11" s="108"/>
      <c r="J11" s="126"/>
      <c r="K11" s="108"/>
      <c r="L11" s="126"/>
      <c r="M11" s="108"/>
      <c r="N11" s="108">
        <v>0</v>
      </c>
      <c r="O11" s="108">
        <v>0</v>
      </c>
      <c r="P11" s="108">
        <f>M11+N11-O11+E11*F11+G11*H11+I11*J11+K11*L11</f>
        <v>2</v>
      </c>
      <c r="Q11" s="127">
        <v>1</v>
      </c>
      <c r="R11" s="128">
        <f>P11*Q11</f>
        <v>2</v>
      </c>
    </row>
    <row r="12" spans="1:18">
      <c r="A12" s="59" t="s">
        <v>1834</v>
      </c>
      <c r="B12" s="59" t="s">
        <v>1812</v>
      </c>
      <c r="C12" s="108">
        <v>0</v>
      </c>
      <c r="D12" s="108">
        <v>1</v>
      </c>
      <c r="E12" s="108">
        <v>1</v>
      </c>
      <c r="F12" s="126">
        <v>1</v>
      </c>
      <c r="G12" s="108"/>
      <c r="H12" s="126"/>
      <c r="I12" s="108"/>
      <c r="J12" s="126"/>
      <c r="K12" s="108"/>
      <c r="L12" s="126"/>
      <c r="M12" s="108"/>
      <c r="N12" s="108">
        <v>0</v>
      </c>
      <c r="O12" s="108">
        <v>0</v>
      </c>
      <c r="P12" s="108">
        <f>M12+N12-O12+E12*F12+G12*H12+I12*J12+K12*L12</f>
        <v>1</v>
      </c>
      <c r="Q12" s="127">
        <v>1</v>
      </c>
      <c r="R12" s="128">
        <f>P12*Q12</f>
        <v>1</v>
      </c>
    </row>
    <row r="13" spans="1:18">
      <c r="A13" s="59" t="s">
        <v>1835</v>
      </c>
      <c r="B13" s="59" t="s">
        <v>461</v>
      </c>
      <c r="C13" s="108">
        <v>0</v>
      </c>
      <c r="D13" s="108">
        <v>1</v>
      </c>
      <c r="E13" s="108"/>
      <c r="F13" s="126"/>
      <c r="G13" s="108">
        <v>1</v>
      </c>
      <c r="H13" s="126">
        <v>1</v>
      </c>
      <c r="I13" s="108"/>
      <c r="J13" s="126"/>
      <c r="K13" s="108"/>
      <c r="L13" s="126"/>
      <c r="M13" s="108"/>
      <c r="N13" s="108">
        <v>0</v>
      </c>
      <c r="O13" s="108">
        <v>0</v>
      </c>
      <c r="P13" s="108">
        <f>M13+N13-O13+E13*F13+G13*H13+I13*J13+K13*L13</f>
        <v>1</v>
      </c>
      <c r="Q13" s="127">
        <v>1</v>
      </c>
      <c r="R13" s="128">
        <f>P13*Q13</f>
        <v>1</v>
      </c>
    </row>
    <row r="14" spans="1:18">
      <c r="A14" s="59" t="s">
        <v>1836</v>
      </c>
      <c r="B14" s="59" t="s">
        <v>1808</v>
      </c>
      <c r="C14" s="108">
        <v>0</v>
      </c>
      <c r="D14" s="108">
        <v>1</v>
      </c>
      <c r="E14" s="108">
        <v>1</v>
      </c>
      <c r="F14" s="126">
        <v>1</v>
      </c>
      <c r="G14" s="108"/>
      <c r="H14" s="126"/>
      <c r="I14" s="108"/>
      <c r="J14" s="126"/>
      <c r="K14" s="108"/>
      <c r="L14" s="126"/>
      <c r="M14" s="108"/>
      <c r="N14" s="108">
        <v>0</v>
      </c>
      <c r="O14" s="108">
        <v>0</v>
      </c>
      <c r="P14" s="108">
        <f>M14+N14-O14+E14*F14+G14*H14+I14*J14+K14*L14</f>
        <v>1</v>
      </c>
      <c r="Q14" s="127">
        <v>1</v>
      </c>
      <c r="R14" s="128">
        <f>P14*Q14</f>
        <v>1</v>
      </c>
    </row>
    <row r="15" spans="1:18">
      <c r="A15" s="59" t="s">
        <v>1837</v>
      </c>
      <c r="B15" s="59" t="s">
        <v>1821</v>
      </c>
      <c r="C15" s="108">
        <v>0</v>
      </c>
      <c r="D15" s="108">
        <v>1</v>
      </c>
      <c r="E15" s="108">
        <v>1</v>
      </c>
      <c r="F15" s="126">
        <v>1</v>
      </c>
      <c r="G15" s="108"/>
      <c r="H15" s="126"/>
      <c r="I15" s="108"/>
      <c r="J15" s="126"/>
      <c r="K15" s="108"/>
      <c r="L15" s="126"/>
      <c r="M15" s="108"/>
      <c r="N15" s="108">
        <v>0</v>
      </c>
      <c r="O15" s="108">
        <v>0</v>
      </c>
      <c r="P15" s="108">
        <f>M15+N15-O15+E15*F15+G15*H15+I15*J15+K15*L15</f>
        <v>1</v>
      </c>
      <c r="Q15" s="127">
        <v>1</v>
      </c>
      <c r="R15" s="128">
        <f>P15*Q15</f>
        <v>1</v>
      </c>
    </row>
    <row r="16" spans="1:18" s="125" customFormat="1">
      <c r="C16" s="129"/>
      <c r="D16" s="129">
        <f t="shared" ref="D16:E16" si="0">SUM(D6:D15)</f>
        <v>86</v>
      </c>
      <c r="E16" s="129">
        <f>SUM(E6:E15)</f>
        <v>77</v>
      </c>
      <c r="F16" s="130"/>
      <c r="G16" s="129">
        <f>SUM(G6:G15)</f>
        <v>9</v>
      </c>
      <c r="H16" s="130"/>
      <c r="I16" s="129">
        <f>SUM(I6:I15)</f>
        <v>0</v>
      </c>
      <c r="J16" s="130"/>
      <c r="K16" s="129">
        <f>SUM(K6:K15)</f>
        <v>0</v>
      </c>
      <c r="L16" s="130"/>
      <c r="M16" s="129"/>
      <c r="N16" s="129"/>
      <c r="O16" s="129"/>
      <c r="P16" s="129"/>
      <c r="Q16" s="129"/>
      <c r="R16" s="129"/>
    </row>
  </sheetData>
  <sortState ref="A6:R15">
    <sortCondition descending="1" ref="R6"/>
    <sortCondition descending="1" ref="C6"/>
  </sortState>
  <mergeCells count="1">
    <mergeCell ref="B4:O4"/>
  </mergeCells>
  <phoneticPr fontId="0" type="noConversion"/>
  <printOptions gridLines="1"/>
  <pageMargins left="0.39370078740157483" right="0.39370078740157483" top="0.59055118110236227" bottom="0.59055118110236227" header="0" footer="0"/>
  <pageSetup paperSize="9" scale="82"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5</vt:i4>
      </vt:variant>
    </vt:vector>
  </HeadingPairs>
  <TitlesOfParts>
    <vt:vector size="13" baseType="lpstr">
      <vt:lpstr>Atleti</vt:lpstr>
      <vt:lpstr>Società</vt:lpstr>
      <vt:lpstr>Categorie</vt:lpstr>
      <vt:lpstr>Arrivi</vt:lpstr>
      <vt:lpstr>Class</vt:lpstr>
      <vt:lpstr>Cl Soc</vt:lpstr>
      <vt:lpstr>Configur</vt:lpstr>
      <vt:lpstr>Stampa 1</vt:lpstr>
      <vt:lpstr>Atleti!Area_stampa</vt:lpstr>
      <vt:lpstr>Atleti!Database</vt:lpstr>
      <vt:lpstr>Categorie!Database</vt:lpstr>
      <vt:lpstr>Class!Titoli_stampa</vt:lpstr>
      <vt:lpstr>'Stampa 1'!Titoli_stampa</vt:lpstr>
    </vt:vector>
  </TitlesOfParts>
  <Company>Menci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Utente</cp:lastModifiedBy>
  <cp:lastPrinted>2016-12-22T04:13:07Z</cp:lastPrinted>
  <dcterms:created xsi:type="dcterms:W3CDTF">1997-05-24T11:04:52Z</dcterms:created>
  <dcterms:modified xsi:type="dcterms:W3CDTF">2019-03-24T09:08:54Z</dcterms:modified>
</cp:coreProperties>
</file>