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70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<sst xmlns="http://schemas.openxmlformats.org/spreadsheetml/2006/main" count="9" uniqueCount="9">
  <si>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Classifica atleti per assoluto</t>
  </si>
  <si>
    <t>Classifica atleti di tutte le categorie</t>
  </si>
  <si>
    <t>Categoria Giovani - da 14 a 17 anni</t>
  </si>
  <si>
    <t>Categoria A1 - da 18 a 32 anni</t>
  </si>
  <si>
    <t>Categoria A2 - da 33 a 39 anni</t>
  </si>
  <si>
    <t>Categoria A3 - da 40 a 47 anni</t>
  </si>
  <si>
    <t>Categoria A4 - da 48 a 55 anni</t>
  </si>
  <si>
    <t>Categoria A6 - da 63 anni e oltre</t>
  </si>
  <si>
    <t>Categoria W - Donne unica da 15 a 65 anni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</si>
</sst>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color indexed="8"/>
      <name val="Calibri"/>
      <family val="0"/>
    </font>
    <font>
      <b/>
      <i/>
      <sz val="12"/>
      <color indexed="8"/>
      <name val="Calibri"/>
      <family val="0"/>
    </font>
    <font>
      <i/>
      <sz val="10.5"/>
      <color indexed="8"/>
      <name val="Calibri"/>
      <family val="0"/>
    </font>
    <font>
      <b/>
      <i/>
      <sz val="10.5"/>
      <color indexed="8"/>
      <name val="Calibri"/>
      <family val="0"/>
    </font>
    <font>
      <i/>
      <sz val="12"/>
      <color indexed="8"/>
      <name val="Calibri"/>
      <family val="0"/>
    </font>
    <font>
      <i/>
      <sz val="11"/>
      <color indexed="8"/>
      <name val="Calibri"/>
      <family val="0"/>
    </font>
    <font>
      <b/>
      <i/>
      <sz val="12"/>
      <color indexed="8"/>
      <name val="Arial"/>
      <family val="0"/>
    </font>
    <font>
      <b/>
      <i/>
      <sz val="9"/>
      <color indexed="8"/>
      <name val="Calibri"/>
      <family val="0"/>
    </font>
    <font>
      <b/>
      <i/>
      <sz val="11"/>
      <color indexed="8"/>
      <name val="Calibri"/>
      <family val="0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20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3</xdr:col>
      <xdr:colOff>266700</xdr:colOff>
      <xdr:row>3</xdr:row>
      <xdr:rowOff>114300</xdr:rowOff>
    </xdr:to>
    <xdr:pic>
      <xdr:nvPicPr>
        <xdr:cNvPr id="1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419100</xdr:colOff>
      <xdr:row>0</xdr:row>
      <xdr:rowOff>0</xdr:rowOff>
    </xdr:from>
    <xdr:to>
      <xdr:col>6</xdr:col>
      <xdr:colOff>295275</xdr:colOff>
      <xdr:row>6</xdr:row>
      <xdr:rowOff>76200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362075" y="0"/>
          <a:ext cx="460057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LEGA   CICLISMO   U.I.S.P.  NAZIONALE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Comitato Provinciale di: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  R  O  S  S  E  T  O
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Organizzazione: 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A.S.D. SOCIETA' SPORTIVA GROSSETO- 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lega Ciclismo Uisp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Denominazione: 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TROFEO ANTICO CASALE"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(4^ Prova Camp. Prov/le MTB  UISP)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località: Scansano (GR) 28 settembre 2014.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are%202014\Gare%20M.T.B\Campionato%20Provinciale%20MTB%202014\04%20Scansa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leti"/>
      <sheetName val="Società"/>
      <sheetName val="Categorie"/>
      <sheetName val="Arrivi"/>
      <sheetName val="Class"/>
      <sheetName val="Cl Soc"/>
      <sheetName val="Configur"/>
      <sheetName val="Stampa 1"/>
      <sheetName val="Stampa 2"/>
      <sheetName val="Stampa 3"/>
      <sheetName val="Stampa 4"/>
      <sheetName val="Stampa 5"/>
    </sheetNames>
    <sheetDataSet>
      <sheetData sheetId="4">
        <row r="2">
          <cell r="A2" t="str">
            <v>Ass</v>
          </cell>
          <cell r="B2" t="str">
            <v>Pos</v>
          </cell>
          <cell r="D2" t="str">
            <v>Dor</v>
          </cell>
          <cell r="E2" t="str">
            <v>Nome</v>
          </cell>
          <cell r="F2" t="str">
            <v>Cat</v>
          </cell>
          <cell r="G2" t="str">
            <v>Società</v>
          </cell>
          <cell r="H2" t="str">
            <v>Ente</v>
          </cell>
        </row>
        <row r="3">
          <cell r="A3">
            <v>5</v>
          </cell>
          <cell r="B3">
            <v>1</v>
          </cell>
          <cell r="D3">
            <v>86</v>
          </cell>
          <cell r="E3" t="str">
            <v>GRAZZINI LORENZO</v>
          </cell>
          <cell r="F3" t="str">
            <v>Giovani</v>
          </cell>
          <cell r="G3" t="str">
            <v>A.S.D. TEAM MARATHON BIKE</v>
          </cell>
          <cell r="H3" t="str">
            <v>UISP</v>
          </cell>
        </row>
        <row r="4">
          <cell r="A4">
            <v>8</v>
          </cell>
          <cell r="B4">
            <v>2</v>
          </cell>
          <cell r="D4">
            <v>88</v>
          </cell>
          <cell r="E4" t="str">
            <v>GUERRINI SAMUELE</v>
          </cell>
          <cell r="F4" t="str">
            <v>Giovani</v>
          </cell>
          <cell r="G4" t="str">
            <v>A.S.D. TEAM MARATHON BIKE</v>
          </cell>
          <cell r="H4" t="str">
            <v>UISP</v>
          </cell>
        </row>
        <row r="5">
          <cell r="A5">
            <v>6</v>
          </cell>
          <cell r="B5">
            <v>1</v>
          </cell>
          <cell r="D5">
            <v>95</v>
          </cell>
          <cell r="E5" t="str">
            <v>BENEDETTI GIUSEPPE</v>
          </cell>
          <cell r="F5" t="str">
            <v>A1</v>
          </cell>
          <cell r="G5" t="str">
            <v>A.S.D. G.C. ARGENTARIO</v>
          </cell>
          <cell r="H5" t="str">
            <v>UISP</v>
          </cell>
        </row>
        <row r="6">
          <cell r="A6">
            <v>1</v>
          </cell>
          <cell r="B6">
            <v>1</v>
          </cell>
          <cell r="D6">
            <v>93</v>
          </cell>
          <cell r="E6" t="str">
            <v>TIMITILLI ALESSANDRO</v>
          </cell>
          <cell r="F6" t="str">
            <v>A2</v>
          </cell>
          <cell r="G6" t="str">
            <v>A.S.D. ESTRA X-ROAD</v>
          </cell>
          <cell r="H6" t="str">
            <v>UISP</v>
          </cell>
        </row>
        <row r="7">
          <cell r="A7">
            <v>4</v>
          </cell>
          <cell r="B7">
            <v>2</v>
          </cell>
          <cell r="D7">
            <v>98</v>
          </cell>
          <cell r="E7" t="str">
            <v>MERLINI FRANCESCO</v>
          </cell>
          <cell r="F7" t="str">
            <v>A2</v>
          </cell>
          <cell r="G7" t="str">
            <v>A.S.D. SOCIETA' SPORTIVA GROSSETO</v>
          </cell>
          <cell r="H7" t="str">
            <v>UISP</v>
          </cell>
        </row>
        <row r="8">
          <cell r="A8">
            <v>11</v>
          </cell>
          <cell r="B8">
            <v>3</v>
          </cell>
          <cell r="D8">
            <v>84</v>
          </cell>
          <cell r="E8" t="str">
            <v>CASELLI MICHELE</v>
          </cell>
          <cell r="F8" t="str">
            <v>A2</v>
          </cell>
          <cell r="G8" t="str">
            <v>A.S.D. SOCIETA' SPORTIVA GROSSETO</v>
          </cell>
          <cell r="H8" t="str">
            <v>UISP</v>
          </cell>
        </row>
        <row r="9">
          <cell r="A9">
            <v>14</v>
          </cell>
          <cell r="B9">
            <v>4</v>
          </cell>
          <cell r="D9">
            <v>96</v>
          </cell>
          <cell r="E9" t="str">
            <v>CYRILLE PAROIS</v>
          </cell>
          <cell r="F9" t="str">
            <v>A2</v>
          </cell>
          <cell r="G9" t="str">
            <v>NANTES</v>
          </cell>
          <cell r="H9" t="str">
            <v>FRANC</v>
          </cell>
        </row>
        <row r="10">
          <cell r="A10">
            <v>3</v>
          </cell>
          <cell r="B10">
            <v>1</v>
          </cell>
          <cell r="D10">
            <v>94</v>
          </cell>
          <cell r="E10" t="str">
            <v>RINALDINI PIERO</v>
          </cell>
          <cell r="F10" t="str">
            <v>A3</v>
          </cell>
          <cell r="G10" t="str">
            <v>A.S.D. SOCIETA' SPORTIVA GROSSETO</v>
          </cell>
          <cell r="H10" t="str">
            <v>UISP</v>
          </cell>
        </row>
        <row r="11">
          <cell r="A11">
            <v>10</v>
          </cell>
          <cell r="B11">
            <v>2</v>
          </cell>
          <cell r="D11">
            <v>87</v>
          </cell>
          <cell r="E11" t="str">
            <v>GIORGI STEFANO</v>
          </cell>
          <cell r="F11" t="str">
            <v>A3</v>
          </cell>
          <cell r="G11" t="str">
            <v>A.S.D. SOCIETA' SPORTIVA GROSSETO</v>
          </cell>
          <cell r="H11" t="str">
            <v>UISP</v>
          </cell>
        </row>
        <row r="12">
          <cell r="A12">
            <v>15</v>
          </cell>
          <cell r="B12">
            <v>3</v>
          </cell>
          <cell r="D12">
            <v>92</v>
          </cell>
          <cell r="E12" t="str">
            <v>GIANNINI GABRIO</v>
          </cell>
          <cell r="F12" t="str">
            <v>A3</v>
          </cell>
          <cell r="G12" t="str">
            <v>A.S.D. TEAM NORD EST EDILMARK</v>
          </cell>
          <cell r="H12" t="str">
            <v>UISP</v>
          </cell>
        </row>
        <row r="13">
          <cell r="A13">
            <v>2</v>
          </cell>
          <cell r="B13">
            <v>1</v>
          </cell>
          <cell r="D13">
            <v>91</v>
          </cell>
          <cell r="E13" t="str">
            <v>FABIANELLI RICCARDO</v>
          </cell>
          <cell r="F13" t="str">
            <v>A4</v>
          </cell>
          <cell r="G13" t="str">
            <v>ASD RED WHITE</v>
          </cell>
          <cell r="H13" t="str">
            <v>ACSI</v>
          </cell>
        </row>
        <row r="14">
          <cell r="A14">
            <v>7</v>
          </cell>
          <cell r="B14">
            <v>2</v>
          </cell>
          <cell r="D14">
            <v>97</v>
          </cell>
          <cell r="E14" t="str">
            <v>CATURELLI ALBERTO</v>
          </cell>
          <cell r="F14" t="str">
            <v>A4</v>
          </cell>
          <cell r="G14" t="str">
            <v>A.S.D. SOCIETA' SPORTIVA GROSSETO</v>
          </cell>
          <cell r="H14" t="str">
            <v>UISP</v>
          </cell>
        </row>
        <row r="15">
          <cell r="A15">
            <v>9</v>
          </cell>
          <cell r="B15">
            <v>3</v>
          </cell>
          <cell r="D15">
            <v>89</v>
          </cell>
          <cell r="E15" t="str">
            <v>PACINI PAOLO</v>
          </cell>
          <cell r="F15" t="str">
            <v>A4</v>
          </cell>
          <cell r="G15" t="str">
            <v>A.S.D. TEAM MARATHON BIKE</v>
          </cell>
          <cell r="H15" t="str">
            <v>UISP</v>
          </cell>
        </row>
        <row r="16">
          <cell r="A16">
            <v>16</v>
          </cell>
          <cell r="B16">
            <v>4</v>
          </cell>
          <cell r="D16">
            <v>85</v>
          </cell>
          <cell r="E16" t="str">
            <v>GIUGGIOLI ROSSANO</v>
          </cell>
          <cell r="F16" t="str">
            <v>A4</v>
          </cell>
          <cell r="G16" t="str">
            <v>A.S.D. SOCIETA' SPORTIVA GROSSETO</v>
          </cell>
          <cell r="H16" t="str">
            <v>UISP</v>
          </cell>
        </row>
        <row r="17">
          <cell r="A17">
            <v>13</v>
          </cell>
          <cell r="B17">
            <v>1</v>
          </cell>
          <cell r="D17">
            <v>90</v>
          </cell>
          <cell r="E17" t="str">
            <v>MAZZI MASSIMO</v>
          </cell>
          <cell r="F17" t="str">
            <v>A6</v>
          </cell>
          <cell r="G17" t="str">
            <v>CAVALLINO</v>
          </cell>
          <cell r="H17" t="str">
            <v>UISP</v>
          </cell>
        </row>
        <row r="18">
          <cell r="A18">
            <v>12</v>
          </cell>
          <cell r="B18">
            <v>1</v>
          </cell>
          <cell r="D18">
            <v>99</v>
          </cell>
          <cell r="E18" t="str">
            <v>GORETTI ORIANA</v>
          </cell>
          <cell r="F18" t="str">
            <v>W</v>
          </cell>
          <cell r="G18" t="str">
            <v>A.S.D. SOCIETA' SPORTIVA GROSSETO</v>
          </cell>
          <cell r="H18" t="str">
            <v>UISP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57"/>
  <sheetViews>
    <sheetView tabSelected="1" zoomScalePageLayoutView="0" workbookViewId="0" topLeftCell="A1">
      <selection activeCell="M31" sqref="M31"/>
    </sheetView>
  </sheetViews>
  <sheetFormatPr defaultColWidth="9.140625" defaultRowHeight="12.75"/>
  <cols>
    <col min="1" max="1" width="3.7109375" style="0" customWidth="1"/>
    <col min="2" max="2" width="5.28125" style="0" customWidth="1"/>
    <col min="3" max="3" width="5.140625" style="0" customWidth="1"/>
    <col min="4" max="4" width="26.00390625" style="0" customWidth="1"/>
    <col min="5" max="5" width="7.57421875" style="0" customWidth="1"/>
    <col min="6" max="6" width="37.28125" style="0" customWidth="1"/>
    <col min="7" max="7" width="7.57421875" style="0" customWidth="1"/>
  </cols>
  <sheetData>
    <row r="8" spans="1:7" ht="15">
      <c r="A8" s="1" t="s">
        <v>0</v>
      </c>
      <c r="B8" s="1"/>
      <c r="C8" s="1"/>
      <c r="D8" s="1"/>
      <c r="E8" s="1"/>
      <c r="F8" s="1"/>
      <c r="G8" s="1"/>
    </row>
    <row r="9" spans="1:7" ht="12.75">
      <c r="A9" s="2" t="str">
        <f>'[1]Class'!$A$2</f>
        <v>Ass</v>
      </c>
      <c r="B9" s="2" t="str">
        <f>'[1]Class'!$B$2</f>
        <v>Pos</v>
      </c>
      <c r="C9" s="2" t="str">
        <f>'[1]Class'!$D$2</f>
        <v>Dor</v>
      </c>
      <c r="D9" s="2" t="str">
        <f>'[1]Class'!$E$2</f>
        <v>Nome</v>
      </c>
      <c r="E9" s="2" t="str">
        <f>'[1]Class'!$F$2</f>
        <v>Cat</v>
      </c>
      <c r="F9" s="2" t="str">
        <f>'[1]Class'!$G$2</f>
        <v>Società</v>
      </c>
      <c r="G9" s="2" t="str">
        <f>'[1]Class'!$H$2</f>
        <v>Ente</v>
      </c>
    </row>
    <row r="10" spans="1:7" ht="12.75">
      <c r="A10" s="3">
        <f>('[1]Class'!$A$6)</f>
        <v>1</v>
      </c>
      <c r="B10" s="3">
        <f>('[1]Class'!$B$6)</f>
        <v>1</v>
      </c>
      <c r="C10" s="3">
        <f>('[1]Class'!$D$6)</f>
        <v>93</v>
      </c>
      <c r="D10" s="4" t="str">
        <f>('[1]Class'!$E$6)</f>
        <v>TIMITILLI ALESSANDRO</v>
      </c>
      <c r="E10" s="3" t="str">
        <f>('[1]Class'!$F$6)</f>
        <v>A2</v>
      </c>
      <c r="F10" s="5" t="str">
        <f>('[1]Class'!$G$6)</f>
        <v>A.S.D. ESTRA X-ROAD</v>
      </c>
      <c r="G10" s="6" t="str">
        <f>('[1]Class'!$H$6)</f>
        <v>UISP</v>
      </c>
    </row>
    <row r="11" spans="1:7" ht="12.75">
      <c r="A11" s="3">
        <f>('[1]Class'!$A$13)</f>
        <v>2</v>
      </c>
      <c r="B11" s="3">
        <f>('[1]Class'!$B$13)</f>
        <v>1</v>
      </c>
      <c r="C11" s="3">
        <f>('[1]Class'!$D$13)</f>
        <v>91</v>
      </c>
      <c r="D11" s="4" t="str">
        <f>('[1]Class'!$E$13)</f>
        <v>FABIANELLI RICCARDO</v>
      </c>
      <c r="E11" s="3" t="str">
        <f>('[1]Class'!$F$13)</f>
        <v>A4</v>
      </c>
      <c r="F11" s="5" t="str">
        <f>('[1]Class'!$G$13)</f>
        <v>ASD RED WHITE</v>
      </c>
      <c r="G11" s="6" t="str">
        <f>('[1]Class'!$H$13)</f>
        <v>ACSI</v>
      </c>
    </row>
    <row r="12" spans="1:7" ht="12.75">
      <c r="A12" s="3">
        <f>('[1]Class'!$A$10)</f>
        <v>3</v>
      </c>
      <c r="B12" s="3">
        <f>('[1]Class'!$B$10)</f>
        <v>1</v>
      </c>
      <c r="C12" s="3">
        <f>('[1]Class'!$D$10)</f>
        <v>94</v>
      </c>
      <c r="D12" s="4" t="str">
        <f>('[1]Class'!$E$10)</f>
        <v>RINALDINI PIERO</v>
      </c>
      <c r="E12" s="3" t="str">
        <f>('[1]Class'!$F$10)</f>
        <v>A3</v>
      </c>
      <c r="F12" s="5" t="str">
        <f>('[1]Class'!$G$10)</f>
        <v>A.S.D. SOCIETA' SPORTIVA GROSSETO</v>
      </c>
      <c r="G12" s="6" t="str">
        <f>('[1]Class'!$H$10)</f>
        <v>UISP</v>
      </c>
    </row>
    <row r="13" spans="1:7" ht="12.75">
      <c r="A13" s="3">
        <f>('[1]Class'!$A$7)</f>
        <v>4</v>
      </c>
      <c r="B13" s="3">
        <f>('[1]Class'!$B$7)</f>
        <v>2</v>
      </c>
      <c r="C13" s="3">
        <f>('[1]Class'!$D$7)</f>
        <v>98</v>
      </c>
      <c r="D13" s="4" t="str">
        <f>('[1]Class'!$E$7)</f>
        <v>MERLINI FRANCESCO</v>
      </c>
      <c r="E13" s="3" t="str">
        <f>('[1]Class'!$F$7)</f>
        <v>A2</v>
      </c>
      <c r="F13" s="5" t="str">
        <f>('[1]Class'!$G$7)</f>
        <v>A.S.D. SOCIETA' SPORTIVA GROSSETO</v>
      </c>
      <c r="G13" s="6" t="str">
        <f>('[1]Class'!$H$7)</f>
        <v>UISP</v>
      </c>
    </row>
    <row r="14" spans="1:7" ht="12.75">
      <c r="A14" s="3">
        <f>('[1]Class'!$A$3)</f>
        <v>5</v>
      </c>
      <c r="B14" s="3">
        <f>('[1]Class'!$B$3)</f>
        <v>1</v>
      </c>
      <c r="C14" s="3">
        <f>('[1]Class'!$D$3)</f>
        <v>86</v>
      </c>
      <c r="D14" s="4" t="str">
        <f>('[1]Class'!$E$3)</f>
        <v>GRAZZINI LORENZO</v>
      </c>
      <c r="E14" s="3" t="str">
        <f>('[1]Class'!$F$3)</f>
        <v>Giovani</v>
      </c>
      <c r="F14" s="5" t="str">
        <f>('[1]Class'!$G$3)</f>
        <v>A.S.D. TEAM MARATHON BIKE</v>
      </c>
      <c r="G14" s="6" t="str">
        <f>('[1]Class'!$H$3)</f>
        <v>UISP</v>
      </c>
    </row>
    <row r="15" spans="1:7" ht="12.75">
      <c r="A15" s="3">
        <f>('[1]Class'!$A$5)</f>
        <v>6</v>
      </c>
      <c r="B15" s="3">
        <f>('[1]Class'!$B$5)</f>
        <v>1</v>
      </c>
      <c r="C15" s="3">
        <f>('[1]Class'!$D$5)</f>
        <v>95</v>
      </c>
      <c r="D15" s="4" t="str">
        <f>('[1]Class'!$E$5)</f>
        <v>BENEDETTI GIUSEPPE</v>
      </c>
      <c r="E15" s="3" t="str">
        <f>('[1]Class'!$F$5)</f>
        <v>A1</v>
      </c>
      <c r="F15" s="5" t="str">
        <f>('[1]Class'!$G$5)</f>
        <v>A.S.D. G.C. ARGENTARIO</v>
      </c>
      <c r="G15" s="6" t="str">
        <f>('[1]Class'!$H$5)</f>
        <v>UISP</v>
      </c>
    </row>
    <row r="16" spans="1:7" ht="12.75">
      <c r="A16" s="3">
        <f>('[1]Class'!$A$14)</f>
        <v>7</v>
      </c>
      <c r="B16" s="3">
        <f>('[1]Class'!$B$14)</f>
        <v>2</v>
      </c>
      <c r="C16" s="3">
        <f>('[1]Class'!$D$14)</f>
        <v>97</v>
      </c>
      <c r="D16" s="4" t="str">
        <f>('[1]Class'!$E$14)</f>
        <v>CATURELLI ALBERTO</v>
      </c>
      <c r="E16" s="3" t="str">
        <f>('[1]Class'!$F$14)</f>
        <v>A4</v>
      </c>
      <c r="F16" s="5" t="str">
        <f>('[1]Class'!$G$14)</f>
        <v>A.S.D. SOCIETA' SPORTIVA GROSSETO</v>
      </c>
      <c r="G16" s="6" t="str">
        <f>('[1]Class'!$H$14)</f>
        <v>UISP</v>
      </c>
    </row>
    <row r="17" spans="1:7" ht="12.75">
      <c r="A17" s="3">
        <f>('[1]Class'!$A$4)</f>
        <v>8</v>
      </c>
      <c r="B17" s="3">
        <f>('[1]Class'!$B$4)</f>
        <v>2</v>
      </c>
      <c r="C17" s="3">
        <f>('[1]Class'!$D$4)</f>
        <v>88</v>
      </c>
      <c r="D17" s="4" t="str">
        <f>('[1]Class'!$E$4)</f>
        <v>GUERRINI SAMUELE</v>
      </c>
      <c r="E17" s="3" t="str">
        <f>('[1]Class'!$F$4)</f>
        <v>Giovani</v>
      </c>
      <c r="F17" s="5" t="str">
        <f>('[1]Class'!$G$4)</f>
        <v>A.S.D. TEAM MARATHON BIKE</v>
      </c>
      <c r="G17" s="6" t="str">
        <f>('[1]Class'!$H$4)</f>
        <v>UISP</v>
      </c>
    </row>
    <row r="18" spans="1:7" ht="12.75">
      <c r="A18" s="3">
        <f>('[1]Class'!$A$15)</f>
        <v>9</v>
      </c>
      <c r="B18" s="3">
        <f>('[1]Class'!$B$15)</f>
        <v>3</v>
      </c>
      <c r="C18" s="3">
        <f>('[1]Class'!$D$15)</f>
        <v>89</v>
      </c>
      <c r="D18" s="4" t="str">
        <f>('[1]Class'!$E$15)</f>
        <v>PACINI PAOLO</v>
      </c>
      <c r="E18" s="3" t="str">
        <f>('[1]Class'!$F$15)</f>
        <v>A4</v>
      </c>
      <c r="F18" s="5" t="str">
        <f>('[1]Class'!$G$15)</f>
        <v>A.S.D. TEAM MARATHON BIKE</v>
      </c>
      <c r="G18" s="6" t="str">
        <f>('[1]Class'!$H$15)</f>
        <v>UISP</v>
      </c>
    </row>
    <row r="19" spans="1:7" ht="12.75">
      <c r="A19" s="3">
        <f>('[1]Class'!$A$11)</f>
        <v>10</v>
      </c>
      <c r="B19" s="3">
        <f>('[1]Class'!$B$11)</f>
        <v>2</v>
      </c>
      <c r="C19" s="3">
        <f>('[1]Class'!$D$11)</f>
        <v>87</v>
      </c>
      <c r="D19" s="4" t="str">
        <f>('[1]Class'!$E$11)</f>
        <v>GIORGI STEFANO</v>
      </c>
      <c r="E19" s="3" t="str">
        <f>('[1]Class'!$F$11)</f>
        <v>A3</v>
      </c>
      <c r="F19" s="5" t="str">
        <f>('[1]Class'!$G$11)</f>
        <v>A.S.D. SOCIETA' SPORTIVA GROSSETO</v>
      </c>
      <c r="G19" s="6" t="str">
        <f>('[1]Class'!$H$11)</f>
        <v>UISP</v>
      </c>
    </row>
    <row r="20" spans="1:7" ht="12.75">
      <c r="A20" s="3">
        <f>('[1]Class'!$A$8)</f>
        <v>11</v>
      </c>
      <c r="B20" s="3">
        <f>('[1]Class'!$B$8)</f>
        <v>3</v>
      </c>
      <c r="C20" s="3">
        <f>('[1]Class'!$D$8)</f>
        <v>84</v>
      </c>
      <c r="D20" s="4" t="str">
        <f>('[1]Class'!$E$8)</f>
        <v>CASELLI MICHELE</v>
      </c>
      <c r="E20" s="3" t="str">
        <f>('[1]Class'!$F$8)</f>
        <v>A2</v>
      </c>
      <c r="F20" s="5" t="str">
        <f>('[1]Class'!$G$8)</f>
        <v>A.S.D. SOCIETA' SPORTIVA GROSSETO</v>
      </c>
      <c r="G20" s="6" t="str">
        <f>('[1]Class'!$H$8)</f>
        <v>UISP</v>
      </c>
    </row>
    <row r="21" spans="1:7" ht="12.75">
      <c r="A21" s="3">
        <f>('[1]Class'!$A$18)</f>
        <v>12</v>
      </c>
      <c r="B21" s="3">
        <f>('[1]Class'!$B$18)</f>
        <v>1</v>
      </c>
      <c r="C21" s="3">
        <f>('[1]Class'!$D$18)</f>
        <v>99</v>
      </c>
      <c r="D21" s="4" t="str">
        <f>('[1]Class'!$E$18)</f>
        <v>GORETTI ORIANA</v>
      </c>
      <c r="E21" s="3" t="str">
        <f>('[1]Class'!$F$18)</f>
        <v>W</v>
      </c>
      <c r="F21" s="5" t="str">
        <f>('[1]Class'!$G$18)</f>
        <v>A.S.D. SOCIETA' SPORTIVA GROSSETO</v>
      </c>
      <c r="G21" s="6" t="str">
        <f>('[1]Class'!$H$18)</f>
        <v>UISP</v>
      </c>
    </row>
    <row r="22" spans="1:7" ht="12.75">
      <c r="A22" s="3">
        <f>('[1]Class'!$A$17)</f>
        <v>13</v>
      </c>
      <c r="B22" s="3">
        <f>('[1]Class'!$B$17)</f>
        <v>1</v>
      </c>
      <c r="C22" s="3">
        <f>('[1]Class'!$D$17)</f>
        <v>90</v>
      </c>
      <c r="D22" s="4" t="str">
        <f>('[1]Class'!$E$17)</f>
        <v>MAZZI MASSIMO</v>
      </c>
      <c r="E22" s="3" t="str">
        <f>('[1]Class'!$F$17)</f>
        <v>A6</v>
      </c>
      <c r="F22" s="5" t="str">
        <f>('[1]Class'!$G$17)</f>
        <v>CAVALLINO</v>
      </c>
      <c r="G22" s="6" t="str">
        <f>('[1]Class'!$H$17)</f>
        <v>UISP</v>
      </c>
    </row>
    <row r="23" spans="1:7" ht="12.75">
      <c r="A23" s="3">
        <f>('[1]Class'!$A$9)</f>
        <v>14</v>
      </c>
      <c r="B23" s="3">
        <f>('[1]Class'!$B$9)</f>
        <v>4</v>
      </c>
      <c r="C23" s="3">
        <f>('[1]Class'!$D$9)</f>
        <v>96</v>
      </c>
      <c r="D23" s="4" t="str">
        <f>('[1]Class'!$E$9)</f>
        <v>CYRILLE PAROIS</v>
      </c>
      <c r="E23" s="3" t="str">
        <f>('[1]Class'!$F$9)</f>
        <v>A2</v>
      </c>
      <c r="F23" s="5" t="str">
        <f>('[1]Class'!$G$9)</f>
        <v>NANTES</v>
      </c>
      <c r="G23" s="6" t="str">
        <f>('[1]Class'!$H$9)</f>
        <v>FRANC</v>
      </c>
    </row>
    <row r="24" spans="1:7" ht="12.75">
      <c r="A24" s="3">
        <f>('[1]Class'!$A$12)</f>
        <v>15</v>
      </c>
      <c r="B24" s="3">
        <f>('[1]Class'!$B$12)</f>
        <v>3</v>
      </c>
      <c r="C24" s="3">
        <f>('[1]Class'!$D$12)</f>
        <v>92</v>
      </c>
      <c r="D24" s="4" t="str">
        <f>('[1]Class'!$E$12)</f>
        <v>GIANNINI GABRIO</v>
      </c>
      <c r="E24" s="3" t="str">
        <f>('[1]Class'!$F$12)</f>
        <v>A3</v>
      </c>
      <c r="F24" s="5" t="str">
        <f>('[1]Class'!$G$12)</f>
        <v>A.S.D. TEAM NORD EST EDILMARK</v>
      </c>
      <c r="G24" s="6" t="str">
        <f>('[1]Class'!$H$12)</f>
        <v>UISP</v>
      </c>
    </row>
    <row r="25" spans="1:7" ht="12.75">
      <c r="A25" s="3">
        <f>('[1]Class'!$A$16)</f>
        <v>16</v>
      </c>
      <c r="B25" s="3">
        <f>('[1]Class'!$B$16)</f>
        <v>4</v>
      </c>
      <c r="C25" s="3">
        <f>('[1]Class'!$D$16)</f>
        <v>85</v>
      </c>
      <c r="D25" s="4" t="str">
        <f>('[1]Class'!$E$16)</f>
        <v>GIUGGIOLI ROSSANO</v>
      </c>
      <c r="E25" s="3" t="str">
        <f>('[1]Class'!$F$16)</f>
        <v>A4</v>
      </c>
      <c r="F25" s="5" t="str">
        <f>('[1]Class'!$G$16)</f>
        <v>A.S.D. SOCIETA' SPORTIVA GROSSETO</v>
      </c>
      <c r="G25" s="6" t="str">
        <f>('[1]Class'!$H$16)</f>
        <v>UISP</v>
      </c>
    </row>
    <row r="27" spans="1:7" ht="15">
      <c r="A27" s="1" t="s">
        <v>1</v>
      </c>
      <c r="B27" s="1"/>
      <c r="C27" s="1"/>
      <c r="D27" s="1"/>
      <c r="E27" s="1"/>
      <c r="F27" s="1"/>
      <c r="G27" s="1"/>
    </row>
    <row r="28" spans="1:7" ht="12.75">
      <c r="A28" s="2" t="str">
        <f>'[1]Class'!$A$2</f>
        <v>Ass</v>
      </c>
      <c r="B28" s="2" t="str">
        <f>'[1]Class'!$B$2</f>
        <v>Pos</v>
      </c>
      <c r="C28" s="2" t="str">
        <f>'[1]Class'!$D$2</f>
        <v>Dor</v>
      </c>
      <c r="D28" s="2" t="str">
        <f>'[1]Class'!$E$2</f>
        <v>Nome</v>
      </c>
      <c r="E28" s="2" t="str">
        <f>'[1]Class'!$F$2</f>
        <v>Cat</v>
      </c>
      <c r="F28" s="2" t="str">
        <f>'[1]Class'!$G$2</f>
        <v>Società</v>
      </c>
      <c r="G28" s="2" t="str">
        <f>'[1]Class'!$H$2</f>
        <v>Ente</v>
      </c>
    </row>
    <row r="29" spans="1:7" ht="12.75">
      <c r="A29" s="7" t="s">
        <v>2</v>
      </c>
      <c r="B29" s="7"/>
      <c r="C29" s="7"/>
      <c r="D29" s="7"/>
      <c r="E29" s="7"/>
      <c r="F29" s="7"/>
      <c r="G29" s="7"/>
    </row>
    <row r="30" spans="1:7" ht="12.75">
      <c r="A30" s="3">
        <f>('[1]Class'!$A$3)</f>
        <v>5</v>
      </c>
      <c r="B30" s="3">
        <f>('[1]Class'!$B$3)</f>
        <v>1</v>
      </c>
      <c r="C30" s="3">
        <f>('[1]Class'!$D$3)</f>
        <v>86</v>
      </c>
      <c r="D30" s="4" t="str">
        <f>('[1]Class'!$E$3)</f>
        <v>GRAZZINI LORENZO</v>
      </c>
      <c r="E30" s="3" t="str">
        <f>('[1]Class'!$F$3)</f>
        <v>Giovani</v>
      </c>
      <c r="F30" s="5" t="str">
        <f>('[1]Class'!$G$3)</f>
        <v>A.S.D. TEAM MARATHON BIKE</v>
      </c>
      <c r="G30" s="6" t="str">
        <f>('[1]Class'!$H$3)</f>
        <v>UISP</v>
      </c>
    </row>
    <row r="31" spans="1:7" ht="12.75">
      <c r="A31" s="3">
        <f>('[1]Class'!$A$4)</f>
        <v>8</v>
      </c>
      <c r="B31" s="3">
        <f>('[1]Class'!$B$4)</f>
        <v>2</v>
      </c>
      <c r="C31" s="3">
        <f>('[1]Class'!$D$4)</f>
        <v>88</v>
      </c>
      <c r="D31" s="4" t="str">
        <f>('[1]Class'!$E$4)</f>
        <v>GUERRINI SAMUELE</v>
      </c>
      <c r="E31" s="3" t="str">
        <f>('[1]Class'!$F$4)</f>
        <v>Giovani</v>
      </c>
      <c r="F31" s="5" t="str">
        <f>('[1]Class'!$G$4)</f>
        <v>A.S.D. TEAM MARATHON BIKE</v>
      </c>
      <c r="G31" s="6" t="str">
        <f>('[1]Class'!$H$4)</f>
        <v>UISP</v>
      </c>
    </row>
    <row r="33" spans="1:7" ht="12.75">
      <c r="A33" s="7" t="s">
        <v>3</v>
      </c>
      <c r="B33" s="7"/>
      <c r="C33" s="7"/>
      <c r="D33" s="7"/>
      <c r="E33" s="7"/>
      <c r="F33" s="7"/>
      <c r="G33" s="7"/>
    </row>
    <row r="34" spans="1:7" ht="12.75">
      <c r="A34" s="3">
        <f>('[1]Class'!$A$5)</f>
        <v>6</v>
      </c>
      <c r="B34" s="3">
        <f>('[1]Class'!$B$5)</f>
        <v>1</v>
      </c>
      <c r="C34" s="3">
        <f>('[1]Class'!$D$5)</f>
        <v>95</v>
      </c>
      <c r="D34" s="4" t="str">
        <f>('[1]Class'!$E$5)</f>
        <v>BENEDETTI GIUSEPPE</v>
      </c>
      <c r="E34" s="3" t="str">
        <f>('[1]Class'!$F$5)</f>
        <v>A1</v>
      </c>
      <c r="F34" s="5" t="str">
        <f>('[1]Class'!$G$5)</f>
        <v>A.S.D. G.C. ARGENTARIO</v>
      </c>
      <c r="G34" s="6" t="str">
        <f>('[1]Class'!$H$5)</f>
        <v>UISP</v>
      </c>
    </row>
    <row r="36" spans="1:7" ht="12.75">
      <c r="A36" s="7" t="s">
        <v>4</v>
      </c>
      <c r="B36" s="7"/>
      <c r="C36" s="7"/>
      <c r="D36" s="7"/>
      <c r="E36" s="7"/>
      <c r="F36" s="7"/>
      <c r="G36" s="7"/>
    </row>
    <row r="37" spans="1:7" ht="12.75">
      <c r="A37" s="3">
        <f>('[1]Class'!$A$6)</f>
        <v>1</v>
      </c>
      <c r="B37" s="3">
        <f>('[1]Class'!$B$6)</f>
        <v>1</v>
      </c>
      <c r="C37" s="3">
        <f>('[1]Class'!$D$6)</f>
        <v>93</v>
      </c>
      <c r="D37" s="4" t="str">
        <f>('[1]Class'!$E$6)</f>
        <v>TIMITILLI ALESSANDRO</v>
      </c>
      <c r="E37" s="3" t="str">
        <f>('[1]Class'!$F$6)</f>
        <v>A2</v>
      </c>
      <c r="F37" s="5" t="str">
        <f>('[1]Class'!$G$6)</f>
        <v>A.S.D. ESTRA X-ROAD</v>
      </c>
      <c r="G37" s="6" t="str">
        <f>('[1]Class'!$H$6)</f>
        <v>UISP</v>
      </c>
    </row>
    <row r="38" spans="1:7" ht="12.75">
      <c r="A38" s="3">
        <f>('[1]Class'!$A$7)</f>
        <v>4</v>
      </c>
      <c r="B38" s="3">
        <f>('[1]Class'!$B$7)</f>
        <v>2</v>
      </c>
      <c r="C38" s="3">
        <f>('[1]Class'!$D$7)</f>
        <v>98</v>
      </c>
      <c r="D38" s="4" t="str">
        <f>('[1]Class'!$E$7)</f>
        <v>MERLINI FRANCESCO</v>
      </c>
      <c r="E38" s="3" t="str">
        <f>('[1]Class'!$F$7)</f>
        <v>A2</v>
      </c>
      <c r="F38" s="5" t="str">
        <f>('[1]Class'!$G$7)</f>
        <v>A.S.D. SOCIETA' SPORTIVA GROSSETO</v>
      </c>
      <c r="G38" s="6" t="str">
        <f>('[1]Class'!$H$7)</f>
        <v>UISP</v>
      </c>
    </row>
    <row r="39" spans="1:7" ht="12.75">
      <c r="A39" s="3">
        <f>('[1]Class'!$A$8)</f>
        <v>11</v>
      </c>
      <c r="B39" s="3">
        <f>('[1]Class'!$B$8)</f>
        <v>3</v>
      </c>
      <c r="C39" s="3">
        <f>('[1]Class'!$D$8)</f>
        <v>84</v>
      </c>
      <c r="D39" s="4" t="str">
        <f>('[1]Class'!$E$8)</f>
        <v>CASELLI MICHELE</v>
      </c>
      <c r="E39" s="3" t="str">
        <f>('[1]Class'!$F$8)</f>
        <v>A2</v>
      </c>
      <c r="F39" s="5" t="str">
        <f>('[1]Class'!$G$8)</f>
        <v>A.S.D. SOCIETA' SPORTIVA GROSSETO</v>
      </c>
      <c r="G39" s="6" t="str">
        <f>('[1]Class'!$H$8)</f>
        <v>UISP</v>
      </c>
    </row>
    <row r="40" spans="1:7" ht="12.75">
      <c r="A40" s="3">
        <f>('[1]Class'!$A$9)</f>
        <v>14</v>
      </c>
      <c r="B40" s="3">
        <f>('[1]Class'!$B$9)</f>
        <v>4</v>
      </c>
      <c r="C40" s="3">
        <f>('[1]Class'!$D$9)</f>
        <v>96</v>
      </c>
      <c r="D40" s="4" t="str">
        <f>('[1]Class'!$E$9)</f>
        <v>CYRILLE PAROIS</v>
      </c>
      <c r="E40" s="3" t="str">
        <f>('[1]Class'!$F$9)</f>
        <v>A2</v>
      </c>
      <c r="F40" s="5" t="str">
        <f>('[1]Class'!$G$9)</f>
        <v>NANTES</v>
      </c>
      <c r="G40" s="6" t="str">
        <f>('[1]Class'!$H$9)</f>
        <v>FRANC</v>
      </c>
    </row>
    <row r="42" spans="1:7" ht="12.75">
      <c r="A42" s="7" t="s">
        <v>5</v>
      </c>
      <c r="B42" s="7"/>
      <c r="C42" s="7"/>
      <c r="D42" s="7"/>
      <c r="E42" s="7"/>
      <c r="F42" s="7"/>
      <c r="G42" s="7"/>
    </row>
    <row r="43" spans="1:7" ht="12.75">
      <c r="A43" s="3">
        <f>('[1]Class'!$A$10)</f>
        <v>3</v>
      </c>
      <c r="B43" s="3">
        <f>('[1]Class'!$B$10)</f>
        <v>1</v>
      </c>
      <c r="C43" s="3">
        <f>('[1]Class'!$D$10)</f>
        <v>94</v>
      </c>
      <c r="D43" s="4" t="str">
        <f>('[1]Class'!$E$10)</f>
        <v>RINALDINI PIERO</v>
      </c>
      <c r="E43" s="3" t="str">
        <f>('[1]Class'!$F$10)</f>
        <v>A3</v>
      </c>
      <c r="F43" s="5" t="str">
        <f>('[1]Class'!$G$10)</f>
        <v>A.S.D. SOCIETA' SPORTIVA GROSSETO</v>
      </c>
      <c r="G43" s="6" t="str">
        <f>('[1]Class'!$H$10)</f>
        <v>UISP</v>
      </c>
    </row>
    <row r="44" spans="1:7" ht="12.75">
      <c r="A44" s="3">
        <f>('[1]Class'!$A$11)</f>
        <v>10</v>
      </c>
      <c r="B44" s="3">
        <f>('[1]Class'!$B$11)</f>
        <v>2</v>
      </c>
      <c r="C44" s="3">
        <f>('[1]Class'!$D$11)</f>
        <v>87</v>
      </c>
      <c r="D44" s="4" t="str">
        <f>('[1]Class'!$E$11)</f>
        <v>GIORGI STEFANO</v>
      </c>
      <c r="E44" s="3" t="str">
        <f>('[1]Class'!$F$11)</f>
        <v>A3</v>
      </c>
      <c r="F44" s="5" t="str">
        <f>('[1]Class'!$G$11)</f>
        <v>A.S.D. SOCIETA' SPORTIVA GROSSETO</v>
      </c>
      <c r="G44" s="6" t="str">
        <f>('[1]Class'!$H$11)</f>
        <v>UISP</v>
      </c>
    </row>
    <row r="45" spans="1:7" ht="12.75">
      <c r="A45" s="3">
        <f>('[1]Class'!$A$12)</f>
        <v>15</v>
      </c>
      <c r="B45" s="3">
        <f>('[1]Class'!$B$12)</f>
        <v>3</v>
      </c>
      <c r="C45" s="3">
        <f>('[1]Class'!$D$12)</f>
        <v>92</v>
      </c>
      <c r="D45" s="4" t="str">
        <f>('[1]Class'!$E$12)</f>
        <v>GIANNINI GABRIO</v>
      </c>
      <c r="E45" s="3" t="str">
        <f>('[1]Class'!$F$12)</f>
        <v>A3</v>
      </c>
      <c r="F45" s="5" t="str">
        <f>('[1]Class'!$G$12)</f>
        <v>A.S.D. TEAM NORD EST EDILMARK</v>
      </c>
      <c r="G45" s="6" t="str">
        <f>('[1]Class'!$H$12)</f>
        <v>UISP</v>
      </c>
    </row>
    <row r="47" spans="1:7" ht="12.75">
      <c r="A47" s="7" t="s">
        <v>6</v>
      </c>
      <c r="B47" s="7"/>
      <c r="C47" s="7"/>
      <c r="D47" s="7"/>
      <c r="E47" s="7"/>
      <c r="F47" s="7"/>
      <c r="G47" s="7"/>
    </row>
    <row r="48" spans="1:7" ht="12.75">
      <c r="A48" s="3">
        <f>('[1]Class'!$A$13)</f>
        <v>2</v>
      </c>
      <c r="B48" s="3">
        <f>('[1]Class'!$B$13)</f>
        <v>1</v>
      </c>
      <c r="C48" s="3">
        <f>('[1]Class'!$D$13)</f>
        <v>91</v>
      </c>
      <c r="D48" s="4" t="str">
        <f>('[1]Class'!$E$13)</f>
        <v>FABIANELLI RICCARDO</v>
      </c>
      <c r="E48" s="3" t="str">
        <f>('[1]Class'!$F$13)</f>
        <v>A4</v>
      </c>
      <c r="F48" s="5" t="str">
        <f>('[1]Class'!$G$13)</f>
        <v>ASD RED WHITE</v>
      </c>
      <c r="G48" s="6" t="str">
        <f>('[1]Class'!$H$13)</f>
        <v>ACSI</v>
      </c>
    </row>
    <row r="49" spans="1:7" ht="12.75">
      <c r="A49" s="3">
        <f>('[1]Class'!$A$14)</f>
        <v>7</v>
      </c>
      <c r="B49" s="3">
        <f>('[1]Class'!$B$14)</f>
        <v>2</v>
      </c>
      <c r="C49" s="3">
        <f>('[1]Class'!$D$14)</f>
        <v>97</v>
      </c>
      <c r="D49" s="4" t="str">
        <f>('[1]Class'!$E$14)</f>
        <v>CATURELLI ALBERTO</v>
      </c>
      <c r="E49" s="3" t="str">
        <f>('[1]Class'!$F$14)</f>
        <v>A4</v>
      </c>
      <c r="F49" s="5" t="str">
        <f>('[1]Class'!$G$14)</f>
        <v>A.S.D. SOCIETA' SPORTIVA GROSSETO</v>
      </c>
      <c r="G49" s="6" t="str">
        <f>('[1]Class'!$H$14)</f>
        <v>UISP</v>
      </c>
    </row>
    <row r="50" spans="1:7" ht="12.75">
      <c r="A50" s="3">
        <f>('[1]Class'!$A$15)</f>
        <v>9</v>
      </c>
      <c r="B50" s="3">
        <f>('[1]Class'!$B$15)</f>
        <v>3</v>
      </c>
      <c r="C50" s="3">
        <f>('[1]Class'!$D$15)</f>
        <v>89</v>
      </c>
      <c r="D50" s="4" t="str">
        <f>('[1]Class'!$E$15)</f>
        <v>PACINI PAOLO</v>
      </c>
      <c r="E50" s="3" t="str">
        <f>('[1]Class'!$F$15)</f>
        <v>A4</v>
      </c>
      <c r="F50" s="5" t="str">
        <f>('[1]Class'!$G$15)</f>
        <v>A.S.D. TEAM MARATHON BIKE</v>
      </c>
      <c r="G50" s="6" t="str">
        <f>('[1]Class'!$H$15)</f>
        <v>UISP</v>
      </c>
    </row>
    <row r="51" spans="1:7" ht="12.75">
      <c r="A51" s="3">
        <f>('[1]Class'!$A$16)</f>
        <v>16</v>
      </c>
      <c r="B51" s="3">
        <f>('[1]Class'!$B$16)</f>
        <v>4</v>
      </c>
      <c r="C51" s="3">
        <f>('[1]Class'!$D$16)</f>
        <v>85</v>
      </c>
      <c r="D51" s="4" t="str">
        <f>('[1]Class'!$E$16)</f>
        <v>GIUGGIOLI ROSSANO</v>
      </c>
      <c r="E51" s="3" t="str">
        <f>('[1]Class'!$F$16)</f>
        <v>A4</v>
      </c>
      <c r="F51" s="5" t="str">
        <f>('[1]Class'!$G$16)</f>
        <v>A.S.D. SOCIETA' SPORTIVA GROSSETO</v>
      </c>
      <c r="G51" s="6" t="str">
        <f>('[1]Class'!$H$16)</f>
        <v>UISP</v>
      </c>
    </row>
    <row r="53" spans="1:7" ht="12.75">
      <c r="A53" s="7" t="s">
        <v>7</v>
      </c>
      <c r="B53" s="7"/>
      <c r="C53" s="7"/>
      <c r="D53" s="7"/>
      <c r="E53" s="7"/>
      <c r="F53" s="7"/>
      <c r="G53" s="7"/>
    </row>
    <row r="54" spans="1:7" ht="12.75">
      <c r="A54" s="3">
        <f>('[1]Class'!$A$17)</f>
        <v>13</v>
      </c>
      <c r="B54" s="3">
        <f>('[1]Class'!$B$17)</f>
        <v>1</v>
      </c>
      <c r="C54" s="3">
        <f>('[1]Class'!$D$17)</f>
        <v>90</v>
      </c>
      <c r="D54" s="4" t="str">
        <f>('[1]Class'!$E$17)</f>
        <v>MAZZI MASSIMO</v>
      </c>
      <c r="E54" s="3" t="str">
        <f>('[1]Class'!$F$17)</f>
        <v>A6</v>
      </c>
      <c r="F54" s="5" t="str">
        <f>('[1]Class'!$G$17)</f>
        <v>CAVALLINO</v>
      </c>
      <c r="G54" s="6" t="str">
        <f>('[1]Class'!$H$17)</f>
        <v>UISP</v>
      </c>
    </row>
    <row r="56" spans="1:7" ht="12.75">
      <c r="A56" s="7" t="s">
        <v>8</v>
      </c>
      <c r="B56" s="7"/>
      <c r="C56" s="7"/>
      <c r="D56" s="7"/>
      <c r="E56" s="7"/>
      <c r="F56" s="7"/>
      <c r="G56" s="7"/>
    </row>
    <row r="57" spans="1:7" ht="12.75">
      <c r="A57" s="3">
        <f>('[1]Class'!$A$18)</f>
        <v>12</v>
      </c>
      <c r="B57" s="3">
        <f>('[1]Class'!$B$18)</f>
        <v>1</v>
      </c>
      <c r="C57" s="3">
        <f>('[1]Class'!$D$18)</f>
        <v>99</v>
      </c>
      <c r="D57" s="4" t="str">
        <f>('[1]Class'!$E$18)</f>
        <v>GORETTI ORIANA</v>
      </c>
      <c r="E57" s="3" t="str">
        <f>('[1]Class'!$F$18)</f>
        <v>W</v>
      </c>
      <c r="F57" s="5" t="str">
        <f>('[1]Class'!$G$18)</f>
        <v>A.S.D. SOCIETA' SPORTIVA GROSSETO</v>
      </c>
      <c r="G57" s="6" t="str">
        <f>('[1]Class'!$H$18)</f>
        <v>UISP</v>
      </c>
    </row>
  </sheetData>
  <sheetProtection/>
  <mergeCells count="9">
    <mergeCell ref="A47:G47"/>
    <mergeCell ref="A53:G53"/>
    <mergeCell ref="A56:G56"/>
    <mergeCell ref="A8:G8"/>
    <mergeCell ref="A27:G27"/>
    <mergeCell ref="A29:G29"/>
    <mergeCell ref="A33:G33"/>
    <mergeCell ref="A36:G36"/>
    <mergeCell ref="A42:G4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Gianfranco</dc:creator>
  <cp:keywords/>
  <dc:description/>
  <cp:lastModifiedBy>Gianfranco</cp:lastModifiedBy>
  <dcterms:created xsi:type="dcterms:W3CDTF">2014-09-28T15:36:30Z</dcterms:created>
  <dcterms:modified xsi:type="dcterms:W3CDTF">2014-09-28T15:43:20Z</dcterms:modified>
  <cp:category/>
  <cp:version/>
  <cp:contentType/>
  <cp:contentStatus/>
</cp:coreProperties>
</file>