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<sst xmlns="http://schemas.openxmlformats.org/spreadsheetml/2006/main" count="28" uniqueCount="28">
  <si>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Categoria 3^Fascia - Donne Unica</t>
  </si>
  <si>
    <t>Categoria 2^Fascia - da 186 anni in poi</t>
  </si>
  <si>
    <t>15-16-17-18</t>
  </si>
  <si>
    <t>19-20-21-22</t>
  </si>
  <si>
    <t>23-24-25-26</t>
  </si>
  <si>
    <t>27-28-29-30</t>
  </si>
  <si>
    <t>31-32-33-34</t>
  </si>
  <si>
    <t>35-36-37-38</t>
  </si>
  <si>
    <t>41-42-43-44</t>
  </si>
  <si>
    <t>45-46-47-48</t>
  </si>
  <si>
    <t>Categoria 1^Fascia - fino a 185 anni</t>
  </si>
  <si>
    <t>49-50-51-52</t>
  </si>
  <si>
    <t>53-54-55-56-</t>
  </si>
  <si>
    <t>57-58-59</t>
  </si>
  <si>
    <t>61-62-63-64</t>
  </si>
  <si>
    <t>65-66-67-68</t>
  </si>
  <si>
    <t>69-70-71-72</t>
  </si>
  <si>
    <t>73-74-75-76</t>
  </si>
  <si>
    <t>77-78-79-80</t>
  </si>
  <si>
    <t>81-82-83</t>
  </si>
  <si>
    <t>85-86-87</t>
  </si>
  <si>
    <t>89-90-91-92</t>
  </si>
  <si>
    <t>93-94-95-96</t>
  </si>
  <si>
    <t>97-98-99-100</t>
  </si>
  <si>
    <t>101-102-103-105</t>
  </si>
  <si>
    <t>Ordine Partenza 8° Trofeo del Cronoman</t>
  </si>
  <si>
    <t>Partenza</t>
  </si>
  <si>
    <t>N.B. L'orario di partenza è indicativo. Vale il tempo 0.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</si>
</sst>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"/>
      <family val="0"/>
    </font>
    <font>
      <b/>
      <i/>
      <sz val="10"/>
      <color indexed="8"/>
      <name val="Arial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21" fontId="0" fillId="0" borderId="0" xfId="0" applyNumberForma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21" fontId="42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200025</xdr:colOff>
      <xdr:row>3</xdr:row>
      <xdr:rowOff>28575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400050</xdr:colOff>
      <xdr:row>0</xdr:row>
      <xdr:rowOff>66675</xdr:rowOff>
    </xdr:from>
    <xdr:to>
      <xdr:col>5</xdr:col>
      <xdr:colOff>142875</xdr:colOff>
      <xdr:row>5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19225" y="66675"/>
          <a:ext cx="58007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  R  O  S  S  E  T  O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ASD TEAM BIKE PERIN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8° TROFEO DEL CRONOMAN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(1^ Prova)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Grosseto 17 Ottobre 2010.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1^%20Prova%20Trofeo%20del%20Cronom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  <cell r="F1" t="str">
            <v>Nome società</v>
          </cell>
        </row>
        <row r="2">
          <cell r="A2" t="str">
            <v>1-2-3-4</v>
          </cell>
          <cell r="B2" t="str">
            <v>GORETTI-MINELLI-GIANNINI-GRAZI</v>
          </cell>
          <cell r="D2" t="str">
            <v>3^Fascia</v>
          </cell>
          <cell r="F2" t="str">
            <v>SS GROSSETO "D"</v>
          </cell>
        </row>
        <row r="3">
          <cell r="A3" t="str">
            <v>5-6-7-8</v>
          </cell>
          <cell r="B3" t="str">
            <v>CAPACCIOLI-CORTI- GUICCIARDINI-MANCINI</v>
          </cell>
          <cell r="D3" t="str">
            <v>3^Fascia</v>
          </cell>
          <cell r="F3" t="str">
            <v>GC CASTIGLIONESE "F"</v>
          </cell>
        </row>
        <row r="4">
          <cell r="A4" t="str">
            <v>11-12-13-14</v>
          </cell>
          <cell r="B4" t="str">
            <v>BARBIERI-BETTI-FALAGIANI-SALETTI M.</v>
          </cell>
          <cell r="D4" t="str">
            <v>2^Fascia</v>
          </cell>
          <cell r="F4" t="str">
            <v>GC CASTIGLIONESE" A"</v>
          </cell>
        </row>
        <row r="5">
          <cell r="B5" t="str">
            <v>IURATO-MORETTI-ROSSI- SIMEONE</v>
          </cell>
          <cell r="D5" t="str">
            <v>2^Fascia</v>
          </cell>
          <cell r="F5" t="str">
            <v>GC CASTIGLIONESE "B"</v>
          </cell>
        </row>
        <row r="6">
          <cell r="B6" t="str">
            <v>LENZI-SALETTI D.-SUERO-VALDRIGHI</v>
          </cell>
          <cell r="D6" t="str">
            <v>2^Fascia</v>
          </cell>
          <cell r="F6" t="str">
            <v>GC CASTIGLIONESE "C"</v>
          </cell>
        </row>
        <row r="7">
          <cell r="B7" t="str">
            <v>BETTI-CIANI-SARGENTINI-SERI</v>
          </cell>
          <cell r="D7" t="str">
            <v>2^Fascia</v>
          </cell>
          <cell r="F7" t="str">
            <v>GC CASTIGLIONESE "D"</v>
          </cell>
        </row>
        <row r="8">
          <cell r="B8" t="str">
            <v>BORRACELLI CRISTANI- FARNETANI- NOCCIOLINI A.</v>
          </cell>
          <cell r="D8" t="str">
            <v>2^Fascia</v>
          </cell>
          <cell r="F8" t="str">
            <v>GC CASTGLIONESE "E"</v>
          </cell>
        </row>
        <row r="9">
          <cell r="B9" t="str">
            <v>ANEDDA-FOMMEI-GIUGGIOLI-PONTICELLI</v>
          </cell>
          <cell r="D9" t="str">
            <v>2^Fascia</v>
          </cell>
          <cell r="F9" t="str">
            <v>TEAM PERIN "2"</v>
          </cell>
        </row>
        <row r="10">
          <cell r="B10" t="str">
            <v>BARBIERI-RIGANELLI-PAGNOTTA-ZUGARINI</v>
          </cell>
          <cell r="D10" t="str">
            <v>2^Fascia</v>
          </cell>
          <cell r="F10" t="str">
            <v>CICLISTICA SENESE MISTA "1"</v>
          </cell>
        </row>
        <row r="11">
          <cell r="B11" t="str">
            <v>IACOPONI-STACCIOLI-RIGHINI-CASTIGLIONE</v>
          </cell>
          <cell r="D11" t="str">
            <v>2^Fascia</v>
          </cell>
          <cell r="F11" t="str">
            <v>SPORTING CLUB ROSIGNANO</v>
          </cell>
        </row>
        <row r="12">
          <cell r="B12" t="str">
            <v>MORI-FRANCESCHINI-ORSI-GUIDOTTI</v>
          </cell>
          <cell r="D12" t="str">
            <v>2^Fascia</v>
          </cell>
          <cell r="F12" t="str">
            <v>ASD MOTOCICLISTI PISTOIA</v>
          </cell>
        </row>
        <row r="13">
          <cell r="B13" t="str">
            <v>GORACCI-BONELLI-NASINI-BIAGIOLI</v>
          </cell>
          <cell r="D13" t="str">
            <v>1^Fascia</v>
          </cell>
          <cell r="F13" t="str">
            <v>SS GROSSETO "A"</v>
          </cell>
        </row>
        <row r="14">
          <cell r="B14" t="str">
            <v>FANTERIA-CITERNI-SALUTARI-TOPI</v>
          </cell>
          <cell r="D14" t="str">
            <v>1^Fascia</v>
          </cell>
          <cell r="F14" t="str">
            <v>TEAM PERIN "1"</v>
          </cell>
        </row>
        <row r="15">
          <cell r="B15" t="str">
            <v>SCALORA-RABITI-BODDI-BOGNOMINI</v>
          </cell>
          <cell r="D15" t="str">
            <v>1^Fascia</v>
          </cell>
          <cell r="F15" t="str">
            <v>TEAM PERIN "3"</v>
          </cell>
        </row>
        <row r="16">
          <cell r="B16" t="str">
            <v>DIOMEDI-FERMINELLI-ANTONELLI</v>
          </cell>
          <cell r="D16" t="str">
            <v>1^Fascia</v>
          </cell>
          <cell r="F16" t="str">
            <v>CRONO TEAM TERNI MISTA"1"</v>
          </cell>
        </row>
        <row r="17">
          <cell r="B17" t="str">
            <v>PIERINI-CORRIDONI-CASELLI-PARAGONA</v>
          </cell>
          <cell r="D17" t="str">
            <v>1^Fascia</v>
          </cell>
          <cell r="F17" t="str">
            <v>RED WITE MISTA"1"</v>
          </cell>
        </row>
        <row r="18">
          <cell r="B18" t="str">
            <v>MAGGINI-MARESCOTTI-DI RENZO-GASPARRI</v>
          </cell>
          <cell r="D18" t="str">
            <v>1^Fascia</v>
          </cell>
          <cell r="F18" t="str">
            <v>CYBERG TEAM MISTA "1"</v>
          </cell>
        </row>
        <row r="19">
          <cell r="B19" t="str">
            <v>VALLOREIA-MANETTI-MONI</v>
          </cell>
          <cell r="D19" t="str">
            <v>1^Fascia</v>
          </cell>
          <cell r="F19" t="str">
            <v>CYBERG TEAM MISTA "2"</v>
          </cell>
        </row>
        <row r="20">
          <cell r="B20" t="str">
            <v>FRANGINI-BIGOZZI-MONELLINI-MARTELLINI</v>
          </cell>
          <cell r="D20" t="str">
            <v>1^Fascia</v>
          </cell>
          <cell r="F20" t="str">
            <v>SS GROSSETO "B"</v>
          </cell>
        </row>
        <row r="21">
          <cell r="B21" t="str">
            <v>ZINALI-BARBIERI-BAMBAGIONI-BORZI</v>
          </cell>
          <cell r="D21" t="str">
            <v>1^Fascia</v>
          </cell>
          <cell r="F21" t="str">
            <v>SS GROSSETO "C"</v>
          </cell>
        </row>
        <row r="22">
          <cell r="B22" t="str">
            <v>ROSATI-PANTANI-BUSDRAGHI-NANNETTI</v>
          </cell>
          <cell r="D22" t="str">
            <v>1^Fascia</v>
          </cell>
          <cell r="F22" t="str">
            <v>VC SAN VINCENZO "1"</v>
          </cell>
        </row>
        <row r="23">
          <cell r="B23" t="str">
            <v>AMENO-FRESCHI-SAGGINI-MUTI</v>
          </cell>
          <cell r="D23" t="str">
            <v>1^Fascia</v>
          </cell>
          <cell r="F23" t="str">
            <v>VC SAN VINCENZO "2"</v>
          </cell>
        </row>
        <row r="24">
          <cell r="B24" t="str">
            <v>VARIGNANI-PUCCETTI-PAROLI-CARIGNANI</v>
          </cell>
          <cell r="D24" t="str">
            <v>1^Fascia</v>
          </cell>
          <cell r="F24" t="str">
            <v>ASD MOTOCICLISTI PISTOIA MISTA "1"</v>
          </cell>
        </row>
        <row r="25">
          <cell r="B25" t="str">
            <v>NENCIN-MONTEDORI-TOTO</v>
          </cell>
          <cell r="D25" t="str">
            <v>1^Fascia</v>
          </cell>
          <cell r="F25" t="str">
            <v>GC ARGENTARIO MISTA "1"</v>
          </cell>
        </row>
        <row r="26">
          <cell r="B26" t="str">
            <v>CANUZZI-GIUSTI-SCALABRELLI-MORUCCI</v>
          </cell>
          <cell r="D26" t="str">
            <v>1^Fascia</v>
          </cell>
          <cell r="F26" t="str">
            <v>SCUOLA INDOR CYCLING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5.28125" style="0" bestFit="1" customWidth="1"/>
    <col min="2" max="2" width="46.7109375" style="0" bestFit="1" customWidth="1"/>
    <col min="3" max="3" width="7.140625" style="0" bestFit="1" customWidth="1"/>
    <col min="4" max="4" width="27.8515625" style="0" customWidth="1"/>
    <col min="5" max="5" width="9.140625" style="8" customWidth="1"/>
  </cols>
  <sheetData>
    <row r="1" ht="15"/>
    <row r="2" ht="15"/>
    <row r="3" ht="15"/>
    <row r="4" ht="15"/>
    <row r="5" ht="15"/>
    <row r="6" ht="15"/>
    <row r="7" spans="1:4" ht="15.75">
      <c r="A7" s="12" t="s">
        <v>25</v>
      </c>
      <c r="B7" s="12"/>
      <c r="C7" s="12"/>
      <c r="D7" s="12"/>
    </row>
    <row r="8" spans="1:5" ht="15">
      <c r="A8" s="1" t="str">
        <f>'[1]Atleti'!$A$1</f>
        <v>N. gara</v>
      </c>
      <c r="B8" s="1" t="str">
        <f>'[1]Atleti'!$B$1</f>
        <v>Nome</v>
      </c>
      <c r="C8" s="1" t="str">
        <f>'[1]Atleti'!$D$1</f>
        <v>Cat</v>
      </c>
      <c r="D8" s="1" t="str">
        <f>'[1]Atleti'!$F$1</f>
        <v>Nome società</v>
      </c>
      <c r="E8" s="9" t="s">
        <v>26</v>
      </c>
    </row>
    <row r="9" spans="1:4" ht="15">
      <c r="A9" s="13" t="s">
        <v>0</v>
      </c>
      <c r="B9" s="13"/>
      <c r="C9" s="13"/>
      <c r="D9" s="13"/>
    </row>
    <row r="10" spans="1:6" ht="15">
      <c r="A10" s="2" t="str">
        <f>'[1]Atleti'!$A$2</f>
        <v>1-2-3-4</v>
      </c>
      <c r="B10" s="3" t="str">
        <f>'[1]Atleti'!$B$2</f>
        <v>GORETTI-MINELLI-GIANNINI-GRAZI</v>
      </c>
      <c r="C10" s="4" t="str">
        <f>'[1]Atleti'!$D$2</f>
        <v>3^Fascia</v>
      </c>
      <c r="D10" s="5" t="str">
        <f>'[1]Atleti'!$F$2</f>
        <v>SS GROSSETO "D"</v>
      </c>
      <c r="E10" s="10">
        <v>0.3958333333333333</v>
      </c>
      <c r="F10" s="7">
        <v>0</v>
      </c>
    </row>
    <row r="11" spans="1:6" ht="15">
      <c r="A11" s="2" t="str">
        <f>'[1]Atleti'!$A$3</f>
        <v>5-6-7-8</v>
      </c>
      <c r="B11" s="6" t="str">
        <f>'[1]Atleti'!$B$3</f>
        <v>CAPACCIOLI-CORTI- GUICCIARDINI-MANCINI</v>
      </c>
      <c r="C11" s="4" t="str">
        <f>'[1]Atleti'!$D$3</f>
        <v>3^Fascia</v>
      </c>
      <c r="D11" s="5" t="str">
        <f>'[1]Atleti'!$F$3</f>
        <v>GC CASTIGLIONESE "F"</v>
      </c>
      <c r="E11" s="10">
        <v>0.3972222222222222</v>
      </c>
      <c r="F11" s="7">
        <v>0.08333333333333333</v>
      </c>
    </row>
    <row r="13" spans="1:4" ht="15">
      <c r="A13" s="13" t="s">
        <v>1</v>
      </c>
      <c r="B13" s="13"/>
      <c r="C13" s="13"/>
      <c r="D13" s="13"/>
    </row>
    <row r="14" spans="1:6" ht="15">
      <c r="A14" s="2" t="str">
        <f>'[1]Atleti'!$A$4</f>
        <v>11-12-13-14</v>
      </c>
      <c r="B14" s="6" t="str">
        <f>'[1]Atleti'!$B$4</f>
        <v>BARBIERI-BETTI-FALAGIANI-SALETTI M.</v>
      </c>
      <c r="C14" s="4" t="str">
        <f>'[1]Atleti'!$D$4</f>
        <v>2^Fascia</v>
      </c>
      <c r="D14" s="5" t="str">
        <f>'[1]Atleti'!$F$4</f>
        <v>GC CASTIGLIONESE" A"</v>
      </c>
      <c r="E14" s="10">
        <v>0.3986111111111111</v>
      </c>
      <c r="F14" s="7">
        <v>0.16666666666666666</v>
      </c>
    </row>
    <row r="15" spans="1:6" ht="15">
      <c r="A15" s="2" t="s">
        <v>2</v>
      </c>
      <c r="B15" s="6" t="str">
        <f>'[1]Atleti'!$B$9</f>
        <v>ANEDDA-FOMMEI-GIUGGIOLI-PONTICELLI</v>
      </c>
      <c r="C15" s="4" t="str">
        <f>'[1]Atleti'!$D$9</f>
        <v>2^Fascia</v>
      </c>
      <c r="D15" s="5" t="str">
        <f>'[1]Atleti'!$F$9</f>
        <v>TEAM PERIN "2"</v>
      </c>
      <c r="E15" s="10">
        <v>0.39999999999999997</v>
      </c>
      <c r="F15" s="7">
        <v>0.25</v>
      </c>
    </row>
    <row r="16" spans="1:6" ht="15">
      <c r="A16" s="2" t="s">
        <v>3</v>
      </c>
      <c r="B16" s="6" t="str">
        <f>'[1]Atleti'!$B$5</f>
        <v>IURATO-MORETTI-ROSSI- SIMEONE</v>
      </c>
      <c r="C16" s="4" t="str">
        <f>'[1]Atleti'!$D$5</f>
        <v>2^Fascia</v>
      </c>
      <c r="D16" s="5" t="str">
        <f>'[1]Atleti'!$F$5</f>
        <v>GC CASTIGLIONESE "B"</v>
      </c>
      <c r="E16" s="10">
        <v>0.401388888888889</v>
      </c>
      <c r="F16" s="7">
        <v>0.333333333333334</v>
      </c>
    </row>
    <row r="17" spans="1:6" ht="15">
      <c r="A17" s="2" t="s">
        <v>4</v>
      </c>
      <c r="B17" s="3" t="str">
        <f>'[1]Atleti'!$B$10</f>
        <v>BARBIERI-RIGANELLI-PAGNOTTA-ZUGARINI</v>
      </c>
      <c r="C17" s="4" t="str">
        <f>'[1]Atleti'!$D$10</f>
        <v>2^Fascia</v>
      </c>
      <c r="D17" s="5" t="str">
        <f>'[1]Atleti'!$F$10</f>
        <v>CICLISTICA SENESE MISTA "1"</v>
      </c>
      <c r="E17" s="10">
        <v>0.402777777777778</v>
      </c>
      <c r="F17" s="7">
        <v>0.416666666666667</v>
      </c>
    </row>
    <row r="18" spans="1:6" ht="15">
      <c r="A18" s="2" t="s">
        <v>5</v>
      </c>
      <c r="B18" s="6" t="str">
        <f>'[1]Atleti'!$B$6</f>
        <v>LENZI-SALETTI D.-SUERO-VALDRIGHI</v>
      </c>
      <c r="C18" s="4" t="str">
        <f>'[1]Atleti'!$D$6</f>
        <v>2^Fascia</v>
      </c>
      <c r="D18" s="5" t="str">
        <f>'[1]Atleti'!$F$6</f>
        <v>GC CASTIGLIONESE "C"</v>
      </c>
      <c r="E18" s="10">
        <v>0.404166666666667</v>
      </c>
      <c r="F18" s="7">
        <v>0.5</v>
      </c>
    </row>
    <row r="19" spans="1:6" ht="15">
      <c r="A19" s="2" t="s">
        <v>6</v>
      </c>
      <c r="B19" s="3" t="str">
        <f>'[1]Atleti'!$B$11</f>
        <v>IACOPONI-STACCIOLI-RIGHINI-CASTIGLIONE</v>
      </c>
      <c r="C19" s="4" t="str">
        <f>'[1]Atleti'!$D$11</f>
        <v>2^Fascia</v>
      </c>
      <c r="D19" s="5" t="str">
        <f>'[1]Atleti'!$F$11</f>
        <v>SPORTING CLUB ROSIGNANO</v>
      </c>
      <c r="E19" s="10">
        <v>0.405555555555556</v>
      </c>
      <c r="F19" s="7">
        <v>0.583333333333334</v>
      </c>
    </row>
    <row r="20" spans="1:6" ht="15">
      <c r="A20" s="2" t="s">
        <v>7</v>
      </c>
      <c r="B20" s="6" t="str">
        <f>'[1]Atleti'!$B$7</f>
        <v>BETTI-CIANI-SARGENTINI-SERI</v>
      </c>
      <c r="C20" s="4" t="str">
        <f>'[1]Atleti'!$D$7</f>
        <v>2^Fascia</v>
      </c>
      <c r="D20" s="5" t="str">
        <f>'[1]Atleti'!$F$7</f>
        <v>GC CASTIGLIONESE "D"</v>
      </c>
      <c r="E20" s="10">
        <v>0.406944444444444</v>
      </c>
      <c r="F20" s="7">
        <v>0.666666666666667</v>
      </c>
    </row>
    <row r="21" spans="1:6" ht="15">
      <c r="A21" s="2" t="s">
        <v>8</v>
      </c>
      <c r="B21" s="3" t="str">
        <f>'[1]Atleti'!$B$12</f>
        <v>MORI-FRANCESCHINI-ORSI-GUIDOTTI</v>
      </c>
      <c r="C21" s="4" t="str">
        <f>'[1]Atleti'!$D$12</f>
        <v>2^Fascia</v>
      </c>
      <c r="D21" s="5" t="str">
        <f>'[1]Atleti'!$F$12</f>
        <v>ASD MOTOCICLISTI PISTOIA</v>
      </c>
      <c r="E21" s="10">
        <v>0.408333333333333</v>
      </c>
      <c r="F21" s="7">
        <v>0.75</v>
      </c>
    </row>
    <row r="22" spans="1:6" ht="15">
      <c r="A22" s="2" t="s">
        <v>9</v>
      </c>
      <c r="B22" s="6" t="str">
        <f>'[1]Atleti'!$B$8</f>
        <v>BORRACELLI CRISTANI- FARNETANI- NOCCIOLINI A.</v>
      </c>
      <c r="C22" s="4" t="str">
        <f>'[1]Atleti'!$D$8</f>
        <v>2^Fascia</v>
      </c>
      <c r="D22" s="5" t="str">
        <f>'[1]Atleti'!$F$8</f>
        <v>GC CASTGLIONESE "E"</v>
      </c>
      <c r="E22" s="10">
        <v>0.409722222222222</v>
      </c>
      <c r="F22" s="7">
        <v>0.833333333333334</v>
      </c>
    </row>
    <row r="24" spans="1:4" ht="15">
      <c r="A24" s="13" t="s">
        <v>10</v>
      </c>
      <c r="B24" s="13"/>
      <c r="C24" s="13"/>
      <c r="D24" s="13"/>
    </row>
    <row r="25" spans="1:6" ht="15">
      <c r="A25" s="2" t="s">
        <v>11</v>
      </c>
      <c r="B25" s="6" t="str">
        <f>'[1]Atleti'!$B$13</f>
        <v>GORACCI-BONELLI-NASINI-BIAGIOLI</v>
      </c>
      <c r="C25" s="4" t="str">
        <f>'[1]Atleti'!$D$13</f>
        <v>1^Fascia</v>
      </c>
      <c r="D25" s="5" t="str">
        <f>'[1]Atleti'!$F$13</f>
        <v>SS GROSSETO "A"</v>
      </c>
      <c r="E25" s="10">
        <v>0.41111111111111115</v>
      </c>
      <c r="F25" s="7">
        <v>0.9166666666666666</v>
      </c>
    </row>
    <row r="26" spans="1:6" ht="15">
      <c r="A26" s="2" t="s">
        <v>12</v>
      </c>
      <c r="B26" s="6" t="str">
        <f>'[1]Atleti'!$B$14</f>
        <v>FANTERIA-CITERNI-SALUTARI-TOPI</v>
      </c>
      <c r="C26" s="4" t="str">
        <f>'[1]Atleti'!$D$14</f>
        <v>1^Fascia</v>
      </c>
      <c r="D26" s="5" t="str">
        <f>'[1]Atleti'!$F$14</f>
        <v>TEAM PERIN "1"</v>
      </c>
      <c r="E26" s="10">
        <v>0.41250000000000003</v>
      </c>
      <c r="F26" s="11">
        <v>1</v>
      </c>
    </row>
    <row r="27" spans="1:6" ht="15">
      <c r="A27" s="2" t="s">
        <v>13</v>
      </c>
      <c r="B27" s="3" t="str">
        <f>'[1]Atleti'!$B$16</f>
        <v>DIOMEDI-FERMINELLI-ANTONELLI</v>
      </c>
      <c r="C27" s="4" t="str">
        <f>'[1]Atleti'!$D$16</f>
        <v>1^Fascia</v>
      </c>
      <c r="D27" s="5" t="str">
        <f>'[1]Atleti'!$F$16</f>
        <v>CRONO TEAM TERNI MISTA"1"</v>
      </c>
      <c r="E27" s="10">
        <v>0.413888888888889</v>
      </c>
      <c r="F27" s="7">
        <v>1.08333333333333</v>
      </c>
    </row>
    <row r="28" spans="1:6" ht="15">
      <c r="A28" s="2" t="s">
        <v>14</v>
      </c>
      <c r="B28" s="3" t="str">
        <f>'[1]Atleti'!$B$18</f>
        <v>MAGGINI-MARESCOTTI-DI RENZO-GASPARRI</v>
      </c>
      <c r="C28" s="4" t="str">
        <f>'[1]Atleti'!$D$18</f>
        <v>1^Fascia</v>
      </c>
      <c r="D28" s="5" t="str">
        <f>'[1]Atleti'!$F$18</f>
        <v>CYBERG TEAM MISTA "1"</v>
      </c>
      <c r="E28" s="10">
        <v>0.415277777777778</v>
      </c>
      <c r="F28" s="11">
        <v>1.16666666666667</v>
      </c>
    </row>
    <row r="29" spans="1:6" ht="15">
      <c r="A29" s="2" t="s">
        <v>15</v>
      </c>
      <c r="B29" s="6" t="str">
        <f>'[1]Atleti'!$B$15</f>
        <v>SCALORA-RABITI-BODDI-BOGNOMINI</v>
      </c>
      <c r="C29" s="4" t="str">
        <f>'[1]Atleti'!$D$15</f>
        <v>1^Fascia</v>
      </c>
      <c r="D29" s="5" t="str">
        <f>'[1]Atleti'!$F$15</f>
        <v>TEAM PERIN "3"</v>
      </c>
      <c r="E29" s="10">
        <v>0.416666666666667</v>
      </c>
      <c r="F29" s="7">
        <v>1.25</v>
      </c>
    </row>
    <row r="30" spans="1:6" ht="15">
      <c r="A30" s="2" t="s">
        <v>16</v>
      </c>
      <c r="B30" s="3" t="str">
        <f>'[1]Atleti'!$B$20</f>
        <v>FRANGINI-BIGOZZI-MONELLINI-MARTELLINI</v>
      </c>
      <c r="C30" s="4" t="str">
        <f>'[1]Atleti'!$D$20</f>
        <v>1^Fascia</v>
      </c>
      <c r="D30" s="5" t="str">
        <f>'[1]Atleti'!$F$20</f>
        <v>SS GROSSETO "B"</v>
      </c>
      <c r="E30" s="10">
        <v>0.418055555555556</v>
      </c>
      <c r="F30" s="11">
        <v>1.33333333333333</v>
      </c>
    </row>
    <row r="31" spans="1:6" ht="15">
      <c r="A31" s="2" t="s">
        <v>17</v>
      </c>
      <c r="B31" s="3" t="str">
        <f>'[1]Atleti'!$B$17</f>
        <v>PIERINI-CORRIDONI-CASELLI-PARAGONA</v>
      </c>
      <c r="C31" s="4" t="str">
        <f>'[1]Atleti'!$D$17</f>
        <v>1^Fascia</v>
      </c>
      <c r="D31" s="5" t="str">
        <f>'[1]Atleti'!$F$17</f>
        <v>RED WITE MISTA"1"</v>
      </c>
      <c r="E31" s="10">
        <v>0.419444444444444</v>
      </c>
      <c r="F31" s="7">
        <v>1.41666666666667</v>
      </c>
    </row>
    <row r="32" spans="1:6" ht="15">
      <c r="A32" s="2" t="s">
        <v>18</v>
      </c>
      <c r="B32" s="3" t="str">
        <f>'[1]Atleti'!$B$22</f>
        <v>ROSATI-PANTANI-BUSDRAGHI-NANNETTI</v>
      </c>
      <c r="C32" s="4" t="str">
        <f>'[1]Atleti'!$D$22</f>
        <v>1^Fascia</v>
      </c>
      <c r="D32" s="5" t="str">
        <f>'[1]Atleti'!$F$22</f>
        <v>VC SAN VINCENZO "1"</v>
      </c>
      <c r="E32" s="10">
        <v>0.420833333333333</v>
      </c>
      <c r="F32" s="11">
        <v>1.5</v>
      </c>
    </row>
    <row r="33" spans="1:6" ht="15">
      <c r="A33" s="2" t="s">
        <v>19</v>
      </c>
      <c r="B33" s="3" t="str">
        <f>'[1]Atleti'!$B$19</f>
        <v>VALLOREIA-MANETTI-MONI</v>
      </c>
      <c r="C33" s="4" t="str">
        <f>'[1]Atleti'!$D$19</f>
        <v>1^Fascia</v>
      </c>
      <c r="D33" s="5" t="str">
        <f>'[1]Atleti'!$F$19</f>
        <v>CYBERG TEAM MISTA "2"</v>
      </c>
      <c r="E33" s="10">
        <v>0.422222222222222</v>
      </c>
      <c r="F33" s="7">
        <v>1.58333333333333</v>
      </c>
    </row>
    <row r="34" spans="1:6" ht="15">
      <c r="A34" s="2" t="s">
        <v>20</v>
      </c>
      <c r="B34" s="6" t="str">
        <f>'[1]Atleti'!$B$25</f>
        <v>NENCIN-MONTEDORI-TOTO</v>
      </c>
      <c r="C34" s="4" t="str">
        <f>'[1]Atleti'!$D$25</f>
        <v>1^Fascia</v>
      </c>
      <c r="D34" s="5" t="str">
        <f>'[1]Atleti'!$F$25</f>
        <v>GC ARGENTARIO MISTA "1"</v>
      </c>
      <c r="E34" s="10">
        <v>0.423611111111111</v>
      </c>
      <c r="F34" s="11">
        <v>1.66666666666667</v>
      </c>
    </row>
    <row r="35" spans="1:6" ht="15">
      <c r="A35" s="2" t="s">
        <v>21</v>
      </c>
      <c r="B35" s="3" t="str">
        <f>'[1]Atleti'!$B$21</f>
        <v>ZINALI-BARBIERI-BAMBAGIONI-BORZI</v>
      </c>
      <c r="C35" s="4" t="str">
        <f>'[1]Atleti'!$D$21</f>
        <v>1^Fascia</v>
      </c>
      <c r="D35" s="5" t="str">
        <f>'[1]Atleti'!$F$21</f>
        <v>SS GROSSETO "C"</v>
      </c>
      <c r="E35" s="10">
        <v>0.425</v>
      </c>
      <c r="F35" s="7">
        <v>1.75</v>
      </c>
    </row>
    <row r="36" spans="1:6" ht="15">
      <c r="A36" s="2" t="s">
        <v>22</v>
      </c>
      <c r="B36" s="3" t="str">
        <f>'[1]Atleti'!$B$23</f>
        <v>AMENO-FRESCHI-SAGGINI-MUTI</v>
      </c>
      <c r="C36" s="4" t="str">
        <f>'[1]Atleti'!$D$23</f>
        <v>1^Fascia</v>
      </c>
      <c r="D36" s="5" t="str">
        <f>'[1]Atleti'!$F$23</f>
        <v>VC SAN VINCENZO "2"</v>
      </c>
      <c r="E36" s="10">
        <v>0.426388888888889</v>
      </c>
      <c r="F36" s="11">
        <v>1.83333333333333</v>
      </c>
    </row>
    <row r="37" spans="1:6" ht="15">
      <c r="A37" s="2" t="s">
        <v>23</v>
      </c>
      <c r="B37" s="3" t="str">
        <f>'[1]Atleti'!$B$24</f>
        <v>VARIGNANI-PUCCETTI-PAROLI-CARIGNANI</v>
      </c>
      <c r="C37" s="4" t="str">
        <f>'[1]Atleti'!$D$24</f>
        <v>1^Fascia</v>
      </c>
      <c r="D37" s="5" t="str">
        <f>'[1]Atleti'!$F$24</f>
        <v>ASD MOTOCICLISTI PISTOIA MISTA "1"</v>
      </c>
      <c r="E37" s="10">
        <v>0.427777777777778</v>
      </c>
      <c r="F37" s="7">
        <v>1.91666666666667</v>
      </c>
    </row>
    <row r="38" spans="1:6" ht="15">
      <c r="A38" s="2" t="s">
        <v>24</v>
      </c>
      <c r="B38" s="6" t="str">
        <f>'[1]Atleti'!$B$26</f>
        <v>CANUZZI-GIUSTI-SCALABRELLI-MORUCCI</v>
      </c>
      <c r="C38" s="4" t="str">
        <f>'[1]Atleti'!$D$26</f>
        <v>1^Fascia</v>
      </c>
      <c r="D38" s="5" t="str">
        <f>'[1]Atleti'!$F$26</f>
        <v>SCUOLA INDOR CYCLING</v>
      </c>
      <c r="E38" s="10">
        <v>0.429166666666667</v>
      </c>
      <c r="F38" s="11">
        <v>2</v>
      </c>
    </row>
    <row r="40" ht="15">
      <c r="A40" s="2" t="s">
        <v>27</v>
      </c>
    </row>
  </sheetData>
  <sheetProtection/>
  <mergeCells count="4">
    <mergeCell ref="A7:D7"/>
    <mergeCell ref="A9:D9"/>
    <mergeCell ref="A13:D13"/>
    <mergeCell ref="A24:D2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2010-10-15T15:24:42Z</dcterms:created>
  <dcterms:modified xsi:type="dcterms:W3CDTF">2010-10-15T16:59:42Z</dcterms:modified>
  <cp:category/>
  <cp:version/>
  <cp:contentType/>
  <cp:contentStatus/>
</cp:coreProperties>
</file>