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ISP\Staffetta24\"/>
    </mc:Choice>
  </mc:AlternateContent>
  <xr:revisionPtr revIDLastSave="0" documentId="13_ncr:1_{AFB5BAD8-98B2-43C5-93BE-043E7E1B8E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lass Frazion" sheetId="1" r:id="rId1"/>
    <sheet name="Class singolo" sheetId="5" r:id="rId2"/>
    <sheet name="Classifica Finale Societa" sheetId="3" r:id="rId3"/>
  </sheets>
  <definedNames>
    <definedName name="_xlnm._FilterDatabase" localSheetId="0" hidden="1">'Class Frazion'!$A$2:$M$57</definedName>
    <definedName name="_xlnm._FilterDatabase" localSheetId="1" hidden="1">'Class singolo'!$B$2:$K$57</definedName>
    <definedName name="_xlnm._FilterDatabase" localSheetId="2" hidden="1">'Classifica Finale Societa'!$A$2:$C$2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2" i="3"/>
  <c r="B11" i="3"/>
  <c r="B10" i="3"/>
  <c r="B9" i="3"/>
  <c r="B8" i="3"/>
  <c r="B7" i="3"/>
  <c r="B6" i="3"/>
  <c r="B5" i="3"/>
  <c r="B4" i="3"/>
  <c r="B3" i="3"/>
  <c r="M57" i="1"/>
  <c r="M42" i="1"/>
  <c r="M22" i="1"/>
  <c r="M32" i="1"/>
  <c r="M52" i="1"/>
  <c r="M47" i="1"/>
  <c r="M12" i="1"/>
  <c r="M37" i="1"/>
  <c r="M17" i="1"/>
  <c r="M27" i="1"/>
  <c r="M7" i="1"/>
</calcChain>
</file>

<file path=xl/sharedStrings.xml><?xml version="1.0" encoding="utf-8"?>
<sst xmlns="http://schemas.openxmlformats.org/spreadsheetml/2006/main" count="425" uniqueCount="190">
  <si>
    <t>VINCENZO</t>
  </si>
  <si>
    <t>DANIELE</t>
  </si>
  <si>
    <t>FABIO</t>
  </si>
  <si>
    <t>MARCO</t>
  </si>
  <si>
    <t>STEFANO</t>
  </si>
  <si>
    <t>Posiz</t>
  </si>
  <si>
    <t>FRAZIONE</t>
  </si>
  <si>
    <t>COGNOME</t>
  </si>
  <si>
    <t>NOME</t>
  </si>
  <si>
    <t>SOCIETA</t>
  </si>
  <si>
    <t>400 mt</t>
  </si>
  <si>
    <t>800 mt</t>
  </si>
  <si>
    <t>1200 mt</t>
  </si>
  <si>
    <t>1600 mt</t>
  </si>
  <si>
    <t>2000 mt</t>
  </si>
  <si>
    <t>T0TALE</t>
  </si>
  <si>
    <t>Classifiche e rilevamento tempi a cura di Gruppo Giudici UISP Latina                                                                                               (posizione  Società e dettaglio Frazione)</t>
  </si>
  <si>
    <t>Classifiche e rilevamento tempi a cura di Gruppo Giudici UISP Latina                                                       (best time singolo)</t>
  </si>
  <si>
    <t>Classifiche e rilevamento tempi a cura di Gruppo Giudici UISP Latina</t>
  </si>
  <si>
    <t>Posizione</t>
  </si>
  <si>
    <t>TempoFinale</t>
  </si>
  <si>
    <t>Societa</t>
  </si>
  <si>
    <t>DOMENICO</t>
  </si>
  <si>
    <t>CONTENTA</t>
  </si>
  <si>
    <t>GIOVANNI</t>
  </si>
  <si>
    <t>GIORGI</t>
  </si>
  <si>
    <t>FABIETTI</t>
  </si>
  <si>
    <t>MARRO</t>
  </si>
  <si>
    <t>MICHELINO</t>
  </si>
  <si>
    <t>Pos</t>
  </si>
  <si>
    <t>LUCA</t>
  </si>
  <si>
    <t>CAPPONI</t>
  </si>
  <si>
    <t>LEONARDO</t>
  </si>
  <si>
    <t>LUDOVISI</t>
  </si>
  <si>
    <t>CIMAROLI</t>
  </si>
  <si>
    <t>CRISTIAN</t>
  </si>
  <si>
    <t>D'ARPINO</t>
  </si>
  <si>
    <t>DEVIS</t>
  </si>
  <si>
    <t>MANTOVANI</t>
  </si>
  <si>
    <t>FALZARANO</t>
  </si>
  <si>
    <t>RIZZI</t>
  </si>
  <si>
    <t>LUCIANO</t>
  </si>
  <si>
    <t>ONORATI</t>
  </si>
  <si>
    <t>DI MANNO</t>
  </si>
  <si>
    <t>GIULIO CESARE</t>
  </si>
  <si>
    <t>PIO</t>
  </si>
  <si>
    <t>ZECCHI</t>
  </si>
  <si>
    <t>VALENTINA</t>
  </si>
  <si>
    <t>ASCANI</t>
  </si>
  <si>
    <t>SARA</t>
  </si>
  <si>
    <t>A - ASD POLISPORTIVA SONNINO 1960</t>
  </si>
  <si>
    <t>B - A.S.D. PODISTICA TERRACINA</t>
  </si>
  <si>
    <t>E - ASD POLISPORTIVA SONNINO 1960</t>
  </si>
  <si>
    <t>C - A.S.D. CENTRO FITNESS MONTELLO</t>
  </si>
  <si>
    <t>H - A.S.D. ATLETICA LATINA</t>
  </si>
  <si>
    <t>I - ASD INGEGNERI LATINA</t>
  </si>
  <si>
    <t>D - A.S.D. CENTRO FITNESS MONTELLO</t>
  </si>
  <si>
    <t>G - ASD OLIMPIA LAZIO</t>
  </si>
  <si>
    <t>F - ASD RUNNING CLUB LATINA</t>
  </si>
  <si>
    <t>J - NUOVA PODISTICA LATINA</t>
  </si>
  <si>
    <t>K - A.S.D. ATLETICA LATINA</t>
  </si>
  <si>
    <t>J1</t>
  </si>
  <si>
    <t>J4</t>
  </si>
  <si>
    <t>H5</t>
  </si>
  <si>
    <t>E5</t>
  </si>
  <si>
    <t>A4</t>
  </si>
  <si>
    <t>F4</t>
  </si>
  <si>
    <t>D5</t>
  </si>
  <si>
    <t>E3</t>
  </si>
  <si>
    <t>K3</t>
  </si>
  <si>
    <t>A5</t>
  </si>
  <si>
    <t>E2</t>
  </si>
  <si>
    <t>A1</t>
  </si>
  <si>
    <t>F2</t>
  </si>
  <si>
    <t>F5</t>
  </si>
  <si>
    <t>J2</t>
  </si>
  <si>
    <t>A3</t>
  </si>
  <si>
    <t>D1</t>
  </si>
  <si>
    <t>G4</t>
  </si>
  <si>
    <t>I5</t>
  </si>
  <si>
    <t>I2</t>
  </si>
  <si>
    <t>H1</t>
  </si>
  <si>
    <t>B3</t>
  </si>
  <si>
    <t>B5</t>
  </si>
  <si>
    <t>D2</t>
  </si>
  <si>
    <t>J3</t>
  </si>
  <si>
    <t>D4</t>
  </si>
  <si>
    <t>I4</t>
  </si>
  <si>
    <t>A2</t>
  </si>
  <si>
    <t>E1</t>
  </si>
  <si>
    <t>C2</t>
  </si>
  <si>
    <t>H3</t>
  </si>
  <si>
    <t>F1</t>
  </si>
  <si>
    <t>G2</t>
  </si>
  <si>
    <t>K5</t>
  </si>
  <si>
    <t>G3</t>
  </si>
  <si>
    <t>H2</t>
  </si>
  <si>
    <t>B2</t>
  </si>
  <si>
    <t>B1</t>
  </si>
  <si>
    <t>H4</t>
  </si>
  <si>
    <t>C5</t>
  </si>
  <si>
    <t>G5</t>
  </si>
  <si>
    <t>C3</t>
  </si>
  <si>
    <t>C1</t>
  </si>
  <si>
    <t>G1</t>
  </si>
  <si>
    <t>K4</t>
  </si>
  <si>
    <t>E4</t>
  </si>
  <si>
    <t>K1</t>
  </si>
  <si>
    <t>F3</t>
  </si>
  <si>
    <t>J5</t>
  </si>
  <si>
    <t>C4</t>
  </si>
  <si>
    <t>D3</t>
  </si>
  <si>
    <t>B4</t>
  </si>
  <si>
    <t>K2</t>
  </si>
  <si>
    <t>I1</t>
  </si>
  <si>
    <t>I3</t>
  </si>
  <si>
    <t>BELLEI</t>
  </si>
  <si>
    <t>BENTINI</t>
  </si>
  <si>
    <t>CAPODILUPO</t>
  </si>
  <si>
    <t>CARPANESE</t>
  </si>
  <si>
    <t>CHECCARELLI</t>
  </si>
  <si>
    <t>COCO</t>
  </si>
  <si>
    <t>COTICELLI</t>
  </si>
  <si>
    <t>DE ANGELIS</t>
  </si>
  <si>
    <t>DE PAOLIS</t>
  </si>
  <si>
    <t>DE SANTIS</t>
  </si>
  <si>
    <t>FERRARA</t>
  </si>
  <si>
    <t>GUERRA</t>
  </si>
  <si>
    <t>LAMBERTI</t>
  </si>
  <si>
    <t>LANZETTA</t>
  </si>
  <si>
    <t>LUCON</t>
  </si>
  <si>
    <t>MANGION</t>
  </si>
  <si>
    <t>MICCI</t>
  </si>
  <si>
    <t>PARISI</t>
  </si>
  <si>
    <t>PARROCCHIA</t>
  </si>
  <si>
    <t>PERNARELLA</t>
  </si>
  <si>
    <t>PIROLOZZI</t>
  </si>
  <si>
    <t>PRATICO'</t>
  </si>
  <si>
    <t>PROTA</t>
  </si>
  <si>
    <t>PROTANI</t>
  </si>
  <si>
    <t>RECCANELLO</t>
  </si>
  <si>
    <t>ROSATI</t>
  </si>
  <si>
    <t>ROSELLA</t>
  </si>
  <si>
    <t>SCARICA</t>
  </si>
  <si>
    <t>SORTINO</t>
  </si>
  <si>
    <t>TOLDO</t>
  </si>
  <si>
    <t>TOPATIGH</t>
  </si>
  <si>
    <t>VALENTI</t>
  </si>
  <si>
    <t>VIGLIANTE</t>
  </si>
  <si>
    <t>ZORZETTO</t>
  </si>
  <si>
    <t>SILVIA</t>
  </si>
  <si>
    <t>ANDREA</t>
  </si>
  <si>
    <t>PIERPAOLO</t>
  </si>
  <si>
    <t>FRANCESCA</t>
  </si>
  <si>
    <t>SERGIO</t>
  </si>
  <si>
    <t>SIMONE</t>
  </si>
  <si>
    <t>PATRIZIA</t>
  </si>
  <si>
    <t>MARIA VITTORIA</t>
  </si>
  <si>
    <t>LORENZO</t>
  </si>
  <si>
    <t>ANTONIO</t>
  </si>
  <si>
    <t>ANNA</t>
  </si>
  <si>
    <t>MILENA</t>
  </si>
  <si>
    <t>CINZIA</t>
  </si>
  <si>
    <t>RITA</t>
  </si>
  <si>
    <t>MASSIMILIANO</t>
  </si>
  <si>
    <t>ETTORE</t>
  </si>
  <si>
    <t>EMANUELE</t>
  </si>
  <si>
    <t>MARIANO</t>
  </si>
  <si>
    <t>ALDO_</t>
  </si>
  <si>
    <t>LUCIO</t>
  </si>
  <si>
    <t>GIANLUCA</t>
  </si>
  <si>
    <t>EMILIANO</t>
  </si>
  <si>
    <t>ALESSANDRO</t>
  </si>
  <si>
    <t>CESARE</t>
  </si>
  <si>
    <t>BIAGIO PIETRO</t>
  </si>
  <si>
    <t>ILARIA</t>
  </si>
  <si>
    <t>ROBERT</t>
  </si>
  <si>
    <t>VALERIA</t>
  </si>
  <si>
    <t>NATASCIA</t>
  </si>
  <si>
    <t>SILVANO</t>
  </si>
  <si>
    <t>MARIA MARTINA</t>
  </si>
  <si>
    <t>Totale Team</t>
  </si>
  <si>
    <t xml:space="preserve"> ASD POLISPORTIVA SONNINO 1960</t>
  </si>
  <si>
    <t xml:space="preserve"> A.S.D. PODISTICA TERRACINA</t>
  </si>
  <si>
    <t xml:space="preserve"> A.S.D. CENTRO FITNESS MONTELLO</t>
  </si>
  <si>
    <t xml:space="preserve"> ASD RUNNING CLUB LATINA</t>
  </si>
  <si>
    <t xml:space="preserve"> ASD OLIMPIA LAZIO</t>
  </si>
  <si>
    <t xml:space="preserve"> A.S.D. ATLETICA LATINA</t>
  </si>
  <si>
    <t xml:space="preserve"> ASD INGEGNERI LATINA</t>
  </si>
  <si>
    <t xml:space="preserve"> NUOVA PODISTICA 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</si>
</sst>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rgb="FFFF0000"/>
      <name val="Arial"/>
      <family val="2"/>
    </font>
    <font>
      <b/>
      <i/>
      <sz val="12"/>
      <color indexed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9" fontId="22" fillId="0" borderId="0" xfId="0" applyNumberFormat="1" applyFont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5" borderId="12" xfId="0" applyFont="1" applyFill="1" applyBorder="1" applyAlignment="1">
      <alignment horizontal="center" vertical="center"/>
    </xf>
    <xf numFmtId="49" fontId="22" fillId="0" borderId="0" xfId="0" applyNumberFormat="1" applyFont="1"/>
    <xf numFmtId="0" fontId="23" fillId="35" borderId="13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/>
    </xf>
    <xf numFmtId="164" fontId="20" fillId="39" borderId="15" xfId="0" applyNumberFormat="1" applyFont="1" applyFill="1" applyBorder="1" applyAlignment="1">
      <alignment horizontal="center" vertical="center"/>
    </xf>
    <xf numFmtId="1" fontId="24" fillId="0" borderId="0" xfId="0" applyNumberFormat="1" applyFont="1"/>
    <xf numFmtId="0" fontId="18" fillId="36" borderId="17" xfId="0" applyFont="1" applyFill="1" applyBorder="1" applyAlignment="1">
      <alignment horizontal="center"/>
    </xf>
    <xf numFmtId="0" fontId="18" fillId="36" borderId="16" xfId="0" applyFont="1" applyFill="1" applyBorder="1" applyAlignment="1">
      <alignment horizontal="center"/>
    </xf>
    <xf numFmtId="0" fontId="18" fillId="36" borderId="19" xfId="0" applyFont="1" applyFill="1" applyBorder="1" applyAlignment="1">
      <alignment horizontal="center"/>
    </xf>
    <xf numFmtId="47" fontId="19" fillId="38" borderId="13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18" fillId="35" borderId="0" xfId="0" applyFont="1" applyFill="1" applyBorder="1" applyAlignment="1">
      <alignment horizontal="center" vertical="center"/>
    </xf>
    <xf numFmtId="0" fontId="18" fillId="40" borderId="14" xfId="0" applyFont="1" applyFill="1" applyBorder="1" applyAlignment="1">
      <alignment horizontal="center"/>
    </xf>
    <xf numFmtId="0" fontId="19" fillId="40" borderId="14" xfId="0" applyFont="1" applyFill="1" applyBorder="1"/>
    <xf numFmtId="47" fontId="19" fillId="40" borderId="14" xfId="0" applyNumberFormat="1" applyFont="1" applyFill="1" applyBorder="1"/>
    <xf numFmtId="0" fontId="18" fillId="40" borderId="20" xfId="0" applyFont="1" applyFill="1" applyBorder="1" applyAlignment="1">
      <alignment horizontal="center"/>
    </xf>
    <xf numFmtId="0" fontId="19" fillId="40" borderId="20" xfId="0" applyFont="1" applyFill="1" applyBorder="1"/>
    <xf numFmtId="47" fontId="19" fillId="40" borderId="20" xfId="0" applyNumberFormat="1" applyFont="1" applyFill="1" applyBorder="1"/>
    <xf numFmtId="0" fontId="0" fillId="0" borderId="0" xfId="0" applyAlignment="1">
      <alignment horizontal="left"/>
    </xf>
    <xf numFmtId="0" fontId="18" fillId="35" borderId="19" xfId="0" applyFont="1" applyFill="1" applyBorder="1" applyAlignment="1">
      <alignment horizontal="left" vertical="center"/>
    </xf>
    <xf numFmtId="47" fontId="25" fillId="34" borderId="20" xfId="0" applyNumberFormat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19" fillId="34" borderId="14" xfId="0" applyFont="1" applyFill="1" applyBorder="1"/>
    <xf numFmtId="47" fontId="19" fillId="34" borderId="14" xfId="0" applyNumberFormat="1" applyFont="1" applyFill="1" applyBorder="1"/>
    <xf numFmtId="0" fontId="19" fillId="34" borderId="20" xfId="0" applyFont="1" applyFill="1" applyBorder="1"/>
    <xf numFmtId="47" fontId="19" fillId="34" borderId="20" xfId="0" applyNumberFormat="1" applyFont="1" applyFill="1" applyBorder="1"/>
    <xf numFmtId="0" fontId="18" fillId="37" borderId="14" xfId="0" applyFont="1" applyFill="1" applyBorder="1" applyAlignment="1">
      <alignment horizontal="center"/>
    </xf>
    <xf numFmtId="0" fontId="19" fillId="37" borderId="14" xfId="0" applyFont="1" applyFill="1" applyBorder="1"/>
    <xf numFmtId="47" fontId="19" fillId="37" borderId="14" xfId="0" applyNumberFormat="1" applyFont="1" applyFill="1" applyBorder="1"/>
    <xf numFmtId="0" fontId="25" fillId="36" borderId="17" xfId="0" applyFont="1" applyFill="1" applyBorder="1" applyAlignment="1">
      <alignment horizontal="center"/>
    </xf>
    <xf numFmtId="1" fontId="24" fillId="37" borderId="14" xfId="0" applyNumberFormat="1" applyFont="1" applyFill="1" applyBorder="1" applyAlignment="1">
      <alignment horizontal="center"/>
    </xf>
    <xf numFmtId="0" fontId="19" fillId="41" borderId="13" xfId="0" applyFont="1" applyFill="1" applyBorder="1" applyAlignment="1">
      <alignment horizontal="left"/>
    </xf>
    <xf numFmtId="0" fontId="19" fillId="42" borderId="13" xfId="0" applyFont="1" applyFill="1" applyBorder="1" applyAlignment="1">
      <alignment horizontal="left"/>
    </xf>
    <xf numFmtId="164" fontId="20" fillId="42" borderId="15" xfId="0" applyNumberFormat="1" applyFont="1" applyFill="1" applyBorder="1" applyAlignment="1">
      <alignment horizontal="center" vertical="center"/>
    </xf>
    <xf numFmtId="47" fontId="19" fillId="43" borderId="13" xfId="0" applyNumberFormat="1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B9F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58"/>
  <sheetViews>
    <sheetView tabSelected="1" zoomScale="90" zoomScaleNormal="90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9.140625" style="3"/>
    <col min="2" max="2" width="10.140625" bestFit="1" customWidth="1"/>
    <col min="3" max="3" width="17.85546875" bestFit="1" customWidth="1"/>
    <col min="4" max="4" width="19" customWidth="1"/>
    <col min="5" max="5" width="3.5703125" hidden="1" customWidth="1"/>
    <col min="6" max="6" width="36.85546875" bestFit="1" customWidth="1"/>
    <col min="7" max="8" width="9.140625" style="3"/>
    <col min="9" max="11" width="11.28515625" style="3" bestFit="1" customWidth="1"/>
    <col min="12" max="12" width="9.140625" style="3"/>
    <col min="13" max="13" width="12.42578125" style="27" bestFit="1" customWidth="1"/>
  </cols>
  <sheetData>
    <row r="1" spans="1:13" ht="15.75" thickBot="1" x14ac:dyDescent="0.25">
      <c r="A1" s="1" t="s">
        <v>16</v>
      </c>
    </row>
    <row r="2" spans="1:13" ht="30.75" customHeight="1" thickTop="1" thickBot="1" x14ac:dyDescent="0.25">
      <c r="A2" s="4" t="s">
        <v>5</v>
      </c>
      <c r="B2" s="8" t="s">
        <v>6</v>
      </c>
      <c r="C2" s="7" t="s">
        <v>7</v>
      </c>
      <c r="D2" s="8" t="s">
        <v>8</v>
      </c>
      <c r="E2" s="20"/>
      <c r="F2" s="7" t="s">
        <v>9</v>
      </c>
      <c r="G2" s="9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28" t="s">
        <v>181</v>
      </c>
    </row>
    <row r="3" spans="1:13" ht="12.75" customHeight="1" x14ac:dyDescent="0.2">
      <c r="A3" s="18">
        <v>1</v>
      </c>
      <c r="B3" s="21">
        <v>1</v>
      </c>
      <c r="C3" s="22" t="s">
        <v>23</v>
      </c>
      <c r="D3" s="22" t="s">
        <v>155</v>
      </c>
      <c r="E3" s="22" t="s">
        <v>72</v>
      </c>
      <c r="F3" s="22" t="s">
        <v>182</v>
      </c>
      <c r="G3" s="23">
        <v>9.234953703703702E-4</v>
      </c>
      <c r="H3" s="23">
        <v>9.1250000000000001E-4</v>
      </c>
      <c r="I3" s="23">
        <v>9.0231481481481467E-4</v>
      </c>
      <c r="J3" s="23">
        <v>8.9097222222222214E-4</v>
      </c>
      <c r="K3" s="23">
        <v>8.331018518518518E-4</v>
      </c>
      <c r="L3" s="23">
        <v>4.4623842592592588E-3</v>
      </c>
      <c r="M3" s="30"/>
    </row>
    <row r="4" spans="1:13" ht="12.75" customHeight="1" x14ac:dyDescent="0.2">
      <c r="A4" s="18"/>
      <c r="B4" s="21">
        <v>2</v>
      </c>
      <c r="C4" s="22" t="s">
        <v>33</v>
      </c>
      <c r="D4" s="22" t="s">
        <v>1</v>
      </c>
      <c r="E4" s="22" t="s">
        <v>88</v>
      </c>
      <c r="F4" s="22" t="s">
        <v>182</v>
      </c>
      <c r="G4" s="23">
        <v>8.6782407407407414E-4</v>
      </c>
      <c r="H4" s="23">
        <v>9.3252314814814814E-4</v>
      </c>
      <c r="I4" s="23">
        <v>9.9039351851851849E-4</v>
      </c>
      <c r="J4" s="23">
        <v>1.0337962962962963E-3</v>
      </c>
      <c r="K4" s="23">
        <v>1.0210648148148147E-3</v>
      </c>
      <c r="L4" s="23">
        <v>4.8456018518518518E-3</v>
      </c>
      <c r="M4" s="30"/>
    </row>
    <row r="5" spans="1:13" ht="12.75" customHeight="1" x14ac:dyDescent="0.2">
      <c r="A5" s="18"/>
      <c r="B5" s="21">
        <v>3</v>
      </c>
      <c r="C5" s="22" t="s">
        <v>124</v>
      </c>
      <c r="D5" s="22" t="s">
        <v>35</v>
      </c>
      <c r="E5" s="22" t="s">
        <v>76</v>
      </c>
      <c r="F5" s="22" t="s">
        <v>182</v>
      </c>
      <c r="G5" s="23">
        <v>8.6122685185185184E-4</v>
      </c>
      <c r="H5" s="23">
        <v>9.5775462962962958E-4</v>
      </c>
      <c r="I5" s="23">
        <v>9.9733796296296311E-4</v>
      </c>
      <c r="J5" s="23">
        <v>9.8749999999999988E-4</v>
      </c>
      <c r="K5" s="23">
        <v>9.5208333333333332E-4</v>
      </c>
      <c r="L5" s="23">
        <v>4.7559027777777773E-3</v>
      </c>
      <c r="M5" s="30"/>
    </row>
    <row r="6" spans="1:13" ht="12.75" customHeight="1" x14ac:dyDescent="0.2">
      <c r="A6" s="18"/>
      <c r="B6" s="21">
        <v>4</v>
      </c>
      <c r="C6" s="22" t="s">
        <v>31</v>
      </c>
      <c r="D6" s="22" t="s">
        <v>32</v>
      </c>
      <c r="E6" s="22" t="s">
        <v>65</v>
      </c>
      <c r="F6" s="22" t="s">
        <v>182</v>
      </c>
      <c r="G6" s="23">
        <v>9.5254629629629628E-4</v>
      </c>
      <c r="H6" s="23">
        <v>9.5520833333333319E-4</v>
      </c>
      <c r="I6" s="23">
        <v>9.6307870370370373E-4</v>
      </c>
      <c r="J6" s="23">
        <v>9.5289351851851861E-4</v>
      </c>
      <c r="K6" s="23">
        <v>9.0937499999999992E-4</v>
      </c>
      <c r="L6" s="23">
        <v>4.7331018518518521E-3</v>
      </c>
      <c r="M6" s="30"/>
    </row>
    <row r="7" spans="1:13" ht="13.5" customHeight="1" thickBot="1" x14ac:dyDescent="0.25">
      <c r="A7" s="19"/>
      <c r="B7" s="24">
        <v>5</v>
      </c>
      <c r="C7" s="25" t="s">
        <v>23</v>
      </c>
      <c r="D7" s="25" t="s">
        <v>24</v>
      </c>
      <c r="E7" s="25" t="s">
        <v>70</v>
      </c>
      <c r="F7" s="25" t="s">
        <v>182</v>
      </c>
      <c r="G7" s="26">
        <v>8.9351851851851842E-4</v>
      </c>
      <c r="H7" s="26">
        <v>9.2731481481481473E-4</v>
      </c>
      <c r="I7" s="26">
        <v>9.119212962962962E-4</v>
      </c>
      <c r="J7" s="26">
        <v>8.9560185185185185E-4</v>
      </c>
      <c r="K7" s="26">
        <v>8.6400462962962961E-4</v>
      </c>
      <c r="L7" s="26">
        <v>4.492361111111111E-3</v>
      </c>
      <c r="M7" s="29">
        <f>+L7+L6+L5+L4+L3</f>
        <v>2.3289351851851853E-2</v>
      </c>
    </row>
    <row r="8" spans="1:13" ht="13.5" customHeight="1" thickTop="1" x14ac:dyDescent="0.2">
      <c r="A8" s="18">
        <v>2</v>
      </c>
      <c r="B8" s="21">
        <v>1</v>
      </c>
      <c r="C8" s="22" t="s">
        <v>33</v>
      </c>
      <c r="D8" s="22" t="s">
        <v>165</v>
      </c>
      <c r="E8" s="22" t="s">
        <v>89</v>
      </c>
      <c r="F8" s="22" t="s">
        <v>182</v>
      </c>
      <c r="G8" s="23">
        <v>1.0028935185185184E-3</v>
      </c>
      <c r="H8" s="23">
        <v>1.062152777777778E-3</v>
      </c>
      <c r="I8" s="23">
        <v>1.0987268518518518E-3</v>
      </c>
      <c r="J8" s="23">
        <v>1.1012731481481483E-3</v>
      </c>
      <c r="K8" s="23">
        <v>1.0672453703703705E-3</v>
      </c>
      <c r="L8" s="23">
        <v>5.3322916666666666E-3</v>
      </c>
      <c r="M8" s="30"/>
    </row>
    <row r="9" spans="1:13" ht="12.75" customHeight="1" x14ac:dyDescent="0.2">
      <c r="A9" s="18"/>
      <c r="B9" s="21">
        <v>2</v>
      </c>
      <c r="C9" s="22" t="s">
        <v>23</v>
      </c>
      <c r="D9" s="22" t="s">
        <v>154</v>
      </c>
      <c r="E9" s="22" t="s">
        <v>71</v>
      </c>
      <c r="F9" s="22" t="s">
        <v>182</v>
      </c>
      <c r="G9" s="23">
        <v>1.0995370370370371E-3</v>
      </c>
      <c r="H9" s="23">
        <v>1.1377314814814813E-3</v>
      </c>
      <c r="I9" s="23">
        <v>1.1013888888888887E-3</v>
      </c>
      <c r="J9" s="23">
        <v>1.0912037037037038E-3</v>
      </c>
      <c r="K9" s="23">
        <v>1.0444444444444444E-3</v>
      </c>
      <c r="L9" s="23">
        <v>5.4743055555555552E-3</v>
      </c>
      <c r="M9" s="30"/>
    </row>
    <row r="10" spans="1:13" ht="12.75" customHeight="1" x14ac:dyDescent="0.2">
      <c r="A10" s="18"/>
      <c r="B10" s="21">
        <v>3</v>
      </c>
      <c r="C10" s="22" t="s">
        <v>34</v>
      </c>
      <c r="D10" s="22" t="s">
        <v>0</v>
      </c>
      <c r="E10" s="22" t="s">
        <v>68</v>
      </c>
      <c r="F10" s="22" t="s">
        <v>182</v>
      </c>
      <c r="G10" s="23">
        <v>1.0234953703703704E-3</v>
      </c>
      <c r="H10" s="23">
        <v>1.1202546296296297E-3</v>
      </c>
      <c r="I10" s="23">
        <v>1.1297453703703704E-3</v>
      </c>
      <c r="J10" s="23">
        <v>1.1800925925925926E-3</v>
      </c>
      <c r="K10" s="23">
        <v>1.0655092592592593E-3</v>
      </c>
      <c r="L10" s="23">
        <v>5.5190972222222212E-3</v>
      </c>
      <c r="M10" s="30"/>
    </row>
    <row r="11" spans="1:13" ht="12.75" customHeight="1" x14ac:dyDescent="0.2">
      <c r="A11" s="18"/>
      <c r="B11" s="21">
        <v>4</v>
      </c>
      <c r="C11" s="22" t="s">
        <v>141</v>
      </c>
      <c r="D11" s="22" t="s">
        <v>30</v>
      </c>
      <c r="E11" s="22" t="s">
        <v>106</v>
      </c>
      <c r="F11" s="22" t="s">
        <v>182</v>
      </c>
      <c r="G11" s="23">
        <v>1.2856481481481482E-3</v>
      </c>
      <c r="H11" s="23">
        <v>1.3747685185185184E-3</v>
      </c>
      <c r="I11" s="23">
        <v>1.3320601851851853E-3</v>
      </c>
      <c r="J11" s="23">
        <v>1.3351851851851851E-3</v>
      </c>
      <c r="K11" s="23">
        <v>1.2756944444444445E-3</v>
      </c>
      <c r="L11" s="23">
        <v>6.6033564814814818E-3</v>
      </c>
      <c r="M11" s="30"/>
    </row>
    <row r="12" spans="1:13" ht="13.5" customHeight="1" thickBot="1" x14ac:dyDescent="0.25">
      <c r="A12" s="19"/>
      <c r="B12" s="24">
        <v>5</v>
      </c>
      <c r="C12" s="25" t="s">
        <v>118</v>
      </c>
      <c r="D12" s="25" t="s">
        <v>152</v>
      </c>
      <c r="E12" s="25" t="s">
        <v>64</v>
      </c>
      <c r="F12" s="25" t="s">
        <v>182</v>
      </c>
      <c r="G12" s="26">
        <v>9.7893518518518512E-4</v>
      </c>
      <c r="H12" s="26">
        <v>1.0479166666666666E-3</v>
      </c>
      <c r="I12" s="26">
        <v>1.0734953703703703E-3</v>
      </c>
      <c r="J12" s="26">
        <v>1.1252314814814816E-3</v>
      </c>
      <c r="K12" s="26">
        <v>1.0813657407407408E-3</v>
      </c>
      <c r="L12" s="26">
        <v>5.3069444444444449E-3</v>
      </c>
      <c r="M12" s="29">
        <f>+L12+L11+L10+L9+L8</f>
        <v>2.823599537037037E-2</v>
      </c>
    </row>
    <row r="13" spans="1:13" ht="13.5" customHeight="1" thickTop="1" x14ac:dyDescent="0.2">
      <c r="A13" s="18">
        <v>3</v>
      </c>
      <c r="B13" s="21">
        <v>1</v>
      </c>
      <c r="C13" s="22" t="s">
        <v>140</v>
      </c>
      <c r="D13" s="22" t="s">
        <v>173</v>
      </c>
      <c r="E13" s="22" t="s">
        <v>103</v>
      </c>
      <c r="F13" s="22" t="s">
        <v>184</v>
      </c>
      <c r="G13" s="23">
        <v>1.2092592592592593E-3</v>
      </c>
      <c r="H13" s="23">
        <v>1.3625E-3</v>
      </c>
      <c r="I13" s="23">
        <v>1.3974537037037037E-3</v>
      </c>
      <c r="J13" s="23">
        <v>1.3987268518518517E-3</v>
      </c>
      <c r="K13" s="23">
        <v>1.2900462962962963E-3</v>
      </c>
      <c r="L13" s="23">
        <v>6.657986111111111E-3</v>
      </c>
      <c r="M13" s="30"/>
    </row>
    <row r="14" spans="1:13" ht="12.75" customHeight="1" x14ac:dyDescent="0.2">
      <c r="A14" s="18"/>
      <c r="B14" s="21">
        <v>2</v>
      </c>
      <c r="C14" s="22" t="s">
        <v>131</v>
      </c>
      <c r="D14" s="22" t="s">
        <v>2</v>
      </c>
      <c r="E14" s="22" t="s">
        <v>90</v>
      </c>
      <c r="F14" s="22" t="s">
        <v>184</v>
      </c>
      <c r="G14" s="23">
        <v>1.0863425925925925E-3</v>
      </c>
      <c r="H14" s="23">
        <v>1.1693287037037037E-3</v>
      </c>
      <c r="I14" s="23">
        <v>1.1872685185185185E-3</v>
      </c>
      <c r="J14" s="23">
        <v>1.1873842592592593E-3</v>
      </c>
      <c r="K14" s="23">
        <v>1.1138888888888889E-3</v>
      </c>
      <c r="L14" s="23">
        <v>5.7442129629629623E-3</v>
      </c>
      <c r="M14" s="30"/>
    </row>
    <row r="15" spans="1:13" ht="12.75" customHeight="1" x14ac:dyDescent="0.2">
      <c r="A15" s="18"/>
      <c r="B15" s="21">
        <v>3</v>
      </c>
      <c r="C15" s="22" t="s">
        <v>139</v>
      </c>
      <c r="D15" s="22" t="s">
        <v>30</v>
      </c>
      <c r="E15" s="22" t="s">
        <v>102</v>
      </c>
      <c r="F15" s="22" t="s">
        <v>184</v>
      </c>
      <c r="G15" s="23">
        <v>1.1619212962962963E-3</v>
      </c>
      <c r="H15" s="23">
        <v>1.1813657407407409E-3</v>
      </c>
      <c r="I15" s="23">
        <v>1.1974537037037038E-3</v>
      </c>
      <c r="J15" s="23">
        <v>1.2016203703703705E-3</v>
      </c>
      <c r="K15" s="23">
        <v>1.2068287037037037E-3</v>
      </c>
      <c r="L15" s="23">
        <v>5.9491898148148143E-3</v>
      </c>
      <c r="M15" s="30"/>
    </row>
    <row r="16" spans="1:13" ht="12.75" customHeight="1" x14ac:dyDescent="0.2">
      <c r="A16" s="18"/>
      <c r="B16" s="21">
        <v>4</v>
      </c>
      <c r="C16" s="22" t="s">
        <v>145</v>
      </c>
      <c r="D16" s="22" t="s">
        <v>3</v>
      </c>
      <c r="E16" s="22" t="s">
        <v>110</v>
      </c>
      <c r="F16" s="22" t="s">
        <v>184</v>
      </c>
      <c r="G16" s="23">
        <v>1.2246527777777778E-3</v>
      </c>
      <c r="H16" s="23">
        <v>1.2811342592592592E-3</v>
      </c>
      <c r="I16" s="23">
        <v>1.2690972222222222E-3</v>
      </c>
      <c r="J16" s="23">
        <v>1.266087962962963E-3</v>
      </c>
      <c r="K16" s="23">
        <v>1.2906249999999999E-3</v>
      </c>
      <c r="L16" s="23">
        <v>6.331597222222222E-3</v>
      </c>
      <c r="M16" s="30"/>
    </row>
    <row r="17" spans="1:13" ht="13.5" customHeight="1" thickBot="1" x14ac:dyDescent="0.25">
      <c r="A17" s="19"/>
      <c r="B17" s="24">
        <v>5</v>
      </c>
      <c r="C17" s="25" t="s">
        <v>137</v>
      </c>
      <c r="D17" s="25" t="s">
        <v>172</v>
      </c>
      <c r="E17" s="25" t="s">
        <v>100</v>
      </c>
      <c r="F17" s="25" t="s">
        <v>184</v>
      </c>
      <c r="G17" s="26">
        <v>1.0528935185185185E-3</v>
      </c>
      <c r="H17" s="26">
        <v>1.1261574074074073E-3</v>
      </c>
      <c r="I17" s="26">
        <v>1.0847222222222222E-3</v>
      </c>
      <c r="J17" s="26">
        <v>1.0907407407407409E-3</v>
      </c>
      <c r="K17" s="26">
        <v>9.97685185185185E-4</v>
      </c>
      <c r="L17" s="26">
        <v>5.3521990740740743E-3</v>
      </c>
      <c r="M17" s="29">
        <f>+L17+L16+L15+L14+L13</f>
        <v>3.0035185185185182E-2</v>
      </c>
    </row>
    <row r="18" spans="1:13" ht="13.5" customHeight="1" thickTop="1" x14ac:dyDescent="0.2">
      <c r="A18" s="18">
        <v>4</v>
      </c>
      <c r="B18" s="21">
        <v>1</v>
      </c>
      <c r="C18" s="22" t="s">
        <v>46</v>
      </c>
      <c r="D18" s="22" t="s">
        <v>47</v>
      </c>
      <c r="E18" s="22" t="s">
        <v>114</v>
      </c>
      <c r="F18" s="22" t="s">
        <v>188</v>
      </c>
      <c r="G18" s="23">
        <v>1.2243055555555555E-3</v>
      </c>
      <c r="H18" s="23">
        <v>1.2420138888888889E-3</v>
      </c>
      <c r="I18" s="23">
        <v>1.2372685185185186E-3</v>
      </c>
      <c r="J18" s="23">
        <v>1.2038194444444442E-3</v>
      </c>
      <c r="K18" s="23">
        <v>1.1659722222222223E-3</v>
      </c>
      <c r="L18" s="23">
        <v>6.07337962962963E-3</v>
      </c>
      <c r="M18" s="30"/>
    </row>
    <row r="19" spans="1:13" ht="12.75" customHeight="1" x14ac:dyDescent="0.2">
      <c r="A19" s="18"/>
      <c r="B19" s="21">
        <v>2</v>
      </c>
      <c r="C19" s="22" t="s">
        <v>26</v>
      </c>
      <c r="D19" s="22" t="s">
        <v>45</v>
      </c>
      <c r="E19" s="22" t="s">
        <v>80</v>
      </c>
      <c r="F19" s="22" t="s">
        <v>188</v>
      </c>
      <c r="G19" s="23">
        <v>1.1944444444444446E-3</v>
      </c>
      <c r="H19" s="23">
        <v>1.241898148148148E-3</v>
      </c>
      <c r="I19" s="23">
        <v>1.2287037037037039E-3</v>
      </c>
      <c r="J19" s="23">
        <v>1.2534722222222222E-3</v>
      </c>
      <c r="K19" s="23">
        <v>1.219212962962963E-3</v>
      </c>
      <c r="L19" s="23">
        <v>6.137731481481481E-3</v>
      </c>
      <c r="M19" s="30"/>
    </row>
    <row r="20" spans="1:13" ht="12.75" customHeight="1" x14ac:dyDescent="0.2">
      <c r="A20" s="18"/>
      <c r="B20" s="21">
        <v>3</v>
      </c>
      <c r="C20" s="22" t="s">
        <v>149</v>
      </c>
      <c r="D20" s="22" t="s">
        <v>170</v>
      </c>
      <c r="E20" s="22" t="s">
        <v>115</v>
      </c>
      <c r="F20" s="22" t="s">
        <v>188</v>
      </c>
      <c r="G20" s="23">
        <v>1.2346064814814815E-3</v>
      </c>
      <c r="H20" s="23">
        <v>1.2783564814814814E-3</v>
      </c>
      <c r="I20" s="23">
        <v>1.2515046296296295E-3</v>
      </c>
      <c r="J20" s="23">
        <v>1.250462962962963E-3</v>
      </c>
      <c r="K20" s="23">
        <v>1.1690972222222222E-3</v>
      </c>
      <c r="L20" s="23">
        <v>6.1840277777777779E-3</v>
      </c>
      <c r="M20" s="30"/>
    </row>
    <row r="21" spans="1:13" ht="12.75" customHeight="1" x14ac:dyDescent="0.2">
      <c r="A21" s="18"/>
      <c r="B21" s="21">
        <v>4</v>
      </c>
      <c r="C21" s="22" t="s">
        <v>130</v>
      </c>
      <c r="D21" s="22" t="s">
        <v>164</v>
      </c>
      <c r="E21" s="22" t="s">
        <v>87</v>
      </c>
      <c r="F21" s="22" t="s">
        <v>188</v>
      </c>
      <c r="G21" s="23">
        <v>1.1930555555555555E-3</v>
      </c>
      <c r="H21" s="23">
        <v>1.2428240740740741E-3</v>
      </c>
      <c r="I21" s="23">
        <v>1.2616898148148147E-3</v>
      </c>
      <c r="J21" s="23">
        <v>1.2251157407407408E-3</v>
      </c>
      <c r="K21" s="23">
        <v>1.1751157407407407E-3</v>
      </c>
      <c r="L21" s="23">
        <v>6.0978009259259267E-3</v>
      </c>
      <c r="M21" s="30"/>
    </row>
    <row r="22" spans="1:13" ht="13.5" customHeight="1" thickBot="1" x14ac:dyDescent="0.25">
      <c r="A22" s="19"/>
      <c r="B22" s="24">
        <v>5</v>
      </c>
      <c r="C22" s="25" t="s">
        <v>26</v>
      </c>
      <c r="D22" s="25" t="s">
        <v>158</v>
      </c>
      <c r="E22" s="25" t="s">
        <v>79</v>
      </c>
      <c r="F22" s="25" t="s">
        <v>188</v>
      </c>
      <c r="G22" s="26">
        <v>1.2449074074074075E-3</v>
      </c>
      <c r="H22" s="26">
        <v>1.2193287037037036E-3</v>
      </c>
      <c r="I22" s="26">
        <v>1.2399305555555555E-3</v>
      </c>
      <c r="J22" s="26">
        <v>1.2503472222222224E-3</v>
      </c>
      <c r="K22" s="26">
        <v>1.1163194444444443E-3</v>
      </c>
      <c r="L22" s="26">
        <v>6.0708333333333343E-3</v>
      </c>
      <c r="M22" s="29">
        <f>+L22+L21+L20+L19+L18</f>
        <v>3.0563773148148149E-2</v>
      </c>
    </row>
    <row r="23" spans="1:13" ht="13.5" customHeight="1" thickTop="1" x14ac:dyDescent="0.2">
      <c r="A23" s="18">
        <v>5</v>
      </c>
      <c r="B23" s="21">
        <v>1</v>
      </c>
      <c r="C23" s="22" t="s">
        <v>135</v>
      </c>
      <c r="D23" s="22" t="s">
        <v>4</v>
      </c>
      <c r="E23" s="22" t="s">
        <v>98</v>
      </c>
      <c r="F23" s="22" t="s">
        <v>183</v>
      </c>
      <c r="G23" s="23">
        <v>9.8171296296296288E-4</v>
      </c>
      <c r="H23" s="23">
        <v>1.0954861111111111E-3</v>
      </c>
      <c r="I23" s="23">
        <v>1.1230324074074074E-3</v>
      </c>
      <c r="J23" s="23">
        <v>1.1461805555555557E-3</v>
      </c>
      <c r="K23" s="23">
        <v>9.7291666666666663E-4</v>
      </c>
      <c r="L23" s="23">
        <v>5.3193287037037037E-3</v>
      </c>
      <c r="M23" s="30"/>
    </row>
    <row r="24" spans="1:13" ht="12.75" customHeight="1" x14ac:dyDescent="0.2">
      <c r="A24" s="18"/>
      <c r="B24" s="21">
        <v>2</v>
      </c>
      <c r="C24" s="22" t="s">
        <v>135</v>
      </c>
      <c r="D24" s="22" t="s">
        <v>151</v>
      </c>
      <c r="E24" s="22" t="s">
        <v>97</v>
      </c>
      <c r="F24" s="22" t="s">
        <v>183</v>
      </c>
      <c r="G24" s="23">
        <v>1.3373842592592593E-3</v>
      </c>
      <c r="H24" s="23">
        <v>1.4881944444444441E-3</v>
      </c>
      <c r="I24" s="23">
        <v>1.4820601851851852E-3</v>
      </c>
      <c r="J24" s="23">
        <v>1.4765046296296297E-3</v>
      </c>
      <c r="K24" s="23">
        <v>1.3160879629629631E-3</v>
      </c>
      <c r="L24" s="23">
        <v>7.1002314814814817E-3</v>
      </c>
      <c r="M24" s="30"/>
    </row>
    <row r="25" spans="1:13" ht="12.75" customHeight="1" x14ac:dyDescent="0.2">
      <c r="A25" s="18"/>
      <c r="B25" s="21">
        <v>3</v>
      </c>
      <c r="C25" s="22" t="s">
        <v>126</v>
      </c>
      <c r="D25" s="22" t="s">
        <v>160</v>
      </c>
      <c r="E25" s="22" t="s">
        <v>82</v>
      </c>
      <c r="F25" s="22" t="s">
        <v>183</v>
      </c>
      <c r="G25" s="23">
        <v>1.2078703703703702E-3</v>
      </c>
      <c r="H25" s="23">
        <v>1.3061342592592593E-3</v>
      </c>
      <c r="I25" s="23">
        <v>1.3497685185185184E-3</v>
      </c>
      <c r="J25" s="23">
        <v>1.3722222222222224E-3</v>
      </c>
      <c r="K25" s="23">
        <v>1.2861111111111109E-3</v>
      </c>
      <c r="L25" s="23">
        <v>6.5221064814814803E-3</v>
      </c>
      <c r="M25" s="30"/>
    </row>
    <row r="26" spans="1:13" ht="12.75" customHeight="1" x14ac:dyDescent="0.2">
      <c r="A26" s="18"/>
      <c r="B26" s="21">
        <v>4</v>
      </c>
      <c r="C26" s="22" t="s">
        <v>147</v>
      </c>
      <c r="D26" s="22" t="s">
        <v>179</v>
      </c>
      <c r="E26" s="22" t="s">
        <v>112</v>
      </c>
      <c r="F26" s="22" t="s">
        <v>183</v>
      </c>
      <c r="G26" s="23">
        <v>1.1820601851851853E-3</v>
      </c>
      <c r="H26" s="23">
        <v>1.371296296296296E-3</v>
      </c>
      <c r="I26" s="23">
        <v>1.4E-3</v>
      </c>
      <c r="J26" s="23">
        <v>1.4408564814814813E-3</v>
      </c>
      <c r="K26" s="23">
        <v>1.3778935185185185E-3</v>
      </c>
      <c r="L26" s="23">
        <v>6.7721064814814822E-3</v>
      </c>
      <c r="M26" s="30"/>
    </row>
    <row r="27" spans="1:13" ht="13.5" customHeight="1" thickBot="1" x14ac:dyDescent="0.25">
      <c r="A27" s="19"/>
      <c r="B27" s="24">
        <v>5</v>
      </c>
      <c r="C27" s="25" t="s">
        <v>25</v>
      </c>
      <c r="D27" s="25" t="s">
        <v>22</v>
      </c>
      <c r="E27" s="25" t="s">
        <v>83</v>
      </c>
      <c r="F27" s="25" t="s">
        <v>183</v>
      </c>
      <c r="G27" s="26">
        <v>8.9953703703703691E-4</v>
      </c>
      <c r="H27" s="26">
        <v>1.0212962962962962E-3</v>
      </c>
      <c r="I27" s="26">
        <v>1.0527777777777777E-3</v>
      </c>
      <c r="J27" s="26">
        <v>1.0393518518518519E-3</v>
      </c>
      <c r="K27" s="26">
        <v>1.0664351851851852E-3</v>
      </c>
      <c r="L27" s="26">
        <v>5.079398148148148E-3</v>
      </c>
      <c r="M27" s="29">
        <f>+L27+L26+L25+L24+L23</f>
        <v>3.0793171296296298E-2</v>
      </c>
    </row>
    <row r="28" spans="1:13" ht="13.5" customHeight="1" thickTop="1" x14ac:dyDescent="0.2">
      <c r="A28" s="18">
        <v>6</v>
      </c>
      <c r="B28" s="21">
        <v>1</v>
      </c>
      <c r="C28" s="22" t="s">
        <v>39</v>
      </c>
      <c r="D28" s="22" t="s">
        <v>159</v>
      </c>
      <c r="E28" s="22" t="s">
        <v>81</v>
      </c>
      <c r="F28" s="22" t="s">
        <v>187</v>
      </c>
      <c r="G28" s="23">
        <v>1.2231481481481483E-3</v>
      </c>
      <c r="H28" s="23">
        <v>1.3535879629629629E-3</v>
      </c>
      <c r="I28" s="23">
        <v>1.3943287037037034E-3</v>
      </c>
      <c r="J28" s="23">
        <v>1.3864583333333333E-3</v>
      </c>
      <c r="K28" s="23">
        <v>1.2690972222222222E-3</v>
      </c>
      <c r="L28" s="23">
        <v>6.6266203703703704E-3</v>
      </c>
      <c r="M28" s="30"/>
    </row>
    <row r="29" spans="1:13" ht="12.75" customHeight="1" x14ac:dyDescent="0.2">
      <c r="A29" s="18"/>
      <c r="B29" s="21">
        <v>2</v>
      </c>
      <c r="C29" s="22" t="s">
        <v>134</v>
      </c>
      <c r="D29" s="22" t="s">
        <v>170</v>
      </c>
      <c r="E29" s="22" t="s">
        <v>96</v>
      </c>
      <c r="F29" s="22" t="s">
        <v>187</v>
      </c>
      <c r="G29" s="23">
        <v>1.0435185185185185E-3</v>
      </c>
      <c r="H29" s="23">
        <v>1.1239583333333334E-3</v>
      </c>
      <c r="I29" s="23">
        <v>1.154050925925926E-3</v>
      </c>
      <c r="J29" s="23">
        <v>1.1539351851851851E-3</v>
      </c>
      <c r="K29" s="23">
        <v>1.1034722222222223E-3</v>
      </c>
      <c r="L29" s="23">
        <v>5.5789351851851859E-3</v>
      </c>
      <c r="M29" s="30"/>
    </row>
    <row r="30" spans="1:13" ht="12.75" customHeight="1" x14ac:dyDescent="0.2">
      <c r="A30" s="18"/>
      <c r="B30" s="21">
        <v>3</v>
      </c>
      <c r="C30" s="22" t="s">
        <v>38</v>
      </c>
      <c r="D30" s="22" t="s">
        <v>166</v>
      </c>
      <c r="E30" s="22" t="s">
        <v>91</v>
      </c>
      <c r="F30" s="22" t="s">
        <v>187</v>
      </c>
      <c r="G30" s="23">
        <v>1.2265046296296297E-3</v>
      </c>
      <c r="H30" s="23">
        <v>1.3233796296296299E-3</v>
      </c>
      <c r="I30" s="23">
        <v>1.3442129629629629E-3</v>
      </c>
      <c r="J30" s="23">
        <v>1.3347222222222224E-3</v>
      </c>
      <c r="K30" s="23">
        <v>1.1600694444444445E-3</v>
      </c>
      <c r="L30" s="23">
        <v>6.3888888888888884E-3</v>
      </c>
      <c r="M30" s="30"/>
    </row>
    <row r="31" spans="1:13" ht="12.75" customHeight="1" x14ac:dyDescent="0.2">
      <c r="A31" s="18"/>
      <c r="B31" s="21">
        <v>4</v>
      </c>
      <c r="C31" s="22" t="s">
        <v>136</v>
      </c>
      <c r="D31" s="22" t="s">
        <v>171</v>
      </c>
      <c r="E31" s="22" t="s">
        <v>99</v>
      </c>
      <c r="F31" s="22" t="s">
        <v>187</v>
      </c>
      <c r="G31" s="23">
        <v>1.2640046296296297E-3</v>
      </c>
      <c r="H31" s="23">
        <v>1.3907407407407408E-3</v>
      </c>
      <c r="I31" s="23">
        <v>1.3483796296296297E-3</v>
      </c>
      <c r="J31" s="23">
        <v>1.3776620370370368E-3</v>
      </c>
      <c r="K31" s="23">
        <v>1.364814814814815E-3</v>
      </c>
      <c r="L31" s="23">
        <v>6.7456018518518525E-3</v>
      </c>
      <c r="M31" s="30"/>
    </row>
    <row r="32" spans="1:13" ht="13.5" customHeight="1" thickBot="1" x14ac:dyDescent="0.25">
      <c r="A32" s="19"/>
      <c r="B32" s="24">
        <v>5</v>
      </c>
      <c r="C32" s="25" t="s">
        <v>117</v>
      </c>
      <c r="D32" s="25" t="s">
        <v>151</v>
      </c>
      <c r="E32" s="25" t="s">
        <v>63</v>
      </c>
      <c r="F32" s="25" t="s">
        <v>187</v>
      </c>
      <c r="G32" s="26">
        <v>1.3186342592592592E-3</v>
      </c>
      <c r="H32" s="26">
        <v>1.3540509259259259E-3</v>
      </c>
      <c r="I32" s="26">
        <v>1.3835648148148149E-3</v>
      </c>
      <c r="J32" s="26">
        <v>1.3666666666666669E-3</v>
      </c>
      <c r="K32" s="26">
        <v>1.3138888888888887E-3</v>
      </c>
      <c r="L32" s="26">
        <v>6.7368055555555558E-3</v>
      </c>
      <c r="M32" s="29">
        <f>+L32+L31+L30+L29+L28</f>
        <v>3.2076851851851856E-2</v>
      </c>
    </row>
    <row r="33" spans="1:13" ht="13.5" customHeight="1" thickTop="1" x14ac:dyDescent="0.2">
      <c r="A33" s="18">
        <v>7</v>
      </c>
      <c r="B33" s="2">
        <v>1</v>
      </c>
      <c r="C33" s="31" t="s">
        <v>125</v>
      </c>
      <c r="D33" s="31" t="s">
        <v>157</v>
      </c>
      <c r="E33" s="31" t="s">
        <v>77</v>
      </c>
      <c r="F33" s="31" t="s">
        <v>184</v>
      </c>
      <c r="G33" s="32">
        <v>1.1761574074074074E-3</v>
      </c>
      <c r="H33" s="32">
        <v>1.2793981481481482E-3</v>
      </c>
      <c r="I33" s="32">
        <v>1.2643518518518518E-3</v>
      </c>
      <c r="J33" s="32">
        <v>1.2307870370370372E-3</v>
      </c>
      <c r="K33" s="32">
        <v>1.2079861111111113E-3</v>
      </c>
      <c r="L33" s="32">
        <v>6.1586805555555553E-3</v>
      </c>
      <c r="M33" s="30"/>
    </row>
    <row r="34" spans="1:13" ht="12.75" customHeight="1" x14ac:dyDescent="0.2">
      <c r="A34" s="18"/>
      <c r="B34" s="2">
        <v>2</v>
      </c>
      <c r="C34" s="31" t="s">
        <v>127</v>
      </c>
      <c r="D34" s="31" t="s">
        <v>161</v>
      </c>
      <c r="E34" s="31" t="s">
        <v>84</v>
      </c>
      <c r="F34" s="31" t="s">
        <v>184</v>
      </c>
      <c r="G34" s="32">
        <v>1.3758101851851854E-3</v>
      </c>
      <c r="H34" s="32">
        <v>1.3601851851851854E-3</v>
      </c>
      <c r="I34" s="32">
        <v>1.3202546296296296E-3</v>
      </c>
      <c r="J34" s="32">
        <v>1.3783564814814815E-3</v>
      </c>
      <c r="K34" s="32">
        <v>1.320949074074074E-3</v>
      </c>
      <c r="L34" s="32">
        <v>6.7555555555555554E-3</v>
      </c>
      <c r="M34" s="30"/>
    </row>
    <row r="35" spans="1:13" ht="12.75" customHeight="1" x14ac:dyDescent="0.2">
      <c r="A35" s="18"/>
      <c r="B35" s="2">
        <v>3</v>
      </c>
      <c r="C35" s="31" t="s">
        <v>146</v>
      </c>
      <c r="D35" s="31" t="s">
        <v>178</v>
      </c>
      <c r="E35" s="31" t="s">
        <v>111</v>
      </c>
      <c r="F35" s="31" t="s">
        <v>184</v>
      </c>
      <c r="G35" s="32">
        <v>1.3599537037037037E-3</v>
      </c>
      <c r="H35" s="32">
        <v>1.4527777777777779E-3</v>
      </c>
      <c r="I35" s="32">
        <v>1.4430555555555553E-3</v>
      </c>
      <c r="J35" s="32">
        <v>1.4805555555555555E-3</v>
      </c>
      <c r="K35" s="32">
        <v>1.4275462962962963E-3</v>
      </c>
      <c r="L35" s="32">
        <v>7.1638888888888898E-3</v>
      </c>
      <c r="M35" s="30"/>
    </row>
    <row r="36" spans="1:13" ht="12.75" customHeight="1" x14ac:dyDescent="0.2">
      <c r="A36" s="18"/>
      <c r="B36" s="2">
        <v>4</v>
      </c>
      <c r="C36" s="31" t="s">
        <v>129</v>
      </c>
      <c r="D36" s="31" t="s">
        <v>163</v>
      </c>
      <c r="E36" s="31" t="s">
        <v>86</v>
      </c>
      <c r="F36" s="31" t="s">
        <v>184</v>
      </c>
      <c r="G36" s="32">
        <v>1.2526620370370372E-3</v>
      </c>
      <c r="H36" s="32">
        <v>1.3846064814814815E-3</v>
      </c>
      <c r="I36" s="32">
        <v>1.4104166666666668E-3</v>
      </c>
      <c r="J36" s="32">
        <v>1.3726851851851851E-3</v>
      </c>
      <c r="K36" s="32">
        <v>1.2259259259259261E-3</v>
      </c>
      <c r="L36" s="32">
        <v>6.646296296296296E-3</v>
      </c>
      <c r="M36" s="30"/>
    </row>
    <row r="37" spans="1:13" ht="13.5" customHeight="1" thickBot="1" x14ac:dyDescent="0.25">
      <c r="A37" s="19"/>
      <c r="B37" s="11">
        <v>5</v>
      </c>
      <c r="C37" s="33" t="s">
        <v>120</v>
      </c>
      <c r="D37" s="33" t="s">
        <v>49</v>
      </c>
      <c r="E37" s="33" t="s">
        <v>67</v>
      </c>
      <c r="F37" s="33" t="s">
        <v>184</v>
      </c>
      <c r="G37" s="34">
        <v>1.1620370370370372E-3</v>
      </c>
      <c r="H37" s="34">
        <v>1.2700231481481482E-3</v>
      </c>
      <c r="I37" s="34">
        <v>1.3194444444444443E-3</v>
      </c>
      <c r="J37" s="34">
        <v>1.2827546296296296E-3</v>
      </c>
      <c r="K37" s="34">
        <v>1.179398148148148E-3</v>
      </c>
      <c r="L37" s="34">
        <v>6.2136574074074073E-3</v>
      </c>
      <c r="M37" s="29">
        <f>+L37+L36+L35+L34+L33</f>
        <v>3.2938078703703702E-2</v>
      </c>
    </row>
    <row r="38" spans="1:13" ht="13.5" customHeight="1" thickTop="1" x14ac:dyDescent="0.2">
      <c r="A38" s="18">
        <v>8</v>
      </c>
      <c r="B38" s="2">
        <v>1</v>
      </c>
      <c r="C38" s="31" t="s">
        <v>48</v>
      </c>
      <c r="D38" s="31" t="s">
        <v>49</v>
      </c>
      <c r="E38" s="31" t="s">
        <v>61</v>
      </c>
      <c r="F38" s="31" t="s">
        <v>189</v>
      </c>
      <c r="G38" s="32">
        <v>1.2244212962962964E-3</v>
      </c>
      <c r="H38" s="32">
        <v>1.2614583333333334E-3</v>
      </c>
      <c r="I38" s="32">
        <v>1.3202546296296296E-3</v>
      </c>
      <c r="J38" s="32">
        <v>1.2975694444444445E-3</v>
      </c>
      <c r="K38" s="32">
        <v>1.259027777777778E-3</v>
      </c>
      <c r="L38" s="32">
        <v>6.3627314814814805E-3</v>
      </c>
      <c r="M38" s="30"/>
    </row>
    <row r="39" spans="1:13" ht="12.75" customHeight="1" x14ac:dyDescent="0.2">
      <c r="A39" s="18"/>
      <c r="B39" s="2">
        <v>2</v>
      </c>
      <c r="C39" s="31" t="s">
        <v>123</v>
      </c>
      <c r="D39" s="31" t="s">
        <v>156</v>
      </c>
      <c r="E39" s="31" t="s">
        <v>75</v>
      </c>
      <c r="F39" s="31" t="s">
        <v>189</v>
      </c>
      <c r="G39" s="32">
        <v>1.1532407407407409E-3</v>
      </c>
      <c r="H39" s="32">
        <v>1.3848379629629629E-3</v>
      </c>
      <c r="I39" s="32">
        <v>1.4348379629629631E-3</v>
      </c>
      <c r="J39" s="32">
        <v>1.416087962962963E-3</v>
      </c>
      <c r="K39" s="32">
        <v>1.4024305555555554E-3</v>
      </c>
      <c r="L39" s="32">
        <v>6.7914351851851859E-3</v>
      </c>
      <c r="M39" s="30"/>
    </row>
    <row r="40" spans="1:13" ht="12.75" customHeight="1" x14ac:dyDescent="0.2">
      <c r="A40" s="18"/>
      <c r="B40" s="2">
        <v>3</v>
      </c>
      <c r="C40" s="31" t="s">
        <v>128</v>
      </c>
      <c r="D40" s="31" t="s">
        <v>162</v>
      </c>
      <c r="E40" s="31" t="s">
        <v>85</v>
      </c>
      <c r="F40" s="31" t="s">
        <v>189</v>
      </c>
      <c r="G40" s="32">
        <v>1.3319444444444444E-3</v>
      </c>
      <c r="H40" s="32">
        <v>1.309837962962963E-3</v>
      </c>
      <c r="I40" s="32">
        <v>1.3167824074074074E-3</v>
      </c>
      <c r="J40" s="32">
        <v>1.2479166666666667E-3</v>
      </c>
      <c r="K40" s="32">
        <v>1.2391203703703702E-3</v>
      </c>
      <c r="L40" s="32">
        <v>6.4456018518518517E-3</v>
      </c>
      <c r="M40" s="30"/>
    </row>
    <row r="41" spans="1:13" ht="12.75" customHeight="1" x14ac:dyDescent="0.2">
      <c r="A41" s="18"/>
      <c r="B41" s="2">
        <v>4</v>
      </c>
      <c r="C41" s="31" t="s">
        <v>116</v>
      </c>
      <c r="D41" s="31" t="s">
        <v>150</v>
      </c>
      <c r="E41" s="31" t="s">
        <v>62</v>
      </c>
      <c r="F41" s="31" t="s">
        <v>189</v>
      </c>
      <c r="G41" s="32">
        <v>1.4633101851851853E-3</v>
      </c>
      <c r="H41" s="32">
        <v>1.4291666666666665E-3</v>
      </c>
      <c r="I41" s="32">
        <v>1.422685185185185E-3</v>
      </c>
      <c r="J41" s="32">
        <v>1.3641203703703704E-3</v>
      </c>
      <c r="K41" s="32">
        <v>1.379398148148148E-3</v>
      </c>
      <c r="L41" s="32">
        <v>7.058680555555555E-3</v>
      </c>
      <c r="M41" s="30"/>
    </row>
    <row r="42" spans="1:13" ht="13.5" customHeight="1" thickBot="1" x14ac:dyDescent="0.25">
      <c r="A42" s="19"/>
      <c r="B42" s="11">
        <v>5</v>
      </c>
      <c r="C42" s="33" t="s">
        <v>144</v>
      </c>
      <c r="D42" s="33" t="s">
        <v>177</v>
      </c>
      <c r="E42" s="33" t="s">
        <v>109</v>
      </c>
      <c r="F42" s="33" t="s">
        <v>189</v>
      </c>
      <c r="G42" s="34">
        <v>1.3133101851851854E-3</v>
      </c>
      <c r="H42" s="34">
        <v>1.3666666666666669E-3</v>
      </c>
      <c r="I42" s="34">
        <v>1.3079861111111111E-3</v>
      </c>
      <c r="J42" s="34">
        <v>1.2165509259259258E-3</v>
      </c>
      <c r="K42" s="34">
        <v>1.1357638888888888E-3</v>
      </c>
      <c r="L42" s="34">
        <v>6.340277777777778E-3</v>
      </c>
      <c r="M42" s="29">
        <f>+L42+L41+L40+L39+L38</f>
        <v>3.2998726851851852E-2</v>
      </c>
    </row>
    <row r="43" spans="1:13" ht="13.5" customHeight="1" thickTop="1" x14ac:dyDescent="0.2">
      <c r="A43" s="18">
        <v>9</v>
      </c>
      <c r="B43" s="21">
        <v>1</v>
      </c>
      <c r="C43" s="22" t="s">
        <v>27</v>
      </c>
      <c r="D43" s="22" t="s">
        <v>28</v>
      </c>
      <c r="E43" s="22" t="s">
        <v>92</v>
      </c>
      <c r="F43" s="22" t="s">
        <v>185</v>
      </c>
      <c r="G43" s="23">
        <v>1.1125E-3</v>
      </c>
      <c r="H43" s="23">
        <v>1.2979166666666666E-3</v>
      </c>
      <c r="I43" s="23">
        <v>1.3875000000000001E-3</v>
      </c>
      <c r="J43" s="23">
        <v>1.4099537037037038E-3</v>
      </c>
      <c r="K43" s="23">
        <v>1.3807870370370371E-3</v>
      </c>
      <c r="L43" s="23">
        <v>6.5886574074074068E-3</v>
      </c>
      <c r="M43" s="30"/>
    </row>
    <row r="44" spans="1:13" ht="12.75" customHeight="1" x14ac:dyDescent="0.2">
      <c r="A44" s="18"/>
      <c r="B44" s="21">
        <v>2</v>
      </c>
      <c r="C44" s="22" t="s">
        <v>122</v>
      </c>
      <c r="D44" s="22" t="s">
        <v>2</v>
      </c>
      <c r="E44" s="22" t="s">
        <v>73</v>
      </c>
      <c r="F44" s="22" t="s">
        <v>185</v>
      </c>
      <c r="G44" s="23">
        <v>1.1076388888888891E-3</v>
      </c>
      <c r="H44" s="23">
        <v>1.2432870370370371E-3</v>
      </c>
      <c r="I44" s="23">
        <v>1.2855324074074073E-3</v>
      </c>
      <c r="J44" s="23">
        <v>1.3291666666666669E-3</v>
      </c>
      <c r="K44" s="23">
        <v>1.2844907407407408E-3</v>
      </c>
      <c r="L44" s="23">
        <v>6.250115740740741E-3</v>
      </c>
      <c r="M44" s="30"/>
    </row>
    <row r="45" spans="1:13" ht="12.75" customHeight="1" x14ac:dyDescent="0.2">
      <c r="A45" s="18"/>
      <c r="B45" s="21">
        <v>3</v>
      </c>
      <c r="C45" s="22" t="s">
        <v>143</v>
      </c>
      <c r="D45" s="22" t="s">
        <v>176</v>
      </c>
      <c r="E45" s="22" t="s">
        <v>108</v>
      </c>
      <c r="F45" s="22" t="s">
        <v>185</v>
      </c>
      <c r="G45" s="23">
        <v>1.2337962962962964E-3</v>
      </c>
      <c r="H45" s="23">
        <v>1.329050925925926E-3</v>
      </c>
      <c r="I45" s="23">
        <v>1.3572916666666666E-3</v>
      </c>
      <c r="J45" s="23">
        <v>1.3269675925925925E-3</v>
      </c>
      <c r="K45" s="23">
        <v>1.3166666666666665E-3</v>
      </c>
      <c r="L45" s="23">
        <v>6.5637731481481484E-3</v>
      </c>
      <c r="M45" s="30"/>
    </row>
    <row r="46" spans="1:13" ht="12.75" customHeight="1" x14ac:dyDescent="0.2">
      <c r="A46" s="18"/>
      <c r="B46" s="21">
        <v>4</v>
      </c>
      <c r="C46" s="22" t="s">
        <v>119</v>
      </c>
      <c r="D46" s="22" t="s">
        <v>1</v>
      </c>
      <c r="E46" s="22" t="s">
        <v>66</v>
      </c>
      <c r="F46" s="22" t="s">
        <v>185</v>
      </c>
      <c r="G46" s="23">
        <v>1.3993055555555555E-3</v>
      </c>
      <c r="H46" s="23">
        <v>1.5245370370370369E-3</v>
      </c>
      <c r="I46" s="23">
        <v>1.5028935185185186E-3</v>
      </c>
      <c r="J46" s="23">
        <v>1.4539351851851851E-3</v>
      </c>
      <c r="K46" s="23">
        <v>1.3341435185185186E-3</v>
      </c>
      <c r="L46" s="23">
        <v>7.2148148148148154E-3</v>
      </c>
      <c r="M46" s="30"/>
    </row>
    <row r="47" spans="1:13" ht="13.5" customHeight="1" thickBot="1" x14ac:dyDescent="0.25">
      <c r="A47" s="19"/>
      <c r="B47" s="24">
        <v>5</v>
      </c>
      <c r="C47" s="25" t="s">
        <v>36</v>
      </c>
      <c r="D47" s="25" t="s">
        <v>37</v>
      </c>
      <c r="E47" s="25" t="s">
        <v>74</v>
      </c>
      <c r="F47" s="25" t="s">
        <v>185</v>
      </c>
      <c r="G47" s="26">
        <v>1.2384259259259258E-3</v>
      </c>
      <c r="H47" s="26">
        <v>1.3061342592592593E-3</v>
      </c>
      <c r="I47" s="26">
        <v>1.305324074074074E-3</v>
      </c>
      <c r="J47" s="26">
        <v>1.3585648148148148E-3</v>
      </c>
      <c r="K47" s="26">
        <v>1.3274305555555557E-3</v>
      </c>
      <c r="L47" s="26">
        <v>6.5358796296296302E-3</v>
      </c>
      <c r="M47" s="29">
        <f>+L47+L46+L45+L44+L43</f>
        <v>3.315324074074074E-2</v>
      </c>
    </row>
    <row r="48" spans="1:13" ht="13.5" customHeight="1" thickTop="1" x14ac:dyDescent="0.2">
      <c r="A48" s="18">
        <v>10</v>
      </c>
      <c r="B48" s="21">
        <v>1</v>
      </c>
      <c r="C48" s="22" t="s">
        <v>40</v>
      </c>
      <c r="D48" s="22" t="s">
        <v>174</v>
      </c>
      <c r="E48" s="22" t="s">
        <v>104</v>
      </c>
      <c r="F48" s="22" t="s">
        <v>186</v>
      </c>
      <c r="G48" s="23">
        <v>1.400578703703704E-3</v>
      </c>
      <c r="H48" s="23">
        <v>1.5680555555555554E-3</v>
      </c>
      <c r="I48" s="23">
        <v>1.5208333333333332E-3</v>
      </c>
      <c r="J48" s="23">
        <v>1.5140046296296297E-3</v>
      </c>
      <c r="K48" s="23">
        <v>1.4188657407407407E-3</v>
      </c>
      <c r="L48" s="23">
        <v>7.4223379629629639E-3</v>
      </c>
      <c r="M48" s="30"/>
    </row>
    <row r="49" spans="1:13" ht="12.75" customHeight="1" x14ac:dyDescent="0.2">
      <c r="A49" s="18"/>
      <c r="B49" s="21">
        <v>2</v>
      </c>
      <c r="C49" s="22" t="s">
        <v>132</v>
      </c>
      <c r="D49" s="22" t="s">
        <v>167</v>
      </c>
      <c r="E49" s="22" t="s">
        <v>93</v>
      </c>
      <c r="F49" s="22" t="s">
        <v>186</v>
      </c>
      <c r="G49" s="23">
        <v>1.3609953703703707E-3</v>
      </c>
      <c r="H49" s="23">
        <v>1.4856481481481483E-3</v>
      </c>
      <c r="I49" s="23">
        <v>1.4737268518518519E-3</v>
      </c>
      <c r="J49" s="23">
        <v>1.4640046296296296E-3</v>
      </c>
      <c r="K49" s="23">
        <v>1.2687499999999999E-3</v>
      </c>
      <c r="L49" s="23">
        <v>7.0531249999999995E-3</v>
      </c>
      <c r="M49" s="30"/>
    </row>
    <row r="50" spans="1:13" ht="12.75" customHeight="1" x14ac:dyDescent="0.2">
      <c r="A50" s="18"/>
      <c r="B50" s="21">
        <v>3</v>
      </c>
      <c r="C50" s="22" t="s">
        <v>133</v>
      </c>
      <c r="D50" s="22" t="s">
        <v>169</v>
      </c>
      <c r="E50" s="22" t="s">
        <v>95</v>
      </c>
      <c r="F50" s="22" t="s">
        <v>186</v>
      </c>
      <c r="G50" s="23">
        <v>1.311111111111111E-3</v>
      </c>
      <c r="H50" s="23">
        <v>1.3329861111111112E-3</v>
      </c>
      <c r="I50" s="23">
        <v>1.3333333333333333E-3</v>
      </c>
      <c r="J50" s="23">
        <v>1.2703703703703703E-3</v>
      </c>
      <c r="K50" s="23">
        <v>1.1758101851851853E-3</v>
      </c>
      <c r="L50" s="23">
        <v>6.4236111111111117E-3</v>
      </c>
      <c r="M50" s="30"/>
    </row>
    <row r="51" spans="1:13" ht="12.75" customHeight="1" x14ac:dyDescent="0.2">
      <c r="A51" s="18"/>
      <c r="B51" s="21">
        <v>4</v>
      </c>
      <c r="C51" s="22" t="s">
        <v>43</v>
      </c>
      <c r="D51" s="22" t="s">
        <v>44</v>
      </c>
      <c r="E51" s="22" t="s">
        <v>78</v>
      </c>
      <c r="F51" s="22" t="s">
        <v>186</v>
      </c>
      <c r="G51" s="23">
        <v>1.2796296296296297E-3</v>
      </c>
      <c r="H51" s="23">
        <v>1.0951388888888888E-3</v>
      </c>
      <c r="I51" s="23">
        <v>1.2662037037037036E-3</v>
      </c>
      <c r="J51" s="23">
        <v>1.2091435185185185E-3</v>
      </c>
      <c r="K51" s="23">
        <v>1.3255787037037038E-3</v>
      </c>
      <c r="L51" s="23">
        <v>6.1756944444444455E-3</v>
      </c>
      <c r="M51" s="30"/>
    </row>
    <row r="52" spans="1:13" ht="13.5" customHeight="1" thickBot="1" x14ac:dyDescent="0.25">
      <c r="A52" s="19"/>
      <c r="B52" s="24">
        <v>5</v>
      </c>
      <c r="C52" s="25" t="s">
        <v>138</v>
      </c>
      <c r="D52" s="25" t="s">
        <v>4</v>
      </c>
      <c r="E52" s="25" t="s">
        <v>101</v>
      </c>
      <c r="F52" s="25" t="s">
        <v>186</v>
      </c>
      <c r="G52" s="26">
        <v>1.4484953703703706E-3</v>
      </c>
      <c r="H52" s="26">
        <v>1.4715277777777775E-3</v>
      </c>
      <c r="I52" s="26">
        <v>1.4949074074074075E-3</v>
      </c>
      <c r="J52" s="26">
        <v>1.3958333333333331E-3</v>
      </c>
      <c r="K52" s="26">
        <v>1.3968749999999999E-3</v>
      </c>
      <c r="L52" s="26">
        <v>7.2076388888888884E-3</v>
      </c>
      <c r="M52" s="29">
        <f>+L52+L51+L50+L49+L48</f>
        <v>3.4282407407407414E-2</v>
      </c>
    </row>
    <row r="53" spans="1:13" ht="13.5" customHeight="1" thickTop="1" x14ac:dyDescent="0.2">
      <c r="A53" s="18">
        <v>11</v>
      </c>
      <c r="B53" s="21">
        <v>1</v>
      </c>
      <c r="C53" s="22" t="s">
        <v>142</v>
      </c>
      <c r="D53" s="22" t="s">
        <v>175</v>
      </c>
      <c r="E53" s="22" t="s">
        <v>107</v>
      </c>
      <c r="F53" s="22" t="s">
        <v>187</v>
      </c>
      <c r="G53" s="23">
        <v>1.3917824074074076E-3</v>
      </c>
      <c r="H53" s="23">
        <v>1.5776620370370371E-3</v>
      </c>
      <c r="I53" s="23">
        <v>1.5624999999999999E-3</v>
      </c>
      <c r="J53" s="23">
        <v>1.6378472222222226E-3</v>
      </c>
      <c r="K53" s="23">
        <v>1.5582175925925926E-3</v>
      </c>
      <c r="L53" s="23">
        <v>7.72800925925926E-3</v>
      </c>
      <c r="M53" s="30"/>
    </row>
    <row r="54" spans="1:13" ht="12.75" customHeight="1" x14ac:dyDescent="0.2">
      <c r="A54" s="18"/>
      <c r="B54" s="21">
        <v>2</v>
      </c>
      <c r="C54" s="22" t="s">
        <v>148</v>
      </c>
      <c r="D54" s="22" t="s">
        <v>180</v>
      </c>
      <c r="E54" s="22" t="s">
        <v>113</v>
      </c>
      <c r="F54" s="22" t="s">
        <v>187</v>
      </c>
      <c r="G54" s="23">
        <v>1.3671296296296296E-3</v>
      </c>
      <c r="H54" s="23">
        <v>1.5245370370370369E-3</v>
      </c>
      <c r="I54" s="23">
        <v>1.5561342592592591E-3</v>
      </c>
      <c r="J54" s="23">
        <v>1.5803240740740741E-3</v>
      </c>
      <c r="K54" s="23">
        <v>1.5509259259259261E-3</v>
      </c>
      <c r="L54" s="23">
        <v>7.5790509259259257E-3</v>
      </c>
      <c r="M54" s="30"/>
    </row>
    <row r="55" spans="1:13" ht="12.75" customHeight="1" x14ac:dyDescent="0.2">
      <c r="A55" s="18"/>
      <c r="B55" s="21">
        <v>3</v>
      </c>
      <c r="C55" s="22" t="s">
        <v>121</v>
      </c>
      <c r="D55" s="22" t="s">
        <v>153</v>
      </c>
      <c r="E55" s="22" t="s">
        <v>69</v>
      </c>
      <c r="F55" s="22" t="s">
        <v>187</v>
      </c>
      <c r="G55" s="23">
        <v>1.4439814814814816E-3</v>
      </c>
      <c r="H55" s="23">
        <v>1.4594907407407406E-3</v>
      </c>
      <c r="I55" s="23">
        <v>1.4109953703703704E-3</v>
      </c>
      <c r="J55" s="23">
        <v>1.4084490740740739E-3</v>
      </c>
      <c r="K55" s="23">
        <v>1.3482638888888891E-3</v>
      </c>
      <c r="L55" s="23">
        <v>7.0711805555555554E-3</v>
      </c>
      <c r="M55" s="30"/>
    </row>
    <row r="56" spans="1:13" ht="12.75" customHeight="1" x14ac:dyDescent="0.2">
      <c r="A56" s="18"/>
      <c r="B56" s="21">
        <v>4</v>
      </c>
      <c r="C56" s="22" t="s">
        <v>40</v>
      </c>
      <c r="D56" s="22" t="s">
        <v>41</v>
      </c>
      <c r="E56" s="22" t="s">
        <v>105</v>
      </c>
      <c r="F56" s="22" t="s">
        <v>187</v>
      </c>
      <c r="G56" s="23">
        <v>1.3555555555555554E-3</v>
      </c>
      <c r="H56" s="23">
        <v>1.4775462962962965E-3</v>
      </c>
      <c r="I56" s="23">
        <v>1.5299768518518518E-3</v>
      </c>
      <c r="J56" s="23">
        <v>1.5157407407407405E-3</v>
      </c>
      <c r="K56" s="23">
        <v>1.4940972222222222E-3</v>
      </c>
      <c r="L56" s="23">
        <v>7.3729166666666674E-3</v>
      </c>
      <c r="M56" s="30"/>
    </row>
    <row r="57" spans="1:13" ht="13.5" customHeight="1" thickBot="1" x14ac:dyDescent="0.25">
      <c r="A57" s="19"/>
      <c r="B57" s="24">
        <v>5</v>
      </c>
      <c r="C57" s="25" t="s">
        <v>42</v>
      </c>
      <c r="D57" s="25" t="s">
        <v>168</v>
      </c>
      <c r="E57" s="25" t="s">
        <v>94</v>
      </c>
      <c r="F57" s="25" t="s">
        <v>187</v>
      </c>
      <c r="G57" s="26">
        <v>1.4474537037037036E-3</v>
      </c>
      <c r="H57" s="26">
        <v>1.5212962962962964E-3</v>
      </c>
      <c r="I57" s="26">
        <v>1.5089120370370369E-3</v>
      </c>
      <c r="J57" s="26">
        <v>1.5589120370370368E-3</v>
      </c>
      <c r="K57" s="26">
        <v>1.4996527777777777E-3</v>
      </c>
      <c r="L57" s="26">
        <v>7.5362268518518521E-3</v>
      </c>
      <c r="M57" s="29">
        <f>+L57+L56+L55+L54+L53</f>
        <v>3.728738425925926E-2</v>
      </c>
    </row>
    <row r="58" spans="1:13" ht="13.5" thickTop="1" x14ac:dyDescent="0.2"/>
  </sheetData>
  <sortState xmlns:xlrd2="http://schemas.microsoft.com/office/spreadsheetml/2017/richdata2" ref="B3:M57">
    <sortCondition ref="B3:B57"/>
  </sortState>
  <mergeCells count="11">
    <mergeCell ref="A53:A57"/>
    <mergeCell ref="A28:A32"/>
    <mergeCell ref="A33:A37"/>
    <mergeCell ref="A38:A42"/>
    <mergeCell ref="A43:A47"/>
    <mergeCell ref="A48:A52"/>
    <mergeCell ref="A23:A27"/>
    <mergeCell ref="A3:A7"/>
    <mergeCell ref="A8:A12"/>
    <mergeCell ref="A13:A17"/>
    <mergeCell ref="A18:A2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K57"/>
  <sheetViews>
    <sheetView workbookViewId="0">
      <pane ySplit="2" topLeftCell="A3" activePane="bottomLeft" state="frozen"/>
      <selection pane="bottomLeft" activeCell="C38" sqref="C38"/>
    </sheetView>
  </sheetViews>
  <sheetFormatPr defaultRowHeight="12.75" x14ac:dyDescent="0.2"/>
  <cols>
    <col min="1" max="1" width="9.140625" style="13"/>
    <col min="2" max="2" width="12.140625" customWidth="1"/>
    <col min="3" max="3" width="18" bestFit="1" customWidth="1"/>
    <col min="4" max="4" width="19.42578125" bestFit="1" customWidth="1"/>
    <col min="5" max="5" width="38.28515625" bestFit="1" customWidth="1"/>
    <col min="6" max="7" width="11.7109375" style="3" bestFit="1" customWidth="1"/>
    <col min="8" max="11" width="12.42578125" style="3" bestFit="1" customWidth="1"/>
  </cols>
  <sheetData>
    <row r="1" spans="1:11" ht="15.75" thickBot="1" x14ac:dyDescent="0.25">
      <c r="B1" s="5" t="s">
        <v>17</v>
      </c>
    </row>
    <row r="2" spans="1:11" ht="26.25" customHeight="1" thickTop="1" x14ac:dyDescent="0.2">
      <c r="A2" s="38" t="s">
        <v>29</v>
      </c>
      <c r="B2" s="14" t="s">
        <v>6</v>
      </c>
      <c r="C2" s="15" t="s">
        <v>7</v>
      </c>
      <c r="D2" s="14" t="s">
        <v>8</v>
      </c>
      <c r="E2" s="15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6" t="s">
        <v>14</v>
      </c>
      <c r="K2" s="16" t="s">
        <v>15</v>
      </c>
    </row>
    <row r="3" spans="1:11" x14ac:dyDescent="0.2">
      <c r="A3" s="39">
        <v>1</v>
      </c>
      <c r="B3" s="35">
        <v>1</v>
      </c>
      <c r="C3" s="36" t="s">
        <v>23</v>
      </c>
      <c r="D3" s="36" t="s">
        <v>155</v>
      </c>
      <c r="E3" s="36" t="s">
        <v>182</v>
      </c>
      <c r="F3" s="37">
        <v>9.234953703703702E-4</v>
      </c>
      <c r="G3" s="37">
        <v>9.1250000000000001E-4</v>
      </c>
      <c r="H3" s="37">
        <v>9.0231481481481467E-4</v>
      </c>
      <c r="I3" s="37">
        <v>8.9097222222222214E-4</v>
      </c>
      <c r="J3" s="37">
        <v>8.331018518518518E-4</v>
      </c>
      <c r="K3" s="37">
        <v>4.4623842592592588E-3</v>
      </c>
    </row>
    <row r="4" spans="1:11" x14ac:dyDescent="0.2">
      <c r="A4" s="39">
        <v>2</v>
      </c>
      <c r="B4" s="35">
        <v>5</v>
      </c>
      <c r="C4" s="36" t="s">
        <v>23</v>
      </c>
      <c r="D4" s="36" t="s">
        <v>24</v>
      </c>
      <c r="E4" s="36" t="s">
        <v>182</v>
      </c>
      <c r="F4" s="37">
        <v>8.9351851851851842E-4</v>
      </c>
      <c r="G4" s="37">
        <v>9.2731481481481473E-4</v>
      </c>
      <c r="H4" s="37">
        <v>9.119212962962962E-4</v>
      </c>
      <c r="I4" s="37">
        <v>8.9560185185185185E-4</v>
      </c>
      <c r="J4" s="37">
        <v>8.6400462962962961E-4</v>
      </c>
      <c r="K4" s="37">
        <v>4.492361111111111E-3</v>
      </c>
    </row>
    <row r="5" spans="1:11" x14ac:dyDescent="0.2">
      <c r="A5" s="39">
        <v>3</v>
      </c>
      <c r="B5" s="35">
        <v>4</v>
      </c>
      <c r="C5" s="36" t="s">
        <v>31</v>
      </c>
      <c r="D5" s="36" t="s">
        <v>32</v>
      </c>
      <c r="E5" s="36" t="s">
        <v>182</v>
      </c>
      <c r="F5" s="37">
        <v>9.5254629629629628E-4</v>
      </c>
      <c r="G5" s="37">
        <v>9.5520833333333319E-4</v>
      </c>
      <c r="H5" s="37">
        <v>9.6307870370370373E-4</v>
      </c>
      <c r="I5" s="37">
        <v>9.5289351851851861E-4</v>
      </c>
      <c r="J5" s="37">
        <v>9.0937499999999992E-4</v>
      </c>
      <c r="K5" s="37">
        <v>4.7331018518518521E-3</v>
      </c>
    </row>
    <row r="6" spans="1:11" x14ac:dyDescent="0.2">
      <c r="A6" s="39">
        <v>4</v>
      </c>
      <c r="B6" s="35">
        <v>3</v>
      </c>
      <c r="C6" s="36" t="s">
        <v>124</v>
      </c>
      <c r="D6" s="36" t="s">
        <v>35</v>
      </c>
      <c r="E6" s="36" t="s">
        <v>182</v>
      </c>
      <c r="F6" s="37">
        <v>8.6122685185185184E-4</v>
      </c>
      <c r="G6" s="37">
        <v>9.5775462962962958E-4</v>
      </c>
      <c r="H6" s="37">
        <v>9.9733796296296311E-4</v>
      </c>
      <c r="I6" s="37">
        <v>9.8749999999999988E-4</v>
      </c>
      <c r="J6" s="37">
        <v>9.5208333333333332E-4</v>
      </c>
      <c r="K6" s="37">
        <v>4.7559027777777773E-3</v>
      </c>
    </row>
    <row r="7" spans="1:11" x14ac:dyDescent="0.2">
      <c r="A7" s="39">
        <v>5</v>
      </c>
      <c r="B7" s="35">
        <v>2</v>
      </c>
      <c r="C7" s="36" t="s">
        <v>33</v>
      </c>
      <c r="D7" s="36" t="s">
        <v>1</v>
      </c>
      <c r="E7" s="36" t="s">
        <v>182</v>
      </c>
      <c r="F7" s="37">
        <v>8.6782407407407414E-4</v>
      </c>
      <c r="G7" s="37">
        <v>9.3252314814814814E-4</v>
      </c>
      <c r="H7" s="37">
        <v>9.9039351851851849E-4</v>
      </c>
      <c r="I7" s="37">
        <v>1.0337962962962963E-3</v>
      </c>
      <c r="J7" s="37">
        <v>1.0210648148148147E-3</v>
      </c>
      <c r="K7" s="37">
        <v>4.8456018518518518E-3</v>
      </c>
    </row>
    <row r="8" spans="1:11" x14ac:dyDescent="0.2">
      <c r="A8" s="39">
        <v>6</v>
      </c>
      <c r="B8" s="35">
        <v>5</v>
      </c>
      <c r="C8" s="36" t="s">
        <v>25</v>
      </c>
      <c r="D8" s="36" t="s">
        <v>22</v>
      </c>
      <c r="E8" s="36" t="s">
        <v>183</v>
      </c>
      <c r="F8" s="37">
        <v>8.9953703703703691E-4</v>
      </c>
      <c r="G8" s="37">
        <v>1.0212962962962962E-3</v>
      </c>
      <c r="H8" s="37">
        <v>1.0527777777777777E-3</v>
      </c>
      <c r="I8" s="37">
        <v>1.0393518518518519E-3</v>
      </c>
      <c r="J8" s="37">
        <v>1.0664351851851852E-3</v>
      </c>
      <c r="K8" s="37">
        <v>5.079398148148148E-3</v>
      </c>
    </row>
    <row r="9" spans="1:11" x14ac:dyDescent="0.2">
      <c r="A9" s="39">
        <v>7</v>
      </c>
      <c r="B9" s="35">
        <v>5</v>
      </c>
      <c r="C9" s="36" t="s">
        <v>118</v>
      </c>
      <c r="D9" s="36" t="s">
        <v>152</v>
      </c>
      <c r="E9" s="36" t="s">
        <v>182</v>
      </c>
      <c r="F9" s="37">
        <v>9.7893518518518512E-4</v>
      </c>
      <c r="G9" s="37">
        <v>1.0479166666666666E-3</v>
      </c>
      <c r="H9" s="37">
        <v>1.0734953703703703E-3</v>
      </c>
      <c r="I9" s="37">
        <v>1.1252314814814816E-3</v>
      </c>
      <c r="J9" s="37">
        <v>1.0813657407407408E-3</v>
      </c>
      <c r="K9" s="37">
        <v>5.3069444444444449E-3</v>
      </c>
    </row>
    <row r="10" spans="1:11" x14ac:dyDescent="0.2">
      <c r="A10" s="39">
        <v>8</v>
      </c>
      <c r="B10" s="35">
        <v>1</v>
      </c>
      <c r="C10" s="36" t="s">
        <v>135</v>
      </c>
      <c r="D10" s="36" t="s">
        <v>4</v>
      </c>
      <c r="E10" s="36" t="s">
        <v>183</v>
      </c>
      <c r="F10" s="37">
        <v>9.8171296296296288E-4</v>
      </c>
      <c r="G10" s="37">
        <v>1.0954861111111111E-3</v>
      </c>
      <c r="H10" s="37">
        <v>1.1230324074074074E-3</v>
      </c>
      <c r="I10" s="37">
        <v>1.1461805555555557E-3</v>
      </c>
      <c r="J10" s="37">
        <v>9.7291666666666663E-4</v>
      </c>
      <c r="K10" s="37">
        <v>5.3193287037037037E-3</v>
      </c>
    </row>
    <row r="11" spans="1:11" x14ac:dyDescent="0.2">
      <c r="A11" s="39">
        <v>9</v>
      </c>
      <c r="B11" s="35">
        <v>1</v>
      </c>
      <c r="C11" s="36" t="s">
        <v>33</v>
      </c>
      <c r="D11" s="36" t="s">
        <v>165</v>
      </c>
      <c r="E11" s="36" t="s">
        <v>182</v>
      </c>
      <c r="F11" s="37">
        <v>1.0028935185185184E-3</v>
      </c>
      <c r="G11" s="37">
        <v>1.062152777777778E-3</v>
      </c>
      <c r="H11" s="37">
        <v>1.0987268518518518E-3</v>
      </c>
      <c r="I11" s="37">
        <v>1.1012731481481483E-3</v>
      </c>
      <c r="J11" s="37">
        <v>1.0672453703703705E-3</v>
      </c>
      <c r="K11" s="37">
        <v>5.3322916666666666E-3</v>
      </c>
    </row>
    <row r="12" spans="1:11" x14ac:dyDescent="0.2">
      <c r="A12" s="39">
        <v>10</v>
      </c>
      <c r="B12" s="35">
        <v>5</v>
      </c>
      <c r="C12" s="36" t="s">
        <v>137</v>
      </c>
      <c r="D12" s="36" t="s">
        <v>172</v>
      </c>
      <c r="E12" s="36" t="s">
        <v>184</v>
      </c>
      <c r="F12" s="37">
        <v>1.0528935185185185E-3</v>
      </c>
      <c r="G12" s="37">
        <v>1.1261574074074073E-3</v>
      </c>
      <c r="H12" s="37">
        <v>1.0847222222222222E-3</v>
      </c>
      <c r="I12" s="37">
        <v>1.0907407407407409E-3</v>
      </c>
      <c r="J12" s="37">
        <v>9.97685185185185E-4</v>
      </c>
      <c r="K12" s="37">
        <v>5.3521990740740743E-3</v>
      </c>
    </row>
    <row r="13" spans="1:11" x14ac:dyDescent="0.2">
      <c r="A13" s="39">
        <v>11</v>
      </c>
      <c r="B13" s="35">
        <v>2</v>
      </c>
      <c r="C13" s="36" t="s">
        <v>23</v>
      </c>
      <c r="D13" s="36" t="s">
        <v>154</v>
      </c>
      <c r="E13" s="36" t="s">
        <v>182</v>
      </c>
      <c r="F13" s="37">
        <v>1.0995370370370371E-3</v>
      </c>
      <c r="G13" s="37">
        <v>1.1377314814814813E-3</v>
      </c>
      <c r="H13" s="37">
        <v>1.1013888888888887E-3</v>
      </c>
      <c r="I13" s="37">
        <v>1.0912037037037038E-3</v>
      </c>
      <c r="J13" s="37">
        <v>1.0444444444444444E-3</v>
      </c>
      <c r="K13" s="37">
        <v>5.4743055555555552E-3</v>
      </c>
    </row>
    <row r="14" spans="1:11" x14ac:dyDescent="0.2">
      <c r="A14" s="39">
        <v>12</v>
      </c>
      <c r="B14" s="35">
        <v>3</v>
      </c>
      <c r="C14" s="36" t="s">
        <v>34</v>
      </c>
      <c r="D14" s="36" t="s">
        <v>0</v>
      </c>
      <c r="E14" s="36" t="s">
        <v>182</v>
      </c>
      <c r="F14" s="37">
        <v>1.0234953703703704E-3</v>
      </c>
      <c r="G14" s="37">
        <v>1.1202546296296297E-3</v>
      </c>
      <c r="H14" s="37">
        <v>1.1297453703703704E-3</v>
      </c>
      <c r="I14" s="37">
        <v>1.1800925925925926E-3</v>
      </c>
      <c r="J14" s="37">
        <v>1.0655092592592593E-3</v>
      </c>
      <c r="K14" s="37">
        <v>5.5190972222222212E-3</v>
      </c>
    </row>
    <row r="15" spans="1:11" x14ac:dyDescent="0.2">
      <c r="A15" s="39">
        <v>13</v>
      </c>
      <c r="B15" s="35">
        <v>2</v>
      </c>
      <c r="C15" s="36" t="s">
        <v>134</v>
      </c>
      <c r="D15" s="36" t="s">
        <v>170</v>
      </c>
      <c r="E15" s="36" t="s">
        <v>187</v>
      </c>
      <c r="F15" s="37">
        <v>1.0435185185185185E-3</v>
      </c>
      <c r="G15" s="37">
        <v>1.1239583333333334E-3</v>
      </c>
      <c r="H15" s="37">
        <v>1.154050925925926E-3</v>
      </c>
      <c r="I15" s="37">
        <v>1.1539351851851851E-3</v>
      </c>
      <c r="J15" s="37">
        <v>1.1034722222222223E-3</v>
      </c>
      <c r="K15" s="37">
        <v>5.5789351851851859E-3</v>
      </c>
    </row>
    <row r="16" spans="1:11" x14ac:dyDescent="0.2">
      <c r="A16" s="39">
        <v>14</v>
      </c>
      <c r="B16" s="35">
        <v>2</v>
      </c>
      <c r="C16" s="36" t="s">
        <v>131</v>
      </c>
      <c r="D16" s="36" t="s">
        <v>2</v>
      </c>
      <c r="E16" s="36" t="s">
        <v>184</v>
      </c>
      <c r="F16" s="37">
        <v>1.0863425925925925E-3</v>
      </c>
      <c r="G16" s="37">
        <v>1.1693287037037037E-3</v>
      </c>
      <c r="H16" s="37">
        <v>1.1872685185185185E-3</v>
      </c>
      <c r="I16" s="37">
        <v>1.1873842592592593E-3</v>
      </c>
      <c r="J16" s="37">
        <v>1.1138888888888889E-3</v>
      </c>
      <c r="K16" s="37">
        <v>5.7442129629629623E-3</v>
      </c>
    </row>
    <row r="17" spans="1:11" x14ac:dyDescent="0.2">
      <c r="A17" s="39">
        <v>15</v>
      </c>
      <c r="B17" s="35">
        <v>3</v>
      </c>
      <c r="C17" s="36" t="s">
        <v>139</v>
      </c>
      <c r="D17" s="36" t="s">
        <v>30</v>
      </c>
      <c r="E17" s="36" t="s">
        <v>184</v>
      </c>
      <c r="F17" s="37">
        <v>1.1619212962962963E-3</v>
      </c>
      <c r="G17" s="37">
        <v>1.1813657407407409E-3</v>
      </c>
      <c r="H17" s="37">
        <v>1.1974537037037038E-3</v>
      </c>
      <c r="I17" s="37">
        <v>1.2016203703703705E-3</v>
      </c>
      <c r="J17" s="37">
        <v>1.2068287037037037E-3</v>
      </c>
      <c r="K17" s="37">
        <v>5.9491898148148143E-3</v>
      </c>
    </row>
    <row r="18" spans="1:11" x14ac:dyDescent="0.2">
      <c r="A18" s="39">
        <v>16</v>
      </c>
      <c r="B18" s="35">
        <v>5</v>
      </c>
      <c r="C18" s="36" t="s">
        <v>26</v>
      </c>
      <c r="D18" s="36" t="s">
        <v>158</v>
      </c>
      <c r="E18" s="36" t="s">
        <v>188</v>
      </c>
      <c r="F18" s="37">
        <v>1.2449074074074075E-3</v>
      </c>
      <c r="G18" s="37">
        <v>1.2193287037037036E-3</v>
      </c>
      <c r="H18" s="37">
        <v>1.2399305555555555E-3</v>
      </c>
      <c r="I18" s="37">
        <v>1.2503472222222224E-3</v>
      </c>
      <c r="J18" s="37">
        <v>1.1163194444444443E-3</v>
      </c>
      <c r="K18" s="37">
        <v>6.0708333333333343E-3</v>
      </c>
    </row>
    <row r="19" spans="1:11" x14ac:dyDescent="0.2">
      <c r="A19" s="39">
        <v>17</v>
      </c>
      <c r="B19" s="35">
        <v>1</v>
      </c>
      <c r="C19" s="36" t="s">
        <v>46</v>
      </c>
      <c r="D19" s="36" t="s">
        <v>47</v>
      </c>
      <c r="E19" s="36" t="s">
        <v>188</v>
      </c>
      <c r="F19" s="37">
        <v>1.2243055555555555E-3</v>
      </c>
      <c r="G19" s="37">
        <v>1.2420138888888889E-3</v>
      </c>
      <c r="H19" s="37">
        <v>1.2372685185185186E-3</v>
      </c>
      <c r="I19" s="37">
        <v>1.2038194444444442E-3</v>
      </c>
      <c r="J19" s="37">
        <v>1.1659722222222223E-3</v>
      </c>
      <c r="K19" s="37">
        <v>6.07337962962963E-3</v>
      </c>
    </row>
    <row r="20" spans="1:11" x14ac:dyDescent="0.2">
      <c r="A20" s="39">
        <v>18</v>
      </c>
      <c r="B20" s="35">
        <v>4</v>
      </c>
      <c r="C20" s="36" t="s">
        <v>130</v>
      </c>
      <c r="D20" s="36" t="s">
        <v>164</v>
      </c>
      <c r="E20" s="36" t="s">
        <v>188</v>
      </c>
      <c r="F20" s="37">
        <v>1.1930555555555555E-3</v>
      </c>
      <c r="G20" s="37">
        <v>1.2428240740740741E-3</v>
      </c>
      <c r="H20" s="37">
        <v>1.2616898148148147E-3</v>
      </c>
      <c r="I20" s="37">
        <v>1.2251157407407408E-3</v>
      </c>
      <c r="J20" s="37">
        <v>1.1751157407407407E-3</v>
      </c>
      <c r="K20" s="37">
        <v>6.0978009259259267E-3</v>
      </c>
    </row>
    <row r="21" spans="1:11" x14ac:dyDescent="0.2">
      <c r="A21" s="39">
        <v>19</v>
      </c>
      <c r="B21" s="35">
        <v>2</v>
      </c>
      <c r="C21" s="36" t="s">
        <v>26</v>
      </c>
      <c r="D21" s="36" t="s">
        <v>45</v>
      </c>
      <c r="E21" s="36" t="s">
        <v>188</v>
      </c>
      <c r="F21" s="37">
        <v>1.1944444444444446E-3</v>
      </c>
      <c r="G21" s="37">
        <v>1.241898148148148E-3</v>
      </c>
      <c r="H21" s="37">
        <v>1.2287037037037039E-3</v>
      </c>
      <c r="I21" s="37">
        <v>1.2534722222222222E-3</v>
      </c>
      <c r="J21" s="37">
        <v>1.219212962962963E-3</v>
      </c>
      <c r="K21" s="37">
        <v>6.137731481481481E-3</v>
      </c>
    </row>
    <row r="22" spans="1:11" x14ac:dyDescent="0.2">
      <c r="A22" s="39">
        <v>20</v>
      </c>
      <c r="B22" s="2">
        <v>1</v>
      </c>
      <c r="C22" s="31" t="s">
        <v>125</v>
      </c>
      <c r="D22" s="31" t="s">
        <v>157</v>
      </c>
      <c r="E22" s="31" t="s">
        <v>184</v>
      </c>
      <c r="F22" s="32">
        <v>1.1761574074074074E-3</v>
      </c>
      <c r="G22" s="32">
        <v>1.2793981481481482E-3</v>
      </c>
      <c r="H22" s="32">
        <v>1.2643518518518518E-3</v>
      </c>
      <c r="I22" s="32">
        <v>1.2307870370370372E-3</v>
      </c>
      <c r="J22" s="32">
        <v>1.2079861111111113E-3</v>
      </c>
      <c r="K22" s="32">
        <v>6.1586805555555553E-3</v>
      </c>
    </row>
    <row r="23" spans="1:11" x14ac:dyDescent="0.2">
      <c r="A23" s="39">
        <v>21</v>
      </c>
      <c r="B23" s="35">
        <v>4</v>
      </c>
      <c r="C23" s="36" t="s">
        <v>43</v>
      </c>
      <c r="D23" s="36" t="s">
        <v>44</v>
      </c>
      <c r="E23" s="36" t="s">
        <v>186</v>
      </c>
      <c r="F23" s="37">
        <v>1.2796296296296297E-3</v>
      </c>
      <c r="G23" s="37">
        <v>1.0951388888888888E-3</v>
      </c>
      <c r="H23" s="37">
        <v>1.2662037037037036E-3</v>
      </c>
      <c r="I23" s="37">
        <v>1.2091435185185185E-3</v>
      </c>
      <c r="J23" s="37">
        <v>1.3255787037037038E-3</v>
      </c>
      <c r="K23" s="37">
        <v>6.1756944444444455E-3</v>
      </c>
    </row>
    <row r="24" spans="1:11" x14ac:dyDescent="0.2">
      <c r="A24" s="39">
        <v>22</v>
      </c>
      <c r="B24" s="35">
        <v>3</v>
      </c>
      <c r="C24" s="36" t="s">
        <v>149</v>
      </c>
      <c r="D24" s="36" t="s">
        <v>170</v>
      </c>
      <c r="E24" s="36" t="s">
        <v>188</v>
      </c>
      <c r="F24" s="37">
        <v>1.2346064814814815E-3</v>
      </c>
      <c r="G24" s="37">
        <v>1.2783564814814814E-3</v>
      </c>
      <c r="H24" s="37">
        <v>1.2515046296296295E-3</v>
      </c>
      <c r="I24" s="37">
        <v>1.250462962962963E-3</v>
      </c>
      <c r="J24" s="37">
        <v>1.1690972222222222E-3</v>
      </c>
      <c r="K24" s="37">
        <v>6.1840277777777779E-3</v>
      </c>
    </row>
    <row r="25" spans="1:11" x14ac:dyDescent="0.2">
      <c r="A25" s="39">
        <v>23</v>
      </c>
      <c r="B25" s="2">
        <v>5</v>
      </c>
      <c r="C25" s="31" t="s">
        <v>120</v>
      </c>
      <c r="D25" s="31" t="s">
        <v>49</v>
      </c>
      <c r="E25" s="31" t="s">
        <v>184</v>
      </c>
      <c r="F25" s="32">
        <v>1.1620370370370372E-3</v>
      </c>
      <c r="G25" s="32">
        <v>1.2700231481481482E-3</v>
      </c>
      <c r="H25" s="32">
        <v>1.3194444444444443E-3</v>
      </c>
      <c r="I25" s="32">
        <v>1.2827546296296296E-3</v>
      </c>
      <c r="J25" s="32">
        <v>1.179398148148148E-3</v>
      </c>
      <c r="K25" s="32">
        <v>6.2136574074074073E-3</v>
      </c>
    </row>
    <row r="26" spans="1:11" x14ac:dyDescent="0.2">
      <c r="A26" s="39">
        <v>24</v>
      </c>
      <c r="B26" s="35">
        <v>2</v>
      </c>
      <c r="C26" s="36" t="s">
        <v>122</v>
      </c>
      <c r="D26" s="36" t="s">
        <v>2</v>
      </c>
      <c r="E26" s="36" t="s">
        <v>185</v>
      </c>
      <c r="F26" s="37">
        <v>1.1076388888888891E-3</v>
      </c>
      <c r="G26" s="37">
        <v>1.2432870370370371E-3</v>
      </c>
      <c r="H26" s="37">
        <v>1.2855324074074073E-3</v>
      </c>
      <c r="I26" s="37">
        <v>1.3291666666666669E-3</v>
      </c>
      <c r="J26" s="37">
        <v>1.2844907407407408E-3</v>
      </c>
      <c r="K26" s="37">
        <v>6.250115740740741E-3</v>
      </c>
    </row>
    <row r="27" spans="1:11" x14ac:dyDescent="0.2">
      <c r="A27" s="39">
        <v>25</v>
      </c>
      <c r="B27" s="35">
        <v>4</v>
      </c>
      <c r="C27" s="36" t="s">
        <v>145</v>
      </c>
      <c r="D27" s="36" t="s">
        <v>3</v>
      </c>
      <c r="E27" s="36" t="s">
        <v>184</v>
      </c>
      <c r="F27" s="37">
        <v>1.2246527777777778E-3</v>
      </c>
      <c r="G27" s="37">
        <v>1.2811342592592592E-3</v>
      </c>
      <c r="H27" s="37">
        <v>1.2690972222222222E-3</v>
      </c>
      <c r="I27" s="37">
        <v>1.266087962962963E-3</v>
      </c>
      <c r="J27" s="37">
        <v>1.2906249999999999E-3</v>
      </c>
      <c r="K27" s="37">
        <v>6.331597222222222E-3</v>
      </c>
    </row>
    <row r="28" spans="1:11" x14ac:dyDescent="0.2">
      <c r="A28" s="39">
        <v>26</v>
      </c>
      <c r="B28" s="2">
        <v>5</v>
      </c>
      <c r="C28" s="31" t="s">
        <v>144</v>
      </c>
      <c r="D28" s="31" t="s">
        <v>177</v>
      </c>
      <c r="E28" s="31" t="s">
        <v>189</v>
      </c>
      <c r="F28" s="32">
        <v>1.3133101851851854E-3</v>
      </c>
      <c r="G28" s="32">
        <v>1.3666666666666669E-3</v>
      </c>
      <c r="H28" s="32">
        <v>1.3079861111111111E-3</v>
      </c>
      <c r="I28" s="32">
        <v>1.2165509259259258E-3</v>
      </c>
      <c r="J28" s="32">
        <v>1.1357638888888888E-3</v>
      </c>
      <c r="K28" s="32">
        <v>6.340277777777778E-3</v>
      </c>
    </row>
    <row r="29" spans="1:11" x14ac:dyDescent="0.2">
      <c r="A29" s="39">
        <v>27</v>
      </c>
      <c r="B29" s="2">
        <v>1</v>
      </c>
      <c r="C29" s="31" t="s">
        <v>48</v>
      </c>
      <c r="D29" s="31" t="s">
        <v>49</v>
      </c>
      <c r="E29" s="31" t="s">
        <v>189</v>
      </c>
      <c r="F29" s="32">
        <v>1.2244212962962964E-3</v>
      </c>
      <c r="G29" s="32">
        <v>1.2614583333333334E-3</v>
      </c>
      <c r="H29" s="32">
        <v>1.3202546296296296E-3</v>
      </c>
      <c r="I29" s="32">
        <v>1.2975694444444445E-3</v>
      </c>
      <c r="J29" s="32">
        <v>1.259027777777778E-3</v>
      </c>
      <c r="K29" s="32">
        <v>6.3627314814814805E-3</v>
      </c>
    </row>
    <row r="30" spans="1:11" x14ac:dyDescent="0.2">
      <c r="A30" s="39">
        <v>28</v>
      </c>
      <c r="B30" s="35">
        <v>3</v>
      </c>
      <c r="C30" s="36" t="s">
        <v>38</v>
      </c>
      <c r="D30" s="36" t="s">
        <v>166</v>
      </c>
      <c r="E30" s="36" t="s">
        <v>187</v>
      </c>
      <c r="F30" s="37">
        <v>1.2265046296296297E-3</v>
      </c>
      <c r="G30" s="37">
        <v>1.3233796296296299E-3</v>
      </c>
      <c r="H30" s="37">
        <v>1.3442129629629629E-3</v>
      </c>
      <c r="I30" s="37">
        <v>1.3347222222222224E-3</v>
      </c>
      <c r="J30" s="37">
        <v>1.1600694444444445E-3</v>
      </c>
      <c r="K30" s="37">
        <v>6.3888888888888884E-3</v>
      </c>
    </row>
    <row r="31" spans="1:11" x14ac:dyDescent="0.2">
      <c r="A31" s="39">
        <v>29</v>
      </c>
      <c r="B31" s="35">
        <v>3</v>
      </c>
      <c r="C31" s="36" t="s">
        <v>133</v>
      </c>
      <c r="D31" s="36" t="s">
        <v>169</v>
      </c>
      <c r="E31" s="36" t="s">
        <v>186</v>
      </c>
      <c r="F31" s="37">
        <v>1.311111111111111E-3</v>
      </c>
      <c r="G31" s="37">
        <v>1.3329861111111112E-3</v>
      </c>
      <c r="H31" s="37">
        <v>1.3333333333333333E-3</v>
      </c>
      <c r="I31" s="37">
        <v>1.2703703703703703E-3</v>
      </c>
      <c r="J31" s="37">
        <v>1.1758101851851853E-3</v>
      </c>
      <c r="K31" s="37">
        <v>6.4236111111111117E-3</v>
      </c>
    </row>
    <row r="32" spans="1:11" x14ac:dyDescent="0.2">
      <c r="A32" s="39">
        <v>30</v>
      </c>
      <c r="B32" s="2">
        <v>3</v>
      </c>
      <c r="C32" s="31" t="s">
        <v>128</v>
      </c>
      <c r="D32" s="31" t="s">
        <v>162</v>
      </c>
      <c r="E32" s="31" t="s">
        <v>189</v>
      </c>
      <c r="F32" s="32">
        <v>1.3319444444444444E-3</v>
      </c>
      <c r="G32" s="32">
        <v>1.309837962962963E-3</v>
      </c>
      <c r="H32" s="32">
        <v>1.3167824074074074E-3</v>
      </c>
      <c r="I32" s="32">
        <v>1.2479166666666667E-3</v>
      </c>
      <c r="J32" s="32">
        <v>1.2391203703703702E-3</v>
      </c>
      <c r="K32" s="32">
        <v>6.4456018518518517E-3</v>
      </c>
    </row>
    <row r="33" spans="1:11" x14ac:dyDescent="0.2">
      <c r="A33" s="39">
        <v>31</v>
      </c>
      <c r="B33" s="35">
        <v>3</v>
      </c>
      <c r="C33" s="36" t="s">
        <v>126</v>
      </c>
      <c r="D33" s="36" t="s">
        <v>160</v>
      </c>
      <c r="E33" s="36" t="s">
        <v>183</v>
      </c>
      <c r="F33" s="37">
        <v>1.2078703703703702E-3</v>
      </c>
      <c r="G33" s="37">
        <v>1.3061342592592593E-3</v>
      </c>
      <c r="H33" s="37">
        <v>1.3497685185185184E-3</v>
      </c>
      <c r="I33" s="37">
        <v>1.3722222222222224E-3</v>
      </c>
      <c r="J33" s="37">
        <v>1.2861111111111109E-3</v>
      </c>
      <c r="K33" s="37">
        <v>6.5221064814814803E-3</v>
      </c>
    </row>
    <row r="34" spans="1:11" x14ac:dyDescent="0.2">
      <c r="A34" s="39">
        <v>32</v>
      </c>
      <c r="B34" s="35">
        <v>5</v>
      </c>
      <c r="C34" s="36" t="s">
        <v>36</v>
      </c>
      <c r="D34" s="36" t="s">
        <v>37</v>
      </c>
      <c r="E34" s="36" t="s">
        <v>185</v>
      </c>
      <c r="F34" s="37">
        <v>1.2384259259259258E-3</v>
      </c>
      <c r="G34" s="37">
        <v>1.3061342592592593E-3</v>
      </c>
      <c r="H34" s="37">
        <v>1.305324074074074E-3</v>
      </c>
      <c r="I34" s="37">
        <v>1.3585648148148148E-3</v>
      </c>
      <c r="J34" s="37">
        <v>1.3274305555555557E-3</v>
      </c>
      <c r="K34" s="37">
        <v>6.5358796296296302E-3</v>
      </c>
    </row>
    <row r="35" spans="1:11" x14ac:dyDescent="0.2">
      <c r="A35" s="39">
        <v>33</v>
      </c>
      <c r="B35" s="35">
        <v>3</v>
      </c>
      <c r="C35" s="36" t="s">
        <v>143</v>
      </c>
      <c r="D35" s="36" t="s">
        <v>176</v>
      </c>
      <c r="E35" s="36" t="s">
        <v>185</v>
      </c>
      <c r="F35" s="37">
        <v>1.2337962962962964E-3</v>
      </c>
      <c r="G35" s="37">
        <v>1.329050925925926E-3</v>
      </c>
      <c r="H35" s="37">
        <v>1.3572916666666666E-3</v>
      </c>
      <c r="I35" s="37">
        <v>1.3269675925925925E-3</v>
      </c>
      <c r="J35" s="37">
        <v>1.3166666666666665E-3</v>
      </c>
      <c r="K35" s="37">
        <v>6.5637731481481484E-3</v>
      </c>
    </row>
    <row r="36" spans="1:11" x14ac:dyDescent="0.2">
      <c r="A36" s="39">
        <v>34</v>
      </c>
      <c r="B36" s="35">
        <v>1</v>
      </c>
      <c r="C36" s="36" t="s">
        <v>27</v>
      </c>
      <c r="D36" s="36" t="s">
        <v>28</v>
      </c>
      <c r="E36" s="36" t="s">
        <v>185</v>
      </c>
      <c r="F36" s="37">
        <v>1.1125E-3</v>
      </c>
      <c r="G36" s="37">
        <v>1.2979166666666666E-3</v>
      </c>
      <c r="H36" s="37">
        <v>1.3875000000000001E-3</v>
      </c>
      <c r="I36" s="37">
        <v>1.4099537037037038E-3</v>
      </c>
      <c r="J36" s="37">
        <v>1.3807870370370371E-3</v>
      </c>
      <c r="K36" s="37">
        <v>6.5886574074074068E-3</v>
      </c>
    </row>
    <row r="37" spans="1:11" x14ac:dyDescent="0.2">
      <c r="A37" s="39">
        <v>35</v>
      </c>
      <c r="B37" s="35">
        <v>4</v>
      </c>
      <c r="C37" s="36" t="s">
        <v>141</v>
      </c>
      <c r="D37" s="36" t="s">
        <v>30</v>
      </c>
      <c r="E37" s="36" t="s">
        <v>182</v>
      </c>
      <c r="F37" s="37">
        <v>1.2856481481481482E-3</v>
      </c>
      <c r="G37" s="37">
        <v>1.3747685185185184E-3</v>
      </c>
      <c r="H37" s="37">
        <v>1.3320601851851853E-3</v>
      </c>
      <c r="I37" s="37">
        <v>1.3351851851851851E-3</v>
      </c>
      <c r="J37" s="37">
        <v>1.2756944444444445E-3</v>
      </c>
      <c r="K37" s="37">
        <v>6.6033564814814818E-3</v>
      </c>
    </row>
    <row r="38" spans="1:11" x14ac:dyDescent="0.2">
      <c r="A38" s="39">
        <v>36</v>
      </c>
      <c r="B38" s="35">
        <v>1</v>
      </c>
      <c r="C38" s="36" t="s">
        <v>39</v>
      </c>
      <c r="D38" s="36" t="s">
        <v>159</v>
      </c>
      <c r="E38" s="36" t="s">
        <v>187</v>
      </c>
      <c r="F38" s="37">
        <v>1.2231481481481483E-3</v>
      </c>
      <c r="G38" s="37">
        <v>1.3535879629629629E-3</v>
      </c>
      <c r="H38" s="37">
        <v>1.3943287037037034E-3</v>
      </c>
      <c r="I38" s="37">
        <v>1.3864583333333333E-3</v>
      </c>
      <c r="J38" s="37">
        <v>1.2690972222222222E-3</v>
      </c>
      <c r="K38" s="37">
        <v>6.6266203703703704E-3</v>
      </c>
    </row>
    <row r="39" spans="1:11" x14ac:dyDescent="0.2">
      <c r="A39" s="39">
        <v>37</v>
      </c>
      <c r="B39" s="2">
        <v>4</v>
      </c>
      <c r="C39" s="31" t="s">
        <v>129</v>
      </c>
      <c r="D39" s="31" t="s">
        <v>163</v>
      </c>
      <c r="E39" s="31" t="s">
        <v>184</v>
      </c>
      <c r="F39" s="32">
        <v>1.2526620370370372E-3</v>
      </c>
      <c r="G39" s="32">
        <v>1.3846064814814815E-3</v>
      </c>
      <c r="H39" s="32">
        <v>1.4104166666666668E-3</v>
      </c>
      <c r="I39" s="32">
        <v>1.3726851851851851E-3</v>
      </c>
      <c r="J39" s="32">
        <v>1.2259259259259261E-3</v>
      </c>
      <c r="K39" s="32">
        <v>6.646296296296296E-3</v>
      </c>
    </row>
    <row r="40" spans="1:11" x14ac:dyDescent="0.2">
      <c r="A40" s="39">
        <v>38</v>
      </c>
      <c r="B40" s="35">
        <v>1</v>
      </c>
      <c r="C40" s="36" t="s">
        <v>140</v>
      </c>
      <c r="D40" s="36" t="s">
        <v>173</v>
      </c>
      <c r="E40" s="36" t="s">
        <v>184</v>
      </c>
      <c r="F40" s="37">
        <v>1.2092592592592593E-3</v>
      </c>
      <c r="G40" s="37">
        <v>1.3625E-3</v>
      </c>
      <c r="H40" s="37">
        <v>1.3974537037037037E-3</v>
      </c>
      <c r="I40" s="37">
        <v>1.3987268518518517E-3</v>
      </c>
      <c r="J40" s="37">
        <v>1.2900462962962963E-3</v>
      </c>
      <c r="K40" s="37">
        <v>6.657986111111111E-3</v>
      </c>
    </row>
    <row r="41" spans="1:11" x14ac:dyDescent="0.2">
      <c r="A41" s="39">
        <v>39</v>
      </c>
      <c r="B41" s="35">
        <v>5</v>
      </c>
      <c r="C41" s="36" t="s">
        <v>117</v>
      </c>
      <c r="D41" s="36" t="s">
        <v>151</v>
      </c>
      <c r="E41" s="36" t="s">
        <v>187</v>
      </c>
      <c r="F41" s="37">
        <v>1.3186342592592592E-3</v>
      </c>
      <c r="G41" s="37">
        <v>1.3540509259259259E-3</v>
      </c>
      <c r="H41" s="37">
        <v>1.3835648148148149E-3</v>
      </c>
      <c r="I41" s="37">
        <v>1.3666666666666669E-3</v>
      </c>
      <c r="J41" s="37">
        <v>1.3138888888888887E-3</v>
      </c>
      <c r="K41" s="37">
        <v>6.7368055555555558E-3</v>
      </c>
    </row>
    <row r="42" spans="1:11" x14ac:dyDescent="0.2">
      <c r="A42" s="39">
        <v>40</v>
      </c>
      <c r="B42" s="35">
        <v>4</v>
      </c>
      <c r="C42" s="36" t="s">
        <v>136</v>
      </c>
      <c r="D42" s="36" t="s">
        <v>171</v>
      </c>
      <c r="E42" s="36" t="s">
        <v>187</v>
      </c>
      <c r="F42" s="37">
        <v>1.2640046296296297E-3</v>
      </c>
      <c r="G42" s="37">
        <v>1.3907407407407408E-3</v>
      </c>
      <c r="H42" s="37">
        <v>1.3483796296296297E-3</v>
      </c>
      <c r="I42" s="37">
        <v>1.3776620370370368E-3</v>
      </c>
      <c r="J42" s="37">
        <v>1.364814814814815E-3</v>
      </c>
      <c r="K42" s="37">
        <v>6.7456018518518525E-3</v>
      </c>
    </row>
    <row r="43" spans="1:11" x14ac:dyDescent="0.2">
      <c r="A43" s="39">
        <v>41</v>
      </c>
      <c r="B43" s="2">
        <v>2</v>
      </c>
      <c r="C43" s="31" t="s">
        <v>127</v>
      </c>
      <c r="D43" s="31" t="s">
        <v>161</v>
      </c>
      <c r="E43" s="31" t="s">
        <v>184</v>
      </c>
      <c r="F43" s="32">
        <v>1.3758101851851854E-3</v>
      </c>
      <c r="G43" s="32">
        <v>1.3601851851851854E-3</v>
      </c>
      <c r="H43" s="32">
        <v>1.3202546296296296E-3</v>
      </c>
      <c r="I43" s="32">
        <v>1.3783564814814815E-3</v>
      </c>
      <c r="J43" s="32">
        <v>1.320949074074074E-3</v>
      </c>
      <c r="K43" s="32">
        <v>6.7555555555555554E-3</v>
      </c>
    </row>
    <row r="44" spans="1:11" x14ac:dyDescent="0.2">
      <c r="A44" s="39">
        <v>42</v>
      </c>
      <c r="B44" s="35">
        <v>4</v>
      </c>
      <c r="C44" s="36" t="s">
        <v>147</v>
      </c>
      <c r="D44" s="36" t="s">
        <v>179</v>
      </c>
      <c r="E44" s="36" t="s">
        <v>183</v>
      </c>
      <c r="F44" s="37">
        <v>1.1820601851851853E-3</v>
      </c>
      <c r="G44" s="37">
        <v>1.371296296296296E-3</v>
      </c>
      <c r="H44" s="37">
        <v>1.4E-3</v>
      </c>
      <c r="I44" s="37">
        <v>1.4408564814814813E-3</v>
      </c>
      <c r="J44" s="37">
        <v>1.3778935185185185E-3</v>
      </c>
      <c r="K44" s="37">
        <v>6.7721064814814822E-3</v>
      </c>
    </row>
    <row r="45" spans="1:11" x14ac:dyDescent="0.2">
      <c r="A45" s="39">
        <v>43</v>
      </c>
      <c r="B45" s="2">
        <v>2</v>
      </c>
      <c r="C45" s="31" t="s">
        <v>123</v>
      </c>
      <c r="D45" s="31" t="s">
        <v>156</v>
      </c>
      <c r="E45" s="31" t="s">
        <v>189</v>
      </c>
      <c r="F45" s="32">
        <v>1.1532407407407409E-3</v>
      </c>
      <c r="G45" s="32">
        <v>1.3848379629629629E-3</v>
      </c>
      <c r="H45" s="32">
        <v>1.4348379629629631E-3</v>
      </c>
      <c r="I45" s="32">
        <v>1.416087962962963E-3</v>
      </c>
      <c r="J45" s="32">
        <v>1.4024305555555554E-3</v>
      </c>
      <c r="K45" s="32">
        <v>6.7914351851851859E-3</v>
      </c>
    </row>
    <row r="46" spans="1:11" x14ac:dyDescent="0.2">
      <c r="A46" s="39">
        <v>44</v>
      </c>
      <c r="B46" s="35">
        <v>2</v>
      </c>
      <c r="C46" s="36" t="s">
        <v>132</v>
      </c>
      <c r="D46" s="36" t="s">
        <v>167</v>
      </c>
      <c r="E46" s="36" t="s">
        <v>186</v>
      </c>
      <c r="F46" s="37">
        <v>1.3609953703703707E-3</v>
      </c>
      <c r="G46" s="37">
        <v>1.4856481481481483E-3</v>
      </c>
      <c r="H46" s="37">
        <v>1.4737268518518519E-3</v>
      </c>
      <c r="I46" s="37">
        <v>1.4640046296296296E-3</v>
      </c>
      <c r="J46" s="37">
        <v>1.2687499999999999E-3</v>
      </c>
      <c r="K46" s="37">
        <v>7.0531249999999995E-3</v>
      </c>
    </row>
    <row r="47" spans="1:11" x14ac:dyDescent="0.2">
      <c r="A47" s="39">
        <v>45</v>
      </c>
      <c r="B47" s="2">
        <v>4</v>
      </c>
      <c r="C47" s="31" t="s">
        <v>116</v>
      </c>
      <c r="D47" s="31" t="s">
        <v>150</v>
      </c>
      <c r="E47" s="31" t="s">
        <v>189</v>
      </c>
      <c r="F47" s="32">
        <v>1.4633101851851853E-3</v>
      </c>
      <c r="G47" s="32">
        <v>1.4291666666666665E-3</v>
      </c>
      <c r="H47" s="32">
        <v>1.422685185185185E-3</v>
      </c>
      <c r="I47" s="32">
        <v>1.3641203703703704E-3</v>
      </c>
      <c r="J47" s="32">
        <v>1.379398148148148E-3</v>
      </c>
      <c r="K47" s="32">
        <v>7.058680555555555E-3</v>
      </c>
    </row>
    <row r="48" spans="1:11" x14ac:dyDescent="0.2">
      <c r="A48" s="39">
        <v>46</v>
      </c>
      <c r="B48" s="35">
        <v>3</v>
      </c>
      <c r="C48" s="36" t="s">
        <v>121</v>
      </c>
      <c r="D48" s="36" t="s">
        <v>153</v>
      </c>
      <c r="E48" s="36" t="s">
        <v>187</v>
      </c>
      <c r="F48" s="37">
        <v>1.4439814814814816E-3</v>
      </c>
      <c r="G48" s="37">
        <v>1.4594907407407406E-3</v>
      </c>
      <c r="H48" s="37">
        <v>1.4109953703703704E-3</v>
      </c>
      <c r="I48" s="37">
        <v>1.4084490740740739E-3</v>
      </c>
      <c r="J48" s="37">
        <v>1.3482638888888891E-3</v>
      </c>
      <c r="K48" s="37">
        <v>7.0711805555555554E-3</v>
      </c>
    </row>
    <row r="49" spans="1:11" x14ac:dyDescent="0.2">
      <c r="A49" s="39">
        <v>47</v>
      </c>
      <c r="B49" s="35">
        <v>2</v>
      </c>
      <c r="C49" s="36" t="s">
        <v>135</v>
      </c>
      <c r="D49" s="36" t="s">
        <v>151</v>
      </c>
      <c r="E49" s="36" t="s">
        <v>183</v>
      </c>
      <c r="F49" s="37">
        <v>1.3373842592592593E-3</v>
      </c>
      <c r="G49" s="37">
        <v>1.4881944444444441E-3</v>
      </c>
      <c r="H49" s="37">
        <v>1.4820601851851852E-3</v>
      </c>
      <c r="I49" s="37">
        <v>1.4765046296296297E-3</v>
      </c>
      <c r="J49" s="37">
        <v>1.3160879629629631E-3</v>
      </c>
      <c r="K49" s="37">
        <v>7.1002314814814817E-3</v>
      </c>
    </row>
    <row r="50" spans="1:11" x14ac:dyDescent="0.2">
      <c r="A50" s="39">
        <v>48</v>
      </c>
      <c r="B50" s="2">
        <v>3</v>
      </c>
      <c r="C50" s="31" t="s">
        <v>146</v>
      </c>
      <c r="D50" s="31" t="s">
        <v>178</v>
      </c>
      <c r="E50" s="31" t="s">
        <v>184</v>
      </c>
      <c r="F50" s="32">
        <v>1.3599537037037037E-3</v>
      </c>
      <c r="G50" s="32">
        <v>1.4527777777777779E-3</v>
      </c>
      <c r="H50" s="32">
        <v>1.4430555555555553E-3</v>
      </c>
      <c r="I50" s="32">
        <v>1.4805555555555555E-3</v>
      </c>
      <c r="J50" s="32">
        <v>1.4275462962962963E-3</v>
      </c>
      <c r="K50" s="32">
        <v>7.1638888888888898E-3</v>
      </c>
    </row>
    <row r="51" spans="1:11" x14ac:dyDescent="0.2">
      <c r="A51" s="39">
        <v>49</v>
      </c>
      <c r="B51" s="35">
        <v>5</v>
      </c>
      <c r="C51" s="36" t="s">
        <v>138</v>
      </c>
      <c r="D51" s="36" t="s">
        <v>4</v>
      </c>
      <c r="E51" s="36" t="s">
        <v>186</v>
      </c>
      <c r="F51" s="37">
        <v>1.4484953703703706E-3</v>
      </c>
      <c r="G51" s="37">
        <v>1.4715277777777775E-3</v>
      </c>
      <c r="H51" s="37">
        <v>1.4949074074074075E-3</v>
      </c>
      <c r="I51" s="37">
        <v>1.3958333333333331E-3</v>
      </c>
      <c r="J51" s="37">
        <v>1.3968749999999999E-3</v>
      </c>
      <c r="K51" s="37">
        <v>7.2076388888888884E-3</v>
      </c>
    </row>
    <row r="52" spans="1:11" x14ac:dyDescent="0.2">
      <c r="A52" s="39">
        <v>50</v>
      </c>
      <c r="B52" s="35">
        <v>4</v>
      </c>
      <c r="C52" s="36" t="s">
        <v>119</v>
      </c>
      <c r="D52" s="36" t="s">
        <v>1</v>
      </c>
      <c r="E52" s="36" t="s">
        <v>185</v>
      </c>
      <c r="F52" s="37">
        <v>1.3993055555555555E-3</v>
      </c>
      <c r="G52" s="37">
        <v>1.5245370370370369E-3</v>
      </c>
      <c r="H52" s="37">
        <v>1.5028935185185186E-3</v>
      </c>
      <c r="I52" s="37">
        <v>1.4539351851851851E-3</v>
      </c>
      <c r="J52" s="37">
        <v>1.3341435185185186E-3</v>
      </c>
      <c r="K52" s="37">
        <v>7.2148148148148154E-3</v>
      </c>
    </row>
    <row r="53" spans="1:11" x14ac:dyDescent="0.2">
      <c r="A53" s="39">
        <v>51</v>
      </c>
      <c r="B53" s="35">
        <v>4</v>
      </c>
      <c r="C53" s="36" t="s">
        <v>40</v>
      </c>
      <c r="D53" s="36" t="s">
        <v>41</v>
      </c>
      <c r="E53" s="36" t="s">
        <v>187</v>
      </c>
      <c r="F53" s="37">
        <v>1.3555555555555554E-3</v>
      </c>
      <c r="G53" s="37">
        <v>1.4775462962962965E-3</v>
      </c>
      <c r="H53" s="37">
        <v>1.5299768518518518E-3</v>
      </c>
      <c r="I53" s="37">
        <v>1.5157407407407405E-3</v>
      </c>
      <c r="J53" s="37">
        <v>1.4940972222222222E-3</v>
      </c>
      <c r="K53" s="37">
        <v>7.3729166666666674E-3</v>
      </c>
    </row>
    <row r="54" spans="1:11" x14ac:dyDescent="0.2">
      <c r="A54" s="39">
        <v>52</v>
      </c>
      <c r="B54" s="35">
        <v>1</v>
      </c>
      <c r="C54" s="36" t="s">
        <v>40</v>
      </c>
      <c r="D54" s="36" t="s">
        <v>174</v>
      </c>
      <c r="E54" s="36" t="s">
        <v>186</v>
      </c>
      <c r="F54" s="37">
        <v>1.400578703703704E-3</v>
      </c>
      <c r="G54" s="37">
        <v>1.5680555555555554E-3</v>
      </c>
      <c r="H54" s="37">
        <v>1.5208333333333332E-3</v>
      </c>
      <c r="I54" s="37">
        <v>1.5140046296296297E-3</v>
      </c>
      <c r="J54" s="37">
        <v>1.4188657407407407E-3</v>
      </c>
      <c r="K54" s="37">
        <v>7.4223379629629639E-3</v>
      </c>
    </row>
    <row r="55" spans="1:11" x14ac:dyDescent="0.2">
      <c r="A55" s="39">
        <v>53</v>
      </c>
      <c r="B55" s="35">
        <v>5</v>
      </c>
      <c r="C55" s="36" t="s">
        <v>42</v>
      </c>
      <c r="D55" s="36" t="s">
        <v>168</v>
      </c>
      <c r="E55" s="36" t="s">
        <v>187</v>
      </c>
      <c r="F55" s="37">
        <v>1.4474537037037036E-3</v>
      </c>
      <c r="G55" s="37">
        <v>1.5212962962962964E-3</v>
      </c>
      <c r="H55" s="37">
        <v>1.5089120370370369E-3</v>
      </c>
      <c r="I55" s="37">
        <v>1.5589120370370368E-3</v>
      </c>
      <c r="J55" s="37">
        <v>1.4996527777777777E-3</v>
      </c>
      <c r="K55" s="37">
        <v>7.5362268518518521E-3</v>
      </c>
    </row>
    <row r="56" spans="1:11" x14ac:dyDescent="0.2">
      <c r="A56" s="39">
        <v>54</v>
      </c>
      <c r="B56" s="35">
        <v>2</v>
      </c>
      <c r="C56" s="36" t="s">
        <v>148</v>
      </c>
      <c r="D56" s="36" t="s">
        <v>180</v>
      </c>
      <c r="E56" s="36" t="s">
        <v>187</v>
      </c>
      <c r="F56" s="37">
        <v>1.3671296296296296E-3</v>
      </c>
      <c r="G56" s="37">
        <v>1.5245370370370369E-3</v>
      </c>
      <c r="H56" s="37">
        <v>1.5561342592592591E-3</v>
      </c>
      <c r="I56" s="37">
        <v>1.5803240740740741E-3</v>
      </c>
      <c r="J56" s="37">
        <v>1.5509259259259261E-3</v>
      </c>
      <c r="K56" s="37">
        <v>7.5790509259259257E-3</v>
      </c>
    </row>
    <row r="57" spans="1:11" x14ac:dyDescent="0.2">
      <c r="A57" s="39">
        <v>55</v>
      </c>
      <c r="B57" s="35">
        <v>1</v>
      </c>
      <c r="C57" s="36" t="s">
        <v>142</v>
      </c>
      <c r="D57" s="36" t="s">
        <v>175</v>
      </c>
      <c r="E57" s="36" t="s">
        <v>187</v>
      </c>
      <c r="F57" s="37">
        <v>1.3917824074074076E-3</v>
      </c>
      <c r="G57" s="37">
        <v>1.5776620370370371E-3</v>
      </c>
      <c r="H57" s="37">
        <v>1.5624999999999999E-3</v>
      </c>
      <c r="I57" s="37">
        <v>1.6378472222222226E-3</v>
      </c>
      <c r="J57" s="37">
        <v>1.5582175925925926E-3</v>
      </c>
      <c r="K57" s="37">
        <v>7.72800925925926E-3</v>
      </c>
    </row>
  </sheetData>
  <autoFilter ref="B2:K57" xr:uid="{00000000-0009-0000-0000-000001000000}">
    <sortState xmlns:xlrd2="http://schemas.microsoft.com/office/spreadsheetml/2017/richdata2" ref="B3:K57">
      <sortCondition ref="K3:K57"/>
      <sortCondition ref="B3:B57"/>
    </sortState>
  </autoFilter>
  <sortState xmlns:xlrd2="http://schemas.microsoft.com/office/spreadsheetml/2017/richdata2" ref="B3:L57">
    <sortCondition ref="K3:K57"/>
    <sortCondition ref="L3:L5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C13"/>
  <sheetViews>
    <sheetView workbookViewId="0">
      <pane ySplit="2" topLeftCell="A3" activePane="bottomLeft" state="frozen"/>
      <selection pane="bottomLeft" activeCell="E4" sqref="E4"/>
    </sheetView>
  </sheetViews>
  <sheetFormatPr defaultRowHeight="12.75" x14ac:dyDescent="0.2"/>
  <cols>
    <col min="1" max="1" width="13.7109375" customWidth="1"/>
    <col min="2" max="2" width="17.140625" customWidth="1"/>
    <col min="3" max="3" width="46.5703125" customWidth="1"/>
  </cols>
  <sheetData>
    <row r="1" spans="1:3" ht="15" x14ac:dyDescent="0.2">
      <c r="A1" s="5" t="s">
        <v>18</v>
      </c>
    </row>
    <row r="2" spans="1:3" ht="32.1" customHeight="1" x14ac:dyDescent="0.2">
      <c r="A2" s="6" t="s">
        <v>19</v>
      </c>
      <c r="B2" s="6" t="s">
        <v>20</v>
      </c>
      <c r="C2" s="6" t="s">
        <v>21</v>
      </c>
    </row>
    <row r="3" spans="1:3" ht="32.1" customHeight="1" x14ac:dyDescent="0.2">
      <c r="A3" s="12">
        <v>1</v>
      </c>
      <c r="B3" s="17">
        <f>+'Class Frazion'!M7</f>
        <v>2.3289351851851853E-2</v>
      </c>
      <c r="C3" s="40" t="s">
        <v>50</v>
      </c>
    </row>
    <row r="4" spans="1:3" ht="32.1" customHeight="1" x14ac:dyDescent="0.2">
      <c r="A4" s="12">
        <v>2</v>
      </c>
      <c r="B4" s="17">
        <f>+'Class Frazion'!M12</f>
        <v>2.823599537037037E-2</v>
      </c>
      <c r="C4" s="40" t="s">
        <v>52</v>
      </c>
    </row>
    <row r="5" spans="1:3" ht="32.1" customHeight="1" x14ac:dyDescent="0.2">
      <c r="A5" s="12">
        <v>3</v>
      </c>
      <c r="B5" s="17">
        <f>+'Class Frazion'!M17</f>
        <v>3.0035185185185182E-2</v>
      </c>
      <c r="C5" s="40" t="s">
        <v>53</v>
      </c>
    </row>
    <row r="6" spans="1:3" ht="32.1" customHeight="1" x14ac:dyDescent="0.2">
      <c r="A6" s="12">
        <v>4</v>
      </c>
      <c r="B6" s="17">
        <f>+'Class Frazion'!M22</f>
        <v>3.0563773148148149E-2</v>
      </c>
      <c r="C6" s="40" t="s">
        <v>55</v>
      </c>
    </row>
    <row r="7" spans="1:3" ht="32.1" customHeight="1" x14ac:dyDescent="0.2">
      <c r="A7" s="12">
        <v>5</v>
      </c>
      <c r="B7" s="17">
        <f>+'Class Frazion'!M27</f>
        <v>3.0793171296296298E-2</v>
      </c>
      <c r="C7" s="40" t="s">
        <v>51</v>
      </c>
    </row>
    <row r="8" spans="1:3" ht="32.1" customHeight="1" x14ac:dyDescent="0.2">
      <c r="A8" s="12">
        <v>6</v>
      </c>
      <c r="B8" s="17">
        <f>+'Class Frazion'!M32</f>
        <v>3.2076851851851856E-2</v>
      </c>
      <c r="C8" s="40" t="s">
        <v>54</v>
      </c>
    </row>
    <row r="9" spans="1:3" ht="32.1" customHeight="1" x14ac:dyDescent="0.2">
      <c r="A9" s="42">
        <v>7</v>
      </c>
      <c r="B9" s="43">
        <f>+'Class Frazion'!M37</f>
        <v>3.2938078703703702E-2</v>
      </c>
      <c r="C9" s="41" t="s">
        <v>56</v>
      </c>
    </row>
    <row r="10" spans="1:3" ht="32.1" customHeight="1" x14ac:dyDescent="0.2">
      <c r="A10" s="42">
        <v>8</v>
      </c>
      <c r="B10" s="43">
        <f>+'Class Frazion'!M42</f>
        <v>3.2998726851851852E-2</v>
      </c>
      <c r="C10" s="41" t="s">
        <v>59</v>
      </c>
    </row>
    <row r="11" spans="1:3" ht="32.1" customHeight="1" x14ac:dyDescent="0.2">
      <c r="A11" s="12">
        <v>9</v>
      </c>
      <c r="B11" s="17">
        <f>+'Class Frazion'!M47</f>
        <v>3.315324074074074E-2</v>
      </c>
      <c r="C11" s="40" t="s">
        <v>58</v>
      </c>
    </row>
    <row r="12" spans="1:3" ht="32.1" customHeight="1" x14ac:dyDescent="0.2">
      <c r="A12" s="12">
        <v>10</v>
      </c>
      <c r="B12" s="17">
        <f>+'Class Frazion'!M52</f>
        <v>3.4282407407407414E-2</v>
      </c>
      <c r="C12" s="40" t="s">
        <v>57</v>
      </c>
    </row>
    <row r="13" spans="1:3" ht="32.1" customHeight="1" x14ac:dyDescent="0.2">
      <c r="A13" s="12">
        <v>11</v>
      </c>
      <c r="B13" s="17">
        <f>+'Class Frazion'!M57</f>
        <v>3.728738425925926E-2</v>
      </c>
      <c r="C13" s="40" t="s">
        <v>60</v>
      </c>
    </row>
  </sheetData>
  <autoFilter ref="A2:C2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 Frazion</vt:lpstr>
      <vt:lpstr>Class singolo</vt:lpstr>
      <vt:lpstr>Classifica Finale Societa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Lattanzi</dc:creator>
  <cp:lastModifiedBy>Mimmo Lattanzi</cp:lastModifiedBy>
  <dcterms:created xsi:type="dcterms:W3CDTF">2017-12-17T14:35:15Z</dcterms:created>
  <dcterms:modified xsi:type="dcterms:W3CDTF">2025-01-26T14:56:33Z</dcterms:modified>
</cp:coreProperties>
</file>