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1760" tabRatio="500" activeTab="5"/>
  </bookViews>
  <sheets>
    <sheet name="pulcini" sheetId="1" r:id="rId1"/>
    <sheet name="giovani a" sheetId="2" r:id="rId2"/>
    <sheet name="giovani b" sheetId="3" r:id="rId3"/>
    <sheet name="allieve a" sheetId="4" r:id="rId4"/>
    <sheet name="allieve b" sheetId="5" r:id="rId5"/>
    <sheet name="junior a" sheetId="6" r:id="rId6"/>
    <sheet name="junior b" sheetId="7" r:id="rId7"/>
    <sheet name="senior A" sheetId="8" r:id="rId8"/>
    <sheet name="senior B" sheetId="9" r:id="rId9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7" l="1"/>
  <c r="H36" i="7"/>
  <c r="H35" i="7"/>
  <c r="H21" i="7"/>
  <c r="H27" i="7"/>
  <c r="H30" i="7"/>
  <c r="H20" i="7"/>
  <c r="H26" i="7"/>
  <c r="H24" i="7"/>
  <c r="H29" i="7"/>
  <c r="H22" i="7"/>
  <c r="H25" i="7"/>
  <c r="H28" i="7"/>
  <c r="H23" i="7"/>
  <c r="H16" i="7"/>
  <c r="H15" i="7"/>
  <c r="H14" i="7"/>
  <c r="H13" i="7"/>
  <c r="H12" i="7"/>
  <c r="H11" i="7"/>
  <c r="H46" i="2"/>
  <c r="H40" i="2"/>
  <c r="H26" i="2"/>
  <c r="H53" i="6"/>
  <c r="H52" i="6"/>
  <c r="H46" i="6"/>
  <c r="H48" i="6"/>
  <c r="H57" i="1"/>
  <c r="H43" i="9" l="1"/>
  <c r="H40" i="9"/>
  <c r="H42" i="9"/>
  <c r="H41" i="9"/>
  <c r="H39" i="9"/>
  <c r="H37" i="9"/>
  <c r="H36" i="9"/>
  <c r="H35" i="9"/>
  <c r="H31" i="9"/>
  <c r="H32" i="9"/>
  <c r="H34" i="9"/>
  <c r="H30" i="9"/>
  <c r="H33" i="9"/>
  <c r="H29" i="9"/>
  <c r="H26" i="9"/>
  <c r="H25" i="9"/>
  <c r="H24" i="9"/>
  <c r="H22" i="9"/>
  <c r="H21" i="9"/>
  <c r="H20" i="9"/>
  <c r="H23" i="9"/>
  <c r="H19" i="9"/>
  <c r="H17" i="9"/>
  <c r="H16" i="9"/>
  <c r="H13" i="9"/>
  <c r="H14" i="9"/>
  <c r="H12" i="9"/>
  <c r="H15" i="9"/>
  <c r="H11" i="9"/>
  <c r="H17" i="8"/>
  <c r="H18" i="8"/>
  <c r="H16" i="8"/>
  <c r="H14" i="8"/>
  <c r="H13" i="8"/>
  <c r="H12" i="8"/>
  <c r="H8" i="8"/>
  <c r="H9" i="8"/>
  <c r="H10" i="8"/>
  <c r="H11" i="8"/>
  <c r="H38" i="7"/>
  <c r="H34" i="7"/>
  <c r="H32" i="7"/>
  <c r="H31" i="7"/>
  <c r="H19" i="7"/>
  <c r="H17" i="7"/>
  <c r="H93" i="6"/>
  <c r="H89" i="6"/>
  <c r="H88" i="6"/>
  <c r="H92" i="6"/>
  <c r="H91" i="6"/>
  <c r="H90" i="6"/>
  <c r="H87" i="6"/>
  <c r="H85" i="6"/>
  <c r="H84" i="6"/>
  <c r="H83" i="6"/>
  <c r="H79" i="6"/>
  <c r="H81" i="6"/>
  <c r="H75" i="6"/>
  <c r="H74" i="6"/>
  <c r="H77" i="6"/>
  <c r="H72" i="6"/>
  <c r="H78" i="6"/>
  <c r="H82" i="6"/>
  <c r="H73" i="6"/>
  <c r="H80" i="6"/>
  <c r="H76" i="6"/>
  <c r="H71" i="6"/>
  <c r="H69" i="6"/>
  <c r="H68" i="6"/>
  <c r="H67" i="6"/>
  <c r="H59" i="6"/>
  <c r="H64" i="6"/>
  <c r="H58" i="6"/>
  <c r="H62" i="6"/>
  <c r="H65" i="6"/>
  <c r="H66" i="6"/>
  <c r="H63" i="6"/>
  <c r="H61" i="6"/>
  <c r="H60" i="6"/>
  <c r="H57" i="6"/>
  <c r="H55" i="6"/>
  <c r="H54" i="6"/>
  <c r="H49" i="6"/>
  <c r="H44" i="6"/>
  <c r="H50" i="6"/>
  <c r="H45" i="6"/>
  <c r="I46" i="6" s="1"/>
  <c r="H47" i="6"/>
  <c r="H51" i="6"/>
  <c r="H43" i="6"/>
  <c r="H41" i="6"/>
  <c r="H40" i="6"/>
  <c r="H35" i="6"/>
  <c r="H33" i="6"/>
  <c r="H39" i="6"/>
  <c r="H38" i="6"/>
  <c r="H37" i="6"/>
  <c r="H34" i="6"/>
  <c r="H36" i="6"/>
  <c r="H32" i="6"/>
  <c r="H31" i="6"/>
  <c r="H29" i="6"/>
  <c r="H28" i="6"/>
  <c r="H25" i="6"/>
  <c r="H27" i="6"/>
  <c r="H26" i="6"/>
  <c r="H24" i="6"/>
  <c r="H18" i="6"/>
  <c r="H17" i="6"/>
  <c r="H19" i="6"/>
  <c r="H16" i="6"/>
  <c r="H20" i="6"/>
  <c r="H15" i="6"/>
  <c r="H14" i="6"/>
  <c r="H13" i="6"/>
  <c r="H52" i="5"/>
  <c r="H55" i="5"/>
  <c r="H49" i="5"/>
  <c r="H47" i="5"/>
  <c r="H51" i="5"/>
  <c r="H54" i="5"/>
  <c r="H50" i="5"/>
  <c r="H48" i="5"/>
  <c r="H53" i="5"/>
  <c r="H46" i="5"/>
  <c r="H44" i="5"/>
  <c r="H43" i="5"/>
  <c r="H41" i="5"/>
  <c r="H42" i="5"/>
  <c r="H40" i="5"/>
  <c r="H39" i="5"/>
  <c r="H36" i="5"/>
  <c r="H38" i="5"/>
  <c r="H37" i="5"/>
  <c r="H35" i="5"/>
  <c r="H33" i="5"/>
  <c r="H32" i="5"/>
  <c r="H28" i="5"/>
  <c r="H30" i="5"/>
  <c r="H29" i="5"/>
  <c r="H31" i="5"/>
  <c r="H27" i="5"/>
  <c r="H25" i="5"/>
  <c r="H24" i="5"/>
  <c r="H23" i="5"/>
  <c r="H19" i="5"/>
  <c r="H20" i="5"/>
  <c r="H21" i="5"/>
  <c r="H22" i="5"/>
  <c r="H18" i="5"/>
  <c r="H16" i="5"/>
  <c r="H15" i="5"/>
  <c r="H14" i="5"/>
  <c r="H13" i="5"/>
  <c r="H12" i="5"/>
  <c r="H104" i="4"/>
  <c r="H97" i="4"/>
  <c r="H100" i="4"/>
  <c r="H95" i="4"/>
  <c r="H103" i="4"/>
  <c r="H98" i="4"/>
  <c r="H102" i="4"/>
  <c r="H101" i="4"/>
  <c r="H96" i="4"/>
  <c r="H99" i="4"/>
  <c r="H94" i="4"/>
  <c r="H92" i="4"/>
  <c r="H91" i="4"/>
  <c r="H90" i="4"/>
  <c r="H89" i="4"/>
  <c r="H85" i="4"/>
  <c r="H83" i="4"/>
  <c r="H88" i="4"/>
  <c r="H84" i="4"/>
  <c r="H80" i="4"/>
  <c r="H87" i="4"/>
  <c r="H78" i="4"/>
  <c r="H77" i="4"/>
  <c r="H82" i="4"/>
  <c r="H81" i="4"/>
  <c r="H79" i="4"/>
  <c r="H86" i="4"/>
  <c r="H76" i="4"/>
  <c r="H74" i="4"/>
  <c r="H73" i="4"/>
  <c r="H72" i="4"/>
  <c r="H63" i="4"/>
  <c r="H64" i="4"/>
  <c r="H71" i="4"/>
  <c r="H66" i="4"/>
  <c r="H70" i="4"/>
  <c r="H69" i="4"/>
  <c r="H68" i="4"/>
  <c r="H67" i="4"/>
  <c r="H65" i="4"/>
  <c r="H62" i="4"/>
  <c r="H60" i="4"/>
  <c r="H59" i="4"/>
  <c r="H58" i="4"/>
  <c r="H53" i="4"/>
  <c r="H57" i="4"/>
  <c r="H54" i="4"/>
  <c r="H55" i="4"/>
  <c r="H56" i="4"/>
  <c r="H52" i="4"/>
  <c r="H51" i="4"/>
  <c r="H49" i="4"/>
  <c r="H48" i="4"/>
  <c r="H47" i="4"/>
  <c r="H38" i="4"/>
  <c r="H46" i="4"/>
  <c r="H40" i="4"/>
  <c r="H42" i="4"/>
  <c r="H41" i="4"/>
  <c r="H45" i="4"/>
  <c r="H39" i="4"/>
  <c r="H43" i="4"/>
  <c r="H44" i="4"/>
  <c r="H37" i="4"/>
  <c r="H35" i="4"/>
  <c r="H34" i="4"/>
  <c r="H33" i="4"/>
  <c r="H32" i="4"/>
  <c r="H31" i="4"/>
  <c r="H30" i="4"/>
  <c r="H29" i="4"/>
  <c r="H27" i="4"/>
  <c r="H26" i="4"/>
  <c r="H25" i="4"/>
  <c r="H24" i="4"/>
  <c r="H23" i="4"/>
  <c r="H21" i="4"/>
  <c r="H20" i="4"/>
  <c r="H17" i="4"/>
  <c r="H16" i="4"/>
  <c r="H18" i="4"/>
  <c r="H19" i="4"/>
  <c r="H37" i="3"/>
  <c r="H38" i="3"/>
  <c r="H40" i="3"/>
  <c r="H39" i="3"/>
  <c r="H36" i="3"/>
  <c r="H34" i="3"/>
  <c r="H33" i="3"/>
  <c r="H29" i="3"/>
  <c r="H26" i="3"/>
  <c r="H30" i="3"/>
  <c r="H27" i="3"/>
  <c r="H31" i="3"/>
  <c r="H32" i="3"/>
  <c r="H28" i="3"/>
  <c r="H25" i="3"/>
  <c r="H23" i="3"/>
  <c r="H22" i="3"/>
  <c r="H21" i="3"/>
  <c r="H20" i="3"/>
  <c r="H12" i="3"/>
  <c r="H15" i="3"/>
  <c r="H17" i="3"/>
  <c r="H14" i="3"/>
  <c r="H18" i="3"/>
  <c r="H13" i="3"/>
  <c r="H16" i="3"/>
  <c r="H11" i="3"/>
  <c r="H19" i="3"/>
  <c r="H205" i="2"/>
  <c r="H204" i="2"/>
  <c r="H203" i="2"/>
  <c r="H202" i="2"/>
  <c r="H200" i="2"/>
  <c r="H199" i="2"/>
  <c r="H198" i="2"/>
  <c r="H201" i="2"/>
  <c r="H197" i="2"/>
  <c r="H195" i="2"/>
  <c r="H194" i="2"/>
  <c r="H182" i="2"/>
  <c r="H193" i="2"/>
  <c r="H165" i="2"/>
  <c r="H185" i="2"/>
  <c r="H160" i="2"/>
  <c r="H168" i="2"/>
  <c r="H192" i="2"/>
  <c r="H149" i="2"/>
  <c r="H162" i="2"/>
  <c r="H164" i="2"/>
  <c r="H170" i="2"/>
  <c r="H180" i="2"/>
  <c r="H178" i="2"/>
  <c r="H159" i="2"/>
  <c r="H167" i="2"/>
  <c r="H152" i="2"/>
  <c r="H188" i="2"/>
  <c r="H151" i="2"/>
  <c r="H153" i="2"/>
  <c r="H181" i="2"/>
  <c r="H163" i="2"/>
  <c r="H177" i="2"/>
  <c r="H169" i="2"/>
  <c r="H176" i="2"/>
  <c r="H158" i="2"/>
  <c r="H171" i="2"/>
  <c r="H184" i="2"/>
  <c r="H173" i="2"/>
  <c r="H157" i="2"/>
  <c r="H156" i="2"/>
  <c r="H189" i="2"/>
  <c r="H150" i="2"/>
  <c r="H190" i="2"/>
  <c r="H166" i="2"/>
  <c r="H175" i="2"/>
  <c r="H174" i="2"/>
  <c r="H183" i="2"/>
  <c r="H191" i="2"/>
  <c r="H154" i="2"/>
  <c r="H172" i="2"/>
  <c r="H155" i="2"/>
  <c r="H187" i="2"/>
  <c r="H179" i="2"/>
  <c r="H161" i="2"/>
  <c r="H186" i="2"/>
  <c r="H138" i="2"/>
  <c r="H140" i="2"/>
  <c r="H139" i="2"/>
  <c r="H137" i="2"/>
  <c r="H142" i="2"/>
  <c r="H143" i="2"/>
  <c r="H141" i="2"/>
  <c r="H132" i="2"/>
  <c r="H129" i="2"/>
  <c r="H128" i="2"/>
  <c r="H127" i="2"/>
  <c r="H131" i="2"/>
  <c r="H125" i="2"/>
  <c r="H126" i="2"/>
  <c r="H130" i="2"/>
  <c r="H121" i="2"/>
  <c r="H114" i="2"/>
  <c r="H106" i="2"/>
  <c r="H117" i="2"/>
  <c r="H119" i="2"/>
  <c r="H107" i="2"/>
  <c r="H109" i="2"/>
  <c r="H108" i="2"/>
  <c r="H116" i="2"/>
  <c r="H115" i="2"/>
  <c r="H118" i="2"/>
  <c r="H113" i="2"/>
  <c r="H110" i="2"/>
  <c r="H120" i="2"/>
  <c r="H112" i="2"/>
  <c r="H111" i="2"/>
  <c r="H97" i="2"/>
  <c r="H100" i="2"/>
  <c r="H93" i="2"/>
  <c r="H92" i="2"/>
  <c r="H99" i="2"/>
  <c r="H95" i="2"/>
  <c r="H101" i="2"/>
  <c r="H96" i="2"/>
  <c r="H94" i="2"/>
  <c r="H98" i="2"/>
  <c r="H91" i="2"/>
  <c r="H87" i="2"/>
  <c r="H82" i="2"/>
  <c r="H86" i="2"/>
  <c r="H83" i="2"/>
  <c r="H84" i="2"/>
  <c r="H85" i="2"/>
  <c r="H75" i="2"/>
  <c r="H76" i="2"/>
  <c r="H71" i="2"/>
  <c r="H74" i="2"/>
  <c r="H70" i="2"/>
  <c r="H72" i="2"/>
  <c r="H73" i="2"/>
  <c r="H77" i="2"/>
  <c r="H65" i="2"/>
  <c r="H56" i="2"/>
  <c r="H55" i="2"/>
  <c r="H60" i="2"/>
  <c r="H58" i="2"/>
  <c r="H62" i="2"/>
  <c r="H61" i="2"/>
  <c r="H57" i="2"/>
  <c r="H64" i="2"/>
  <c r="H59" i="2"/>
  <c r="H63" i="2"/>
  <c r="H50" i="2"/>
  <c r="H45" i="2"/>
  <c r="H47" i="2"/>
  <c r="H49" i="2"/>
  <c r="H44" i="2"/>
  <c r="H48" i="2"/>
  <c r="H22" i="2"/>
  <c r="H21" i="2"/>
  <c r="H20" i="2"/>
  <c r="H25" i="2"/>
  <c r="H31" i="2"/>
  <c r="H39" i="2"/>
  <c r="H28" i="2"/>
  <c r="H27" i="2"/>
  <c r="H38" i="2"/>
  <c r="H35" i="2"/>
  <c r="H23" i="2"/>
  <c r="H32" i="2"/>
  <c r="H29" i="2"/>
  <c r="H34" i="2"/>
  <c r="H24" i="2"/>
  <c r="H37" i="2"/>
  <c r="H36" i="2"/>
  <c r="H30" i="2"/>
  <c r="H33" i="2"/>
  <c r="H117" i="1"/>
  <c r="H99" i="1"/>
  <c r="H102" i="1"/>
  <c r="H108" i="1"/>
  <c r="H100" i="1"/>
  <c r="H113" i="1"/>
  <c r="H116" i="1"/>
  <c r="H107" i="1"/>
  <c r="H106" i="1"/>
  <c r="H104" i="1"/>
  <c r="H101" i="1"/>
  <c r="H109" i="1"/>
  <c r="H112" i="1"/>
  <c r="H110" i="1"/>
  <c r="H105" i="1"/>
  <c r="H96" i="1"/>
  <c r="H115" i="1"/>
  <c r="H97" i="1"/>
  <c r="H103" i="1"/>
  <c r="H98" i="1"/>
  <c r="H111" i="1"/>
  <c r="H114" i="1"/>
  <c r="H92" i="1"/>
  <c r="H88" i="1"/>
  <c r="H90" i="1"/>
  <c r="H86" i="1"/>
  <c r="H89" i="1"/>
  <c r="H87" i="1"/>
  <c r="H91" i="1"/>
  <c r="H82" i="1"/>
  <c r="H81" i="1"/>
  <c r="H80" i="1"/>
  <c r="H79" i="1"/>
  <c r="H78" i="1"/>
  <c r="H77" i="1"/>
  <c r="H76" i="1"/>
  <c r="H75" i="1"/>
  <c r="H74" i="1"/>
  <c r="H69" i="1"/>
  <c r="H65" i="1"/>
  <c r="H64" i="1"/>
  <c r="H66" i="1"/>
  <c r="H67" i="1"/>
  <c r="H68" i="1"/>
  <c r="H60" i="1"/>
  <c r="H59" i="1"/>
  <c r="H58" i="1"/>
  <c r="I59" i="1" s="1"/>
  <c r="H42" i="1"/>
  <c r="H53" i="1"/>
  <c r="H41" i="1"/>
  <c r="H33" i="1"/>
  <c r="H40" i="1"/>
  <c r="H44" i="1"/>
  <c r="H39" i="1"/>
  <c r="H49" i="1"/>
  <c r="H37" i="1"/>
  <c r="H47" i="1"/>
  <c r="H36" i="1"/>
  <c r="H35" i="1"/>
  <c r="H38" i="1"/>
  <c r="H43" i="1"/>
  <c r="H45" i="1"/>
  <c r="H52" i="1"/>
  <c r="H48" i="1"/>
  <c r="H34" i="1"/>
  <c r="H51" i="1"/>
  <c r="H50" i="1"/>
  <c r="H46" i="1"/>
  <c r="H28" i="1"/>
  <c r="H15" i="1"/>
  <c r="H21" i="1"/>
  <c r="H22" i="1"/>
  <c r="H17" i="1"/>
  <c r="H19" i="1"/>
  <c r="H24" i="1"/>
  <c r="H27" i="1"/>
  <c r="H16" i="1"/>
  <c r="H23" i="1"/>
  <c r="H20" i="1"/>
  <c r="H26" i="1"/>
  <c r="H25" i="1"/>
  <c r="H18" i="1"/>
  <c r="I40" i="4" l="1"/>
  <c r="I17" i="1"/>
  <c r="I76" i="1"/>
  <c r="I98" i="1"/>
  <c r="I127" i="2"/>
  <c r="I18" i="4"/>
  <c r="I32" i="4"/>
  <c r="I17" i="6"/>
  <c r="I10" i="8"/>
  <c r="I18" i="8"/>
  <c r="I21" i="9"/>
  <c r="I41" i="9"/>
  <c r="I35" i="1"/>
  <c r="I37" i="7"/>
  <c r="I22" i="7"/>
  <c r="I30" i="9"/>
  <c r="I13" i="7"/>
  <c r="I13" i="9"/>
  <c r="I13" i="3"/>
  <c r="I49" i="5"/>
  <c r="J19" i="5"/>
  <c r="I21" i="5"/>
  <c r="I30" i="5"/>
  <c r="I14" i="5"/>
  <c r="I39" i="3"/>
  <c r="I28" i="3"/>
  <c r="I38" i="5"/>
  <c r="I72" i="2"/>
  <c r="I93" i="2"/>
  <c r="I57" i="2"/>
  <c r="I22" i="2"/>
  <c r="I84" i="2"/>
  <c r="I108" i="2"/>
  <c r="I139" i="2"/>
  <c r="I200" i="2"/>
  <c r="I46" i="2"/>
  <c r="I151" i="2"/>
  <c r="I74" i="6"/>
  <c r="I34" i="6"/>
  <c r="I27" i="6"/>
  <c r="I90" i="6"/>
  <c r="I60" i="6"/>
  <c r="I79" i="4"/>
  <c r="I65" i="4"/>
  <c r="I97" i="4"/>
  <c r="I54" i="4"/>
  <c r="I88" i="1"/>
  <c r="I66" i="1"/>
</calcChain>
</file>

<file path=xl/sharedStrings.xml><?xml version="1.0" encoding="utf-8"?>
<sst xmlns="http://schemas.openxmlformats.org/spreadsheetml/2006/main" count="1807" uniqueCount="1266">
  <si>
    <t>RASSEGNA-PULCINI</t>
  </si>
  <si>
    <t>1°</t>
  </si>
  <si>
    <t>ACCADEMIA SERRA RICCò</t>
  </si>
  <si>
    <t>2°</t>
  </si>
  <si>
    <t xml:space="preserve">CENTRO GINNASTICHE VALBISAGNO </t>
  </si>
  <si>
    <t>3°</t>
  </si>
  <si>
    <t>CFFS</t>
  </si>
  <si>
    <t>4 °</t>
  </si>
  <si>
    <t xml:space="preserve">GSD SAN MICHELE </t>
  </si>
  <si>
    <t>5°</t>
  </si>
  <si>
    <t xml:space="preserve">ASD TEGLIESE </t>
  </si>
  <si>
    <t>6°</t>
  </si>
  <si>
    <t xml:space="preserve">SAN BIAGIO GENOVA SSD A RL </t>
  </si>
  <si>
    <t>7°</t>
  </si>
  <si>
    <t xml:space="preserve">U.S.VILLANOVESE A.S.D. </t>
  </si>
  <si>
    <t>ACCADEMIA SERRA RICCO’</t>
  </si>
  <si>
    <t>CL</t>
  </si>
  <si>
    <t>TRAVE</t>
  </si>
  <si>
    <t>TOT</t>
  </si>
  <si>
    <t>N.</t>
  </si>
  <si>
    <t>Atleta</t>
  </si>
  <si>
    <t>Codice fiscale</t>
  </si>
  <si>
    <t>Data Nascita</t>
  </si>
  <si>
    <t>ABATE SAMUELE (3046)</t>
  </si>
  <si>
    <t>BTASML19M04D969Y</t>
  </si>
  <si>
    <t>04-08-2019</t>
  </si>
  <si>
    <t>AMADORI FRANCESCA (3051)</t>
  </si>
  <si>
    <t>MDRFNC19T51D969F</t>
  </si>
  <si>
    <t>11-12-2019</t>
  </si>
  <si>
    <t>BELLANI DE CASTILLO GONZALES CARMEN (3061)</t>
  </si>
  <si>
    <t>BLLCMN18S57D969L</t>
  </si>
  <si>
    <t>17-11-2018</t>
  </si>
  <si>
    <t>CAMERE GIULIA (3075)</t>
  </si>
  <si>
    <t>CMRGLI19E70D969Q</t>
  </si>
  <si>
    <t>30-05-2019</t>
  </si>
  <si>
    <t>COGLITORE RAFAQAT CLARISSE (3082)</t>
  </si>
  <si>
    <t>CGLCRS20D58A794K</t>
  </si>
  <si>
    <t>18-04-2020</t>
  </si>
  <si>
    <t>CUMINETTO SOFIA (4034)</t>
  </si>
  <si>
    <t>CMNSFO19P70D969X</t>
  </si>
  <si>
    <t>30-09-2019</t>
  </si>
  <si>
    <t>MARCENARO MARIO (3150)</t>
  </si>
  <si>
    <t>MRCMRA18L28D969O</t>
  </si>
  <si>
    <t>28-07-2018</t>
  </si>
  <si>
    <t>MOLINARI DOMENICO (3161)</t>
  </si>
  <si>
    <t>MLNDNC19S25D969F</t>
  </si>
  <si>
    <t>25-11-2019</t>
  </si>
  <si>
    <t>MORANDO DIANA (3164)</t>
  </si>
  <si>
    <t>MRNDNI20E60D969C</t>
  </si>
  <si>
    <t>20-05-2020</t>
  </si>
  <si>
    <t>SANTORO AMELIA (3210)</t>
  </si>
  <si>
    <t>SNTMLA19P43D969Z</t>
  </si>
  <si>
    <t>03-09-2019</t>
  </si>
  <si>
    <t>SERMEDJIAN ELENA (3219)</t>
  </si>
  <si>
    <t>SRMLNE19M58D969C</t>
  </si>
  <si>
    <t>18-08-2019</t>
  </si>
  <si>
    <t>TALLARICO GIORGIA ANDREA (3226)</t>
  </si>
  <si>
    <t>TLLGGN19D48D969X</t>
  </si>
  <si>
    <t>08-04-2019</t>
  </si>
  <si>
    <t>TRABACCA ADELE (3231)</t>
  </si>
  <si>
    <t>TRBDLA18H67D969H</t>
  </si>
  <si>
    <t>27-06-2018</t>
  </si>
  <si>
    <t>CIPOLLINA LEONARDO (7475)</t>
  </si>
  <si>
    <t>CPLLRD20R18D969A</t>
  </si>
  <si>
    <t>18-10-2020</t>
  </si>
  <si>
    <t>DAMONTE MICOL (1988)</t>
  </si>
  <si>
    <t>DMNMCL19B63D969K</t>
  </si>
  <si>
    <t>23-02-2019</t>
  </si>
  <si>
    <t>DE ANGELIS CAMILLA (1989)</t>
  </si>
  <si>
    <t>DNGCLL20P69D969I</t>
  </si>
  <si>
    <t>29-09-2020</t>
  </si>
  <si>
    <t>FAEDDA DALILAH LIA (1993)</t>
  </si>
  <si>
    <t>FDDDLH18P41D969Z</t>
  </si>
  <si>
    <t>01-09-2018</t>
  </si>
  <si>
    <t>FERRARA AMELIA (1994)</t>
  </si>
  <si>
    <t>FRRMLA18C61D969U</t>
  </si>
  <si>
    <t>21-03-2018</t>
  </si>
  <si>
    <t>FLORIDIA PIETRO (1997)</t>
  </si>
  <si>
    <t>FLRPTR18E22D969X</t>
  </si>
  <si>
    <t>22-05-2018</t>
  </si>
  <si>
    <t>GAGGERO BEATRICE (7497)</t>
  </si>
  <si>
    <t>GGGBRC19E42D969V</t>
  </si>
  <si>
    <t>02-05-2019</t>
  </si>
  <si>
    <t>HYSA ELEONORA (1999)</t>
  </si>
  <si>
    <t>HYSLNR19C53D969W</t>
  </si>
  <si>
    <t>13-03-2019</t>
  </si>
  <si>
    <t>LA COGNATA EMMA (2000)</t>
  </si>
  <si>
    <t>LCGMME19L45D969G</t>
  </si>
  <si>
    <t>05-07-2019</t>
  </si>
  <si>
    <t>MAGNANI SOFIA (2005)</t>
  </si>
  <si>
    <t>MGNSFO20E53D969K</t>
  </si>
  <si>
    <t>13-05-2020</t>
  </si>
  <si>
    <t>MAZZOLI ALICE (2014)</t>
  </si>
  <si>
    <t>MZZLCA18S42D969G</t>
  </si>
  <si>
    <t>02-11-2018</t>
  </si>
  <si>
    <t>MAZZOLI CECILIA (2015)</t>
  </si>
  <si>
    <t>MZZCCL20E45D969K</t>
  </si>
  <si>
    <t>05-05-2020</t>
  </si>
  <si>
    <t>MORABITO SIMONE (2019)</t>
  </si>
  <si>
    <t>MRBSMN18D21D969W</t>
  </si>
  <si>
    <t>21-04-2018</t>
  </si>
  <si>
    <t>MOREIRA CHAVEZ MIA VALENTINA (2020)</t>
  </si>
  <si>
    <t>MRRMLN20R65D969Z</t>
  </si>
  <si>
    <t>25-10-2020</t>
  </si>
  <si>
    <t>PAJA AURORA (2026)</t>
  </si>
  <si>
    <t>PJARRA18A41D969Y</t>
  </si>
  <si>
    <t>01-01-2018</t>
  </si>
  <si>
    <t>PORCILE ANDREA (7479)</t>
  </si>
  <si>
    <t>PRCNDR18H26D969Z</t>
  </si>
  <si>
    <t>26-06-2018</t>
  </si>
  <si>
    <t>PUNZONE ALICE (2034)</t>
  </si>
  <si>
    <t>PNZLCA18R62D969D</t>
  </si>
  <si>
    <t>22-10-2018</t>
  </si>
  <si>
    <t>TASSO EMMA (2055)</t>
  </si>
  <si>
    <t>TSSMME18M60D969G</t>
  </si>
  <si>
    <t>20-08-2018</t>
  </si>
  <si>
    <t>VADILONGA ADELE (7480)</t>
  </si>
  <si>
    <t>VDLDLA18A64D969V</t>
  </si>
  <si>
    <t>24-01-2018</t>
  </si>
  <si>
    <t>VALARANI AMALIA (2059)</t>
  </si>
  <si>
    <t>VLRMLA20A55D969Q</t>
  </si>
  <si>
    <t>15-01-2020</t>
  </si>
  <si>
    <t xml:space="preserve">POGGI IRENE </t>
  </si>
  <si>
    <t>CHIERRONI NICOLE (7489)</t>
  </si>
  <si>
    <t>CHRNCL20C61D969M</t>
  </si>
  <si>
    <t>21-03-2020</t>
  </si>
  <si>
    <t>MOLINELLI SOFIA (7493)</t>
  </si>
  <si>
    <t>MLNSFO21C60D969H</t>
  </si>
  <si>
    <t>20-03-2021</t>
  </si>
  <si>
    <t>TRAVERSO ADA (7778)</t>
  </si>
  <si>
    <t>TRVDAA20R45D969W</t>
  </si>
  <si>
    <t>05-10-2020</t>
  </si>
  <si>
    <t>CAVALIERI LEONARDO (29245)</t>
  </si>
  <si>
    <t>CVLLRD19E27D969K</t>
  </si>
  <si>
    <t>27-05-2019</t>
  </si>
  <si>
    <t>CROSETTI DAMIANO (29104)</t>
  </si>
  <si>
    <t>CRSDMN20B15D969I</t>
  </si>
  <si>
    <t>15-02-2020</t>
  </si>
  <si>
    <t>GARGIULO GLORIA (29121)</t>
  </si>
  <si>
    <t>GRGGLR18B53D969P</t>
  </si>
  <si>
    <t>13-02-2018</t>
  </si>
  <si>
    <t>GIORGINI MATILDE (29126)</t>
  </si>
  <si>
    <t>GRGMLD18H53D969Y</t>
  </si>
  <si>
    <t>13-06-2018</t>
  </si>
  <si>
    <t>MORTARA TOMMASO (29146)</t>
  </si>
  <si>
    <t>MRTTMS18L03D969S</t>
  </si>
  <si>
    <t>03-07-2018</t>
  </si>
  <si>
    <t>PLUTINO GIACOMO (29157)</t>
  </si>
  <si>
    <t>PLTGCM19D14D969Y</t>
  </si>
  <si>
    <t>14-04-2019</t>
  </si>
  <si>
    <t>BONURA MOLINARI MATILDE (23703)</t>
  </si>
  <si>
    <t>BNRMLD18L49E488N</t>
  </si>
  <si>
    <t>09-07-2018</t>
  </si>
  <si>
    <t>CAVIGLIA ADELE (25670)</t>
  </si>
  <si>
    <t>CVGDLA18H68D969T</t>
  </si>
  <si>
    <t>28-06-2018</t>
  </si>
  <si>
    <t>DI BIAGIO SHARON (23713)</t>
  </si>
  <si>
    <t>DBGSRN18P50D969A</t>
  </si>
  <si>
    <t>10-09-2018</t>
  </si>
  <si>
    <t>LA MANTIA AMELIA (23716)</t>
  </si>
  <si>
    <t>LMNMLA18P54D969Y</t>
  </si>
  <si>
    <t>14-09-2018</t>
  </si>
  <si>
    <t>MARCHESE GIORGIA (23717)</t>
  </si>
  <si>
    <t>MRCGRG18L42D969C</t>
  </si>
  <si>
    <t>02-07-2018</t>
  </si>
  <si>
    <t>PICCARDI ASIA (23722)</t>
  </si>
  <si>
    <t>PCCSAI19L48D969U</t>
  </si>
  <si>
    <t>08-07-2019</t>
  </si>
  <si>
    <t>VERARDO VIOLA (23730)</t>
  </si>
  <si>
    <t>VRRVLI18C49D969B</t>
  </si>
  <si>
    <t>09-03-2018</t>
  </si>
  <si>
    <t>ZANGHI SOFIA (23731)</t>
  </si>
  <si>
    <t>ZNGSFO19E71D969Q</t>
  </si>
  <si>
    <t>31-05-2019</t>
  </si>
  <si>
    <t>BONIFACIO AURORA (28640)</t>
  </si>
  <si>
    <t>BNFRRA19E42D969Z</t>
  </si>
  <si>
    <t>CAPPELLO AZZURRA (28644)</t>
  </si>
  <si>
    <t>CPPZRR18A53D969P</t>
  </si>
  <si>
    <t>13-01-2018</t>
  </si>
  <si>
    <t>KAZANDJIAN AURORA  NAYIRI (7550)</t>
  </si>
  <si>
    <t>KZNRNY20E58D969P</t>
  </si>
  <si>
    <t>18-05-2020</t>
  </si>
  <si>
    <t>PALENZONA GIORGIA (28675)</t>
  </si>
  <si>
    <t>PLNGRG18L49D969M</t>
  </si>
  <si>
    <t>PODDA SAMUEL (28683)</t>
  </si>
  <si>
    <t>PDDSML20A11D969O</t>
  </si>
  <si>
    <t>11-01-2020</t>
  </si>
  <si>
    <t>RANUCCI NICOLA (28685)</t>
  </si>
  <si>
    <t>RNCNCL18S06D969L</t>
  </si>
  <si>
    <t>06-11-2018</t>
  </si>
  <si>
    <t>BONADONNA VITTORIA (7588)</t>
  </si>
  <si>
    <t>BNDVTR18P43D969P</t>
  </si>
  <si>
    <t>03-09-2018</t>
  </si>
  <si>
    <t>BOTTERO LUCE (7594)</t>
  </si>
  <si>
    <t>BTTLCU21L65E290N</t>
  </si>
  <si>
    <t>25-07-2021</t>
  </si>
  <si>
    <t>BOTTERO GIOIA (7593)</t>
  </si>
  <si>
    <t>BTTGIO18E51E290J</t>
  </si>
  <si>
    <t>11-05-2018</t>
  </si>
  <si>
    <t>CANAJ SARA (7602)</t>
  </si>
  <si>
    <t>CNJSRA18R54G605Z</t>
  </si>
  <si>
    <t>14-10-2018</t>
  </si>
  <si>
    <t>CANGIALOSI AMELIA (7604)</t>
  </si>
  <si>
    <t>CNGMLA18M50G605L</t>
  </si>
  <si>
    <t>10-08-2018</t>
  </si>
  <si>
    <t>COLLETTI LUDOVICA (7610)</t>
  </si>
  <si>
    <t>CLLLVC18P57G605G</t>
  </si>
  <si>
    <t>17-09-2018</t>
  </si>
  <si>
    <t>COLONNA CAMILLA (7611)</t>
  </si>
  <si>
    <t>CLNCLL18S46G605W</t>
  </si>
  <si>
    <t>COLONNA TOMMASO (7612)</t>
  </si>
  <si>
    <t>CLNTMS20S27I480X</t>
  </si>
  <si>
    <t>27-11-2020</t>
  </si>
  <si>
    <t>CURNIS GINEVRA (7616)</t>
  </si>
  <si>
    <t>CRNGVR19P46G605K</t>
  </si>
  <si>
    <t>06-09-2019</t>
  </si>
  <si>
    <t>DANI VIOLA (7618)</t>
  </si>
  <si>
    <t>DNAVLI20D66G605R</t>
  </si>
  <si>
    <t>26-04-2020</t>
  </si>
  <si>
    <t>DI BELLA DARIA (7623)</t>
  </si>
  <si>
    <t>DBLDRA19M53I138O</t>
  </si>
  <si>
    <t>13-08-2019</t>
  </si>
  <si>
    <t>FINI MARTINA (7635)</t>
  </si>
  <si>
    <t>FNIMTN18L58G605Y</t>
  </si>
  <si>
    <t>18-07-2018</t>
  </si>
  <si>
    <t>LICATA ANITA (7655)</t>
  </si>
  <si>
    <t>LCTNTA18T66G605U</t>
  </si>
  <si>
    <t>26-12-2018</t>
  </si>
  <si>
    <t>MASALA VICTORIA (7660)</t>
  </si>
  <si>
    <t>MSLVTR18S46D969A</t>
  </si>
  <si>
    <t>PATRONE ENEA (7668)</t>
  </si>
  <si>
    <t>PTRNEE19L24D969B</t>
  </si>
  <si>
    <t>24-07-2019</t>
  </si>
  <si>
    <t>RIZZATO MEGAN (7678)</t>
  </si>
  <si>
    <t>RZZMGN19R48A326E</t>
  </si>
  <si>
    <t>08-10-2019</t>
  </si>
  <si>
    <t>RUSSO MATILDE (7683)</t>
  </si>
  <si>
    <t>RSSMLD19T53G605W</t>
  </si>
  <si>
    <t>13-12-2019</t>
  </si>
  <si>
    <t>SALSONE CECILIA (7684)</t>
  </si>
  <si>
    <t>SLSCCL18R43G605K</t>
  </si>
  <si>
    <t>03-10-2018</t>
  </si>
  <si>
    <t>SALSONE CAMILLA (29351)</t>
  </si>
  <si>
    <t>SLSCLL20T59D969S</t>
  </si>
  <si>
    <t>19-12-2020</t>
  </si>
  <si>
    <t>SINANI ALESSIA (7693)</t>
  </si>
  <si>
    <t>SNNLSS19L42E290X</t>
  </si>
  <si>
    <t>02-07-2019</t>
  </si>
  <si>
    <t>VALENTINO VITTORIA (7700)</t>
  </si>
  <si>
    <t>VLNVTR18C64G605Z</t>
  </si>
  <si>
    <t>24-03-2018</t>
  </si>
  <si>
    <t xml:space="preserve">RASSEGNA-GIOVANI-A </t>
  </si>
  <si>
    <t>CGV</t>
  </si>
  <si>
    <t>4°</t>
  </si>
  <si>
    <t xml:space="preserve">ARTI'S ASD </t>
  </si>
  <si>
    <t xml:space="preserve">ASD CFFS COGOLETO GINNASTICA </t>
  </si>
  <si>
    <t>ASD TEGLIESE</t>
  </si>
  <si>
    <t xml:space="preserve">GINNASTICA ARENZANO ASD </t>
  </si>
  <si>
    <t>8°</t>
  </si>
  <si>
    <t xml:space="preserve">GSD REGINA MARGHERITA PRA' </t>
  </si>
  <si>
    <t>9°</t>
  </si>
  <si>
    <t>10°</t>
  </si>
  <si>
    <t>SAN BIAGIO GENOVA SSD A RL</t>
  </si>
  <si>
    <t>11°</t>
  </si>
  <si>
    <t>ACCADEMIA  SERRA RICCO’</t>
  </si>
  <si>
    <t>AMADORI BENEDETTA (3050)</t>
  </si>
  <si>
    <t>MDRBDT17S49D969V</t>
  </si>
  <si>
    <t>09-11-2017</t>
  </si>
  <si>
    <t>AVENOSO SARA (3055)</t>
  </si>
  <si>
    <t>VNSSRA17S57D969X</t>
  </si>
  <si>
    <t>17-11-2017</t>
  </si>
  <si>
    <t>BONA ARIANNA (3066)</t>
  </si>
  <si>
    <t>BNORNN16M46D969M</t>
  </si>
  <si>
    <t>06-08-2016</t>
  </si>
  <si>
    <t>BUSSETTI OLIVA AURORA (3073)</t>
  </si>
  <si>
    <t>BSSRRA16B57D969E</t>
  </si>
  <si>
    <t>17-02-2016</t>
  </si>
  <si>
    <t>COPPINI SOFIA (3086)</t>
  </si>
  <si>
    <t>CPPSFO16D46D969V</t>
  </si>
  <si>
    <t>06-04-2016</t>
  </si>
  <si>
    <t>FIORENTINI AURORA (3120)</t>
  </si>
  <si>
    <t>FRNRRA17E48D969J</t>
  </si>
  <si>
    <t>08-05-2017</t>
  </si>
  <si>
    <t>LAROSA GRETA (3137)</t>
  </si>
  <si>
    <t>LRSGRT16D51D969F</t>
  </si>
  <si>
    <t>11-04-2016</t>
  </si>
  <si>
    <t>LASTRAIOLI LUCREZIA (3138)</t>
  </si>
  <si>
    <t>LSTLRZ16B59D969H</t>
  </si>
  <si>
    <t>19-02-2016</t>
  </si>
  <si>
    <t>LATTARULO ALESSIA (25665)</t>
  </si>
  <si>
    <t>LTTLSS17A61D969N</t>
  </si>
  <si>
    <t>21-01-2017</t>
  </si>
  <si>
    <t>LOMBARDO SERENA (3141)</t>
  </si>
  <si>
    <t>LMBSRN16M69D969B</t>
  </si>
  <si>
    <t>29-08-2016</t>
  </si>
  <si>
    <t>MORELLI CAMILLA (3165)</t>
  </si>
  <si>
    <t>MRLCLL17R62D969D</t>
  </si>
  <si>
    <t>22-10-2017</t>
  </si>
  <si>
    <t>PANUZZO BEATRICE (3170)</t>
  </si>
  <si>
    <t>PNZBRC16A70F205K</t>
  </si>
  <si>
    <t>30-01-2016</t>
  </si>
  <si>
    <t>PINASCO EMMA (3182)</t>
  </si>
  <si>
    <t>PNSMME16S46D969U</t>
  </si>
  <si>
    <t>06-11-2016</t>
  </si>
  <si>
    <t>RONCO VIRNA (7471)</t>
  </si>
  <si>
    <t>RNCVRN16L62D969K</t>
  </si>
  <si>
    <t>22-07-2016</t>
  </si>
  <si>
    <t>RONCO ILDE (3201)</t>
  </si>
  <si>
    <t>RNCLDI16L62D969U</t>
  </si>
  <si>
    <t>TACCHELLA ANNACHIARA (3225)</t>
  </si>
  <si>
    <t>TCCNCH17M58D969Q</t>
  </si>
  <si>
    <t>18-08-2017</t>
  </si>
  <si>
    <t>TRUCCO MATILDE (3232)</t>
  </si>
  <si>
    <t>TRCMLD17E59D969S</t>
  </si>
  <si>
    <t>19-05-2017</t>
  </si>
  <si>
    <t>ZITO MELISSA (3244)</t>
  </si>
  <si>
    <t>ZTIMSS16M41D969A</t>
  </si>
  <si>
    <t>01-08-2016</t>
  </si>
  <si>
    <t>ZUCCHINI ANNA (3245)</t>
  </si>
  <si>
    <t>ZCCNNA16P65D969M</t>
  </si>
  <si>
    <t>25-09-2016</t>
  </si>
  <si>
    <t>CIPOLLINA MATILDE (7476)</t>
  </si>
  <si>
    <t>CPLMLD17M65D969I</t>
  </si>
  <si>
    <t>25-08-2017</t>
  </si>
  <si>
    <t>JAFELICE STELLA (7499)</t>
  </si>
  <si>
    <t>JFLSLL16C64D969K</t>
  </si>
  <si>
    <t>24-03-2016</t>
  </si>
  <si>
    <t>LERTORA ALICE (2003)</t>
  </si>
  <si>
    <t>LRTLCA17P51D969N</t>
  </si>
  <si>
    <t>11-09-2017</t>
  </si>
  <si>
    <t>MANGINI ISABEL (2007)</t>
  </si>
  <si>
    <t>MNGSBL16R43D969V</t>
  </si>
  <si>
    <t>03-10-2016</t>
  </si>
  <si>
    <t>POMPEI EMMA (2033)</t>
  </si>
  <si>
    <t>PMPMME17A60D969O</t>
  </si>
  <si>
    <t>20-01-2017</t>
  </si>
  <si>
    <t>STRAMBELLI CECILIA (2048)</t>
  </si>
  <si>
    <t>STRCCL16H62D969M</t>
  </si>
  <si>
    <t>22-06-2016</t>
  </si>
  <si>
    <t>CENERINI ARIANNA (1326)</t>
  </si>
  <si>
    <t>CNRRNN16B52D969N</t>
  </si>
  <si>
    <t>12-02-2016</t>
  </si>
  <si>
    <t>LO RE ALICE (1339)</t>
  </si>
  <si>
    <t>LROLCA17L53D969S</t>
  </si>
  <si>
    <t>13-07-2017</t>
  </si>
  <si>
    <t>MANENTI SERENA (7192)</t>
  </si>
  <si>
    <t>MNNSRN16B63D969E</t>
  </si>
  <si>
    <t>23-02-2016</t>
  </si>
  <si>
    <t>MANICARDI AURORA (1342)</t>
  </si>
  <si>
    <t>MNCRRA17H60F965H</t>
  </si>
  <si>
    <t>20-06-2017</t>
  </si>
  <si>
    <t>POGGI MATILDE (1355)</t>
  </si>
  <si>
    <t>PGGMLD17R63D969S</t>
  </si>
  <si>
    <t>23-10-2017</t>
  </si>
  <si>
    <t>POP SOFIA RAFILA (7494)</t>
  </si>
  <si>
    <t>PPOSRF17A56F965D</t>
  </si>
  <si>
    <t>16-01-2017</t>
  </si>
  <si>
    <t>REPETTO GINEVRA (1360)</t>
  </si>
  <si>
    <t>RPTGVR17A43D969K</t>
  </si>
  <si>
    <t>03-01-2017</t>
  </si>
  <si>
    <t>RESABALA MYA MILEYKA (7495)</t>
  </si>
  <si>
    <t>RSBMML16D64D969Q</t>
  </si>
  <si>
    <t>24-04-2016</t>
  </si>
  <si>
    <t>SOLARI ELENA (1366)</t>
  </si>
  <si>
    <t>SLRLNE16R41D969F</t>
  </si>
  <si>
    <t>01-10-2016</t>
  </si>
  <si>
    <t>TORRE FLORA (1370)</t>
  </si>
  <si>
    <t>TRRFLR16P53D969H</t>
  </si>
  <si>
    <t>13-09-2016</t>
  </si>
  <si>
    <t>FALANGA MATILDE (12453)</t>
  </si>
  <si>
    <t>FLNMLD17L45D969M</t>
  </si>
  <si>
    <t>05-07-2017</t>
  </si>
  <si>
    <t>INCHINGOLI GIORGIA (12473)</t>
  </si>
  <si>
    <t>NCHGRG17A47D969J</t>
  </si>
  <si>
    <t>07-01-2017</t>
  </si>
  <si>
    <t>MAGNOLIA CAMILLA (12479)</t>
  </si>
  <si>
    <t>MGNCLL16L51D969X</t>
  </si>
  <si>
    <t>11-07-2016</t>
  </si>
  <si>
    <t>MODAFFARI MIA (12484)</t>
  </si>
  <si>
    <t>MDFMIA16D47Z158S</t>
  </si>
  <si>
    <t>07-04-2016</t>
  </si>
  <si>
    <t>ORVIETO EMMA (12491)</t>
  </si>
  <si>
    <t>RVTMME16S53D969C</t>
  </si>
  <si>
    <t>13-11-2016</t>
  </si>
  <si>
    <t>TABELLARIO BEATRICE (12519)</t>
  </si>
  <si>
    <t>TBLBRC16D70D969Y</t>
  </si>
  <si>
    <t>30-04-2016</t>
  </si>
  <si>
    <t>TRICHILO CARLOTTA (12523)</t>
  </si>
  <si>
    <t>TRCCLT18M55D969A</t>
  </si>
  <si>
    <t>15-08-2018</t>
  </si>
  <si>
    <t>TRICHILO BEATRICE (12522)</t>
  </si>
  <si>
    <t>TRCBRC16A57D969X</t>
  </si>
  <si>
    <t>17-01-2016</t>
  </si>
  <si>
    <t>BARRAGAN CORTEZ BRYANNA NICOLE (2849)</t>
  </si>
  <si>
    <t>BRRBYN16P46D969M</t>
  </si>
  <si>
    <t>06-09-2016</t>
  </si>
  <si>
    <t>CAMOIRANO VALENTINA (2862)</t>
  </si>
  <si>
    <t>CMRVNT17M54H501O</t>
  </si>
  <si>
    <t>14-08-2017</t>
  </si>
  <si>
    <t>CHIAPPE GIUDITTA (2873)</t>
  </si>
  <si>
    <t>CHPGTT17S49D969T</t>
  </si>
  <si>
    <t>MARZULLO ANGELA CATERINA (2907)</t>
  </si>
  <si>
    <t>MRZNLC17L58D969H</t>
  </si>
  <si>
    <t>18-07-2017</t>
  </si>
  <si>
    <t>URUCI SERENA (2939)</t>
  </si>
  <si>
    <t>RCUSRN17P67D969T</t>
  </si>
  <si>
    <t>27-09-2017</t>
  </si>
  <si>
    <t>BELLINGARDO AMBRA (28635)</t>
  </si>
  <si>
    <t>BLLMBR16P57D969W</t>
  </si>
  <si>
    <t>17-09-2016</t>
  </si>
  <si>
    <t>CRISMARUC AMALIA MARIA (28647)</t>
  </si>
  <si>
    <t>CRSMMR17P56D969G</t>
  </si>
  <si>
    <t>16-09-2017</t>
  </si>
  <si>
    <t>DE BILIO LUDOVICA (28648)</t>
  </si>
  <si>
    <t>DBLLVC17A59D969Q</t>
  </si>
  <si>
    <t>19-01-2017</t>
  </si>
  <si>
    <t>DE BILIO RACHELE (28649)</t>
  </si>
  <si>
    <t>DBLRHL17A59D969M</t>
  </si>
  <si>
    <t>DE MASI BEATRICE (28650)</t>
  </si>
  <si>
    <t>DMSBRC17M63D969B</t>
  </si>
  <si>
    <t>23-08-2017</t>
  </si>
  <si>
    <t>FERRO GINEVRA (28653)</t>
  </si>
  <si>
    <t>FRRGVR17T50D969T</t>
  </si>
  <si>
    <t>10-12-2017</t>
  </si>
  <si>
    <t>PIREDDU BEATRICE (28680)</t>
  </si>
  <si>
    <t>PRDBRC16R59D969Z</t>
  </si>
  <si>
    <t>19-10-2016</t>
  </si>
  <si>
    <t>PIZARRO JULIETTE (28682)</t>
  </si>
  <si>
    <t>PZRJTT16H70D969E</t>
  </si>
  <si>
    <t>30-06-2016</t>
  </si>
  <si>
    <t>SFARLEA DEBORAH (28690)</t>
  </si>
  <si>
    <t>SFRDRH16H53D969Z</t>
  </si>
  <si>
    <t>13-06-2016</t>
  </si>
  <si>
    <t>STAGI AMBRA (28691)</t>
  </si>
  <si>
    <t>STGMBR16D55D969B</t>
  </si>
  <si>
    <t>15-04-2016</t>
  </si>
  <si>
    <t>TOUKABRI JINEN (28693)</t>
  </si>
  <si>
    <t>TKBJNN16M50D969R</t>
  </si>
  <si>
    <t>10-08-2016</t>
  </si>
  <si>
    <t>BARONE TEA (2951)</t>
  </si>
  <si>
    <t>BRNTEA18D61D969H</t>
  </si>
  <si>
    <t>BOCCOLATO GIULIA (2953)</t>
  </si>
  <si>
    <t>BCCGLI17H41D969A</t>
  </si>
  <si>
    <t>01-06-2017</t>
  </si>
  <si>
    <t>BUSCHIAZZO AURORA (2957)</t>
  </si>
  <si>
    <t>BSCRRA18M70D969D</t>
  </si>
  <si>
    <t>30-08-2018</t>
  </si>
  <si>
    <t>CAVIGLIONE STELLA (2965)</t>
  </si>
  <si>
    <t>CVGSLL17B67D969Z</t>
  </si>
  <si>
    <t>27-02-2017</t>
  </si>
  <si>
    <t>DAMONTE BENEDETTA (2972)</t>
  </si>
  <si>
    <t>DMNBDT16R54D969P</t>
  </si>
  <si>
    <t>14-10-2016</t>
  </si>
  <si>
    <t>DELFINO EVELYN ROSE (2973)</t>
  </si>
  <si>
    <t>DLFVYN17H63D969V</t>
  </si>
  <si>
    <t>23-06-2017</t>
  </si>
  <si>
    <t>FONTANA DESIRE' (2983)</t>
  </si>
  <si>
    <t>FNTDSR16R53F205R</t>
  </si>
  <si>
    <t>13-10-2016</t>
  </si>
  <si>
    <t>FONTANELLA MATILDE (2984)</t>
  </si>
  <si>
    <t>FNTMLD17R52D969F</t>
  </si>
  <si>
    <t>12-10-2017</t>
  </si>
  <si>
    <t>GONELLA SYRIA (2989)</t>
  </si>
  <si>
    <t>GNLSYR17H58D969I</t>
  </si>
  <si>
    <t>18-06-2017</t>
  </si>
  <si>
    <t>GRASSI CATERINA (2990)</t>
  </si>
  <si>
    <t>GRSCRN17T56D969D</t>
  </si>
  <si>
    <t>16-12-2017</t>
  </si>
  <si>
    <t>KONIK YEVA (2996)</t>
  </si>
  <si>
    <t>KNKYVE16H70Z138D</t>
  </si>
  <si>
    <t>LEPORE ALICE (3000)</t>
  </si>
  <si>
    <t>LPRLCA17L46D969U</t>
  </si>
  <si>
    <t>06-07-2017</t>
  </si>
  <si>
    <t>ROBBIANO RACHELE (3020)</t>
  </si>
  <si>
    <t>RBBRHL18B62D969U</t>
  </si>
  <si>
    <t>22-02-2018</t>
  </si>
  <si>
    <t>VALLE EVA (3039)</t>
  </si>
  <si>
    <t>VLLVEA16S41D969Y</t>
  </si>
  <si>
    <t>01-11-2016</t>
  </si>
  <si>
    <t>ZAPPALA' CATERINA (3045)</t>
  </si>
  <si>
    <t>ZPPCRN16T45D969W</t>
  </si>
  <si>
    <t>05-12-2016</t>
  </si>
  <si>
    <t>BOLLA CAMILLA (29325)</t>
  </si>
  <si>
    <t>BLLCLL17D50I480A</t>
  </si>
  <si>
    <t>10-04-2017</t>
  </si>
  <si>
    <t>CANEPA ELEONORA (29328)</t>
  </si>
  <si>
    <t>CNPLNR17P70D969I</t>
  </si>
  <si>
    <t>30-09-2017</t>
  </si>
  <si>
    <t>GIULIANO MARTINA (29336)</t>
  </si>
  <si>
    <t>GLNMTN16S64D969N</t>
  </si>
  <si>
    <t>24-11-2016</t>
  </si>
  <si>
    <t>PASTORINO CLOE (29343)</t>
  </si>
  <si>
    <t>PSTCLO17D54D969E</t>
  </si>
  <si>
    <t>14-04-2017</t>
  </si>
  <si>
    <t>PEREIRA NIVELA ANIA FRANCESCA (29344)</t>
  </si>
  <si>
    <t>PRRNRN17P46D969M</t>
  </si>
  <si>
    <t>06-09-2017</t>
  </si>
  <si>
    <t>PONE ABANG (29345)</t>
  </si>
  <si>
    <t>PNOBNG16E56Z315F</t>
  </si>
  <si>
    <t>16-05-2016</t>
  </si>
  <si>
    <t>RUSCA ELEONORA (29346)</t>
  </si>
  <si>
    <t>RSCLNR17H54D969M</t>
  </si>
  <si>
    <t>14-06-2017</t>
  </si>
  <si>
    <t>CALVELLI MIA (29244)</t>
  </si>
  <si>
    <t>CLVMIA17D52D969C</t>
  </si>
  <si>
    <t>12-04-2017</t>
  </si>
  <si>
    <t>MACRI' EMMA (29137)</t>
  </si>
  <si>
    <t>MCRMME16E45D969P</t>
  </si>
  <si>
    <t>05-05-2016</t>
  </si>
  <si>
    <t>NICOTERA ILARIA (29148)</t>
  </si>
  <si>
    <t>NCTLRI17M50D969P</t>
  </si>
  <si>
    <t>10-08-2017</t>
  </si>
  <si>
    <t>OBERTI ELISA (29150)</t>
  </si>
  <si>
    <t>BRTLSE16C71D969X</t>
  </si>
  <si>
    <t>31-03-2016</t>
  </si>
  <si>
    <t>SERONELLO CECILIA (29164)</t>
  </si>
  <si>
    <t>SRNCCL17P42D969H</t>
  </si>
  <si>
    <t>02-09-2017</t>
  </si>
  <si>
    <t>SINNONA VITTORIA (29165)</t>
  </si>
  <si>
    <t>SNNVTR17E42D969R</t>
  </si>
  <si>
    <t>02-05-2017</t>
  </si>
  <si>
    <t>TADINI VIOLA (29169)</t>
  </si>
  <si>
    <t>TDNVLI16B57D969T</t>
  </si>
  <si>
    <t>ABATE AURORA (15832)</t>
  </si>
  <si>
    <t>BTARRA17S45D969C</t>
  </si>
  <si>
    <t>05-11-2017</t>
  </si>
  <si>
    <t>ALLOISIO ARIANNA (15833)</t>
  </si>
  <si>
    <t>LLSRNN16L69D969J</t>
  </si>
  <si>
    <t>29-07-2016</t>
  </si>
  <si>
    <t>BARBERA MATILDE (15834)</t>
  </si>
  <si>
    <t>BRBMLD17T49D969D</t>
  </si>
  <si>
    <t>09-12-2017</t>
  </si>
  <si>
    <t>BASTIA DILETTA (15835)</t>
  </si>
  <si>
    <t>BSTDTT17L66D969V</t>
  </si>
  <si>
    <t>26-07-2017</t>
  </si>
  <si>
    <t>BEDINI BENA ALESSIA (15836)</t>
  </si>
  <si>
    <t>BDNLSS16D65D969R</t>
  </si>
  <si>
    <t>25-04-2016</t>
  </si>
  <si>
    <t>BEVILACQUA ARIANNA (23701)</t>
  </si>
  <si>
    <t>BVLRNN17D49D969J</t>
  </si>
  <si>
    <t>09-04-2017</t>
  </si>
  <si>
    <t>BOTTAZZI COSETTA (15839)</t>
  </si>
  <si>
    <t>BTTCTT16C68D969Z</t>
  </si>
  <si>
    <t>28-03-2016</t>
  </si>
  <si>
    <t>BRUNETTI MIA (15840)</t>
  </si>
  <si>
    <t>BRNMIA16D61D969I</t>
  </si>
  <si>
    <t>21-04-2016</t>
  </si>
  <si>
    <t>CAIMANO MELISSA (23704)</t>
  </si>
  <si>
    <t>CMNMSS17H64D969N</t>
  </si>
  <si>
    <t>24-06-2017</t>
  </si>
  <si>
    <t>CAMPORA MARTINA (15843)</t>
  </si>
  <si>
    <t>CMPMTN17M56D969Z</t>
  </si>
  <si>
    <t>16-08-2017</t>
  </si>
  <si>
    <t>CARAMAGNO NOEMI (15844)</t>
  </si>
  <si>
    <t>CRMNMO17R56D969P</t>
  </si>
  <si>
    <t>16-10-2017</t>
  </si>
  <si>
    <t>CARIELLO CELESTE (15845)</t>
  </si>
  <si>
    <t>CRLCST17S61D969F</t>
  </si>
  <si>
    <t>21-11-2017</t>
  </si>
  <si>
    <t>CHERSOLA MARIA BEATRICE (15846)</t>
  </si>
  <si>
    <t>CHRMBT17P54D969W</t>
  </si>
  <si>
    <t>14-09-2017</t>
  </si>
  <si>
    <t>CUMAN LUDOVICA (15847)</t>
  </si>
  <si>
    <t>CMNLVC16P56D969K</t>
  </si>
  <si>
    <t>16-09-2016</t>
  </si>
  <si>
    <t>D'AVENIA SOFIA (23710)</t>
  </si>
  <si>
    <t>DVNSFO17E57D969A</t>
  </si>
  <si>
    <t>17-05-2017</t>
  </si>
  <si>
    <t>ESPOSITO MARTINA (23714)</t>
  </si>
  <si>
    <t>SPSMTN17L58D969I</t>
  </si>
  <si>
    <t>ESPOSITO SOPHIA (15848)</t>
  </si>
  <si>
    <t>SPSSPH17L58D969X</t>
  </si>
  <si>
    <t>GIANNELLI LETIZIA (15850)</t>
  </si>
  <si>
    <t>GNNLTZ17R65D969B</t>
  </si>
  <si>
    <t>25-10-2017</t>
  </si>
  <si>
    <t>GIANNINI MELISSA (15851)</t>
  </si>
  <si>
    <t>GNNMSS17D59D969Z</t>
  </si>
  <si>
    <t>19-04-2017</t>
  </si>
  <si>
    <t>GONZALEZ LUCIA (15852)</t>
  </si>
  <si>
    <t>GNZLCU17C59D969U</t>
  </si>
  <si>
    <t>19-03-2017</t>
  </si>
  <si>
    <t>GORE SOPHIA ELENA (15853)</t>
  </si>
  <si>
    <t>GROSHL17D51D969D</t>
  </si>
  <si>
    <t>11-04-2017</t>
  </si>
  <si>
    <t>GRUITOIU ANASTASIA (15854)</t>
  </si>
  <si>
    <t>GRTNTS17L56D969R</t>
  </si>
  <si>
    <t>16-07-2017</t>
  </si>
  <si>
    <t>IVALDI LICIA (15855)</t>
  </si>
  <si>
    <t>VLDLCI16P44D969V</t>
  </si>
  <si>
    <t>04-09-2016</t>
  </si>
  <si>
    <t>LACONI CAMILLA (15856)</t>
  </si>
  <si>
    <t>LCNCLL16T52D969U</t>
  </si>
  <si>
    <t>12-12-2016</t>
  </si>
  <si>
    <t>LISCI GRETA (15857)</t>
  </si>
  <si>
    <t>LSCGRT16E58D969U</t>
  </si>
  <si>
    <t>18-05-2016</t>
  </si>
  <si>
    <t>LORENZINI ILARIA (15858)</t>
  </si>
  <si>
    <t>LRNLRI17L61D969G</t>
  </si>
  <si>
    <t>21-07-2017</t>
  </si>
  <si>
    <t>LUCIA AURORA (15859)</t>
  </si>
  <si>
    <t>LCURRA16H52D969B</t>
  </si>
  <si>
    <t>12-06-2016</t>
  </si>
  <si>
    <t>MUZZI ELEONORA (23720)</t>
  </si>
  <si>
    <t>MZZLNR16C57D969Q</t>
  </si>
  <si>
    <t>17-03-2016</t>
  </si>
  <si>
    <t>PAROLISI CARLOTTA (15864)</t>
  </si>
  <si>
    <t>PRLCLT17C59D969I</t>
  </si>
  <si>
    <t>PENNISI NOEMI (15866)</t>
  </si>
  <si>
    <t>PNNNMO16L42D969V</t>
  </si>
  <si>
    <t>02-07-2016</t>
  </si>
  <si>
    <t>REPPA CATERINA (15867)</t>
  </si>
  <si>
    <t>RPPCRN17P63D969T</t>
  </si>
  <si>
    <t>23-09-2017</t>
  </si>
  <si>
    <t>SABIA SARA (15869)</t>
  </si>
  <si>
    <t>SBASRA16R43D969M</t>
  </si>
  <si>
    <t>SALVADOR DESIREE (15870)</t>
  </si>
  <si>
    <t>SLVDSR16R41D969E</t>
  </si>
  <si>
    <t>SARRO ELENA (15871)</t>
  </si>
  <si>
    <t>SRRLNE16B57D969V</t>
  </si>
  <si>
    <t>SAVIO CECILIA (15872)</t>
  </si>
  <si>
    <t>SVACCL17D44D969A</t>
  </si>
  <si>
    <t>04-04-2017</t>
  </si>
  <si>
    <t>SAVOIA ILENIA (15873)</t>
  </si>
  <si>
    <t>SVALNI16E65D969C</t>
  </si>
  <si>
    <t>25-05-2016</t>
  </si>
  <si>
    <t>SCARFOGLIERO DILETTA (15874)</t>
  </si>
  <si>
    <t>SCRDTT16R67D969Q</t>
  </si>
  <si>
    <t>27-10-2016</t>
  </si>
  <si>
    <t>SILANUS NOEMI (15876)</t>
  </si>
  <si>
    <t>SLNNMO17C44D969I</t>
  </si>
  <si>
    <t>04-03-2017</t>
  </si>
  <si>
    <t>THAQI SOFIA (15877)</t>
  </si>
  <si>
    <t>THQSFO17R69D969J</t>
  </si>
  <si>
    <t>29-10-2017</t>
  </si>
  <si>
    <t>TIGNONSINI TEA (15878)</t>
  </si>
  <si>
    <t>TGNTEA17R67D969B</t>
  </si>
  <si>
    <t>27-10-2017</t>
  </si>
  <si>
    <t>TRAVERSO GRETA (15879)</t>
  </si>
  <si>
    <t>TRVGRT17H57D969P</t>
  </si>
  <si>
    <t>17-06-2017</t>
  </si>
  <si>
    <t>TRAVERSO FEDERICA (23727)</t>
  </si>
  <si>
    <t>TRVFRC17B46D969D</t>
  </si>
  <si>
    <t>06-02-2017</t>
  </si>
  <si>
    <t>VARACALLI GAIA (23729)</t>
  </si>
  <si>
    <t>VRCGAI16S57D969I</t>
  </si>
  <si>
    <t>17-11-2016</t>
  </si>
  <si>
    <t>VENTO CAROLA (15880)</t>
  </si>
  <si>
    <t>VNTCRL16T62D969K</t>
  </si>
  <si>
    <t>22-12-2016</t>
  </si>
  <si>
    <t>VOLPARA VIOLA (15881)</t>
  </si>
  <si>
    <t>VLPVLI17E59D969U</t>
  </si>
  <si>
    <t>BERTENNI BEATRICE (7585)</t>
  </si>
  <si>
    <t>BRTBRC18A63E290F</t>
  </si>
  <si>
    <t>23-01-2018</t>
  </si>
  <si>
    <t>GHERSI CHIARA (7644)</t>
  </si>
  <si>
    <t>GHRCHR17A68G605D</t>
  </si>
  <si>
    <t>28-01-2017</t>
  </si>
  <si>
    <t>PATRONE ZOE (7667)</t>
  </si>
  <si>
    <t>PTRZOE17T45D969D</t>
  </si>
  <si>
    <t>05-12-2017</t>
  </si>
  <si>
    <t>SINANI AILA (7692)</t>
  </si>
  <si>
    <t>SNNLAI17C57E290O</t>
  </si>
  <si>
    <t>17-03-2017</t>
  </si>
  <si>
    <t>RASSEGNA-GIOVANI B</t>
  </si>
  <si>
    <t>ACCADEMIA GINNASTICA SERRA RICCO’</t>
  </si>
  <si>
    <t>ASD CFFS COGOLETO GINNASTICA (C010238)</t>
  </si>
  <si>
    <t>GINNASTICA ARENZANO ASD (C011698)</t>
  </si>
  <si>
    <t>BARTOLINI LUCIA (3059)</t>
  </si>
  <si>
    <t>BRTLCU17D45D969T</t>
  </si>
  <si>
    <t>05-04-2017</t>
  </si>
  <si>
    <t>CRESTA CECILIA (3092)</t>
  </si>
  <si>
    <t>CRSCCL16E50D969U</t>
  </si>
  <si>
    <t>10-05-2016</t>
  </si>
  <si>
    <t>DELLEPIANE FRANCESCA (3102)</t>
  </si>
  <si>
    <t>DLLFNC16D41D969N</t>
  </si>
  <si>
    <t>01-04-2016</t>
  </si>
  <si>
    <t>DI VANNI CECILIA (3110)</t>
  </si>
  <si>
    <t>DVNCCL16D58D969Y</t>
  </si>
  <si>
    <t>18-04-2016</t>
  </si>
  <si>
    <t>PECORA EMMA (3176)</t>
  </si>
  <si>
    <t>PCRMME16S59D969M</t>
  </si>
  <si>
    <t>19-11-2016</t>
  </si>
  <si>
    <t>PELOSO ALICE (3179)</t>
  </si>
  <si>
    <t>PLSLCA16E44D969R</t>
  </si>
  <si>
    <t>04-05-2016</t>
  </si>
  <si>
    <t>PRINCIPALLI NOEMI (3191)</t>
  </si>
  <si>
    <t>PRNNMO16S45D969P</t>
  </si>
  <si>
    <t>05-11-2016</t>
  </si>
  <si>
    <t>RONDONI GINEVRA (3202)</t>
  </si>
  <si>
    <t>RNDGVR16E58D969V</t>
  </si>
  <si>
    <t>TRABACCA AURORA (3230)</t>
  </si>
  <si>
    <t>TRBRRA16D65D969J</t>
  </si>
  <si>
    <t>VARISCO AURORA (3236)</t>
  </si>
  <si>
    <t>VRSRRA17L71D969D</t>
  </si>
  <si>
    <t>31-07-2017</t>
  </si>
  <si>
    <t>ZAGHI MYA (3240)</t>
  </si>
  <si>
    <t>ZGHMYA17C44D969C</t>
  </si>
  <si>
    <t>CAMPAGNA GIADA (2863)</t>
  </si>
  <si>
    <t>CMPGDI16M69D969N</t>
  </si>
  <si>
    <t>CARDONE LUDOVICA (2866)</t>
  </si>
  <si>
    <t>CRDLVC16R59I480O</t>
  </si>
  <si>
    <t>CERMINARA NINA (2871)</t>
  </si>
  <si>
    <t>CRMNNI16S65D969N</t>
  </si>
  <si>
    <t>25-11-2016</t>
  </si>
  <si>
    <t>GHIGLIOTTI EMMA (2895)</t>
  </si>
  <si>
    <t>GHGMME16L48D969Z</t>
  </si>
  <si>
    <t>08-07-2016</t>
  </si>
  <si>
    <t>NOVELLI ELISA (2915)</t>
  </si>
  <si>
    <t>NVLLSE17C47D969A</t>
  </si>
  <si>
    <t>07-03-2017</t>
  </si>
  <si>
    <t>PIACENTINI ANITA (2922)</t>
  </si>
  <si>
    <t>PCNNTA16E64D969D</t>
  </si>
  <si>
    <t>24-05-2016</t>
  </si>
  <si>
    <t>ROSSI LUDOVICA (2929)</t>
  </si>
  <si>
    <t>RSSLVC16C50D969Z</t>
  </si>
  <si>
    <t>10-03-2016</t>
  </si>
  <si>
    <t>CAPALDINI OLIMPIA (2962)</t>
  </si>
  <si>
    <t>CPLLMP17B46A182D</t>
  </si>
  <si>
    <t>FERRANDO ANNA (2980)</t>
  </si>
  <si>
    <t>FRRNNA18A68D969A</t>
  </si>
  <si>
    <t>28-01-2018</t>
  </si>
  <si>
    <t>MIRAGLIA NICOLE (3008)</t>
  </si>
  <si>
    <t>MRGNCL17R58D969N</t>
  </si>
  <si>
    <t>18-10-2017</t>
  </si>
  <si>
    <t>SARTORI MARIA (3029)</t>
  </si>
  <si>
    <t>SRTMRA16L44D969H</t>
  </si>
  <si>
    <t>04-07-2016</t>
  </si>
  <si>
    <t>RASSEGNA-ALLIEVE A</t>
  </si>
  <si>
    <t>GSD REGINA MARGHERITA PRA' (C010308)</t>
  </si>
  <si>
    <t>ARTI'S ASD (C010225)</t>
  </si>
  <si>
    <t>ASD TEGLIESE (C010155)</t>
  </si>
  <si>
    <t>GSD SAN MICHELE (C011330)</t>
  </si>
  <si>
    <t>SAN BIAGIO GENOVA SSD A RL (C011965)</t>
  </si>
  <si>
    <t>VOLT /TRAMP</t>
  </si>
  <si>
    <t>TR</t>
  </si>
  <si>
    <t>LAZMI ALMANZA GINEVRA (2002)</t>
  </si>
  <si>
    <t>LZMGVR15P68D969I</t>
  </si>
  <si>
    <t>28-09-2015</t>
  </si>
  <si>
    <t>MAZZARELLA EMMA (2012)</t>
  </si>
  <si>
    <t>MZZMME15M58D969Q</t>
  </si>
  <si>
    <t>18-08-2015</t>
  </si>
  <si>
    <t>MOREIRA CHAVEZ SOFIA (2021)</t>
  </si>
  <si>
    <t>MRRSFO15R47D969R</t>
  </si>
  <si>
    <t>07-10-2015</t>
  </si>
  <si>
    <t>STILO MILENA (2047)</t>
  </si>
  <si>
    <t>STLMLN14D44D969J</t>
  </si>
  <si>
    <t>04-04-2014</t>
  </si>
  <si>
    <t>HAMDOUNE NOUR EL HOUDA (7191)</t>
  </si>
  <si>
    <t>HMDNLH15L56D969K</t>
  </si>
  <si>
    <t>16-07-2015</t>
  </si>
  <si>
    <t>REBOSIO SILVIA (1359)</t>
  </si>
  <si>
    <t>RBSSLV15D64D969M</t>
  </si>
  <si>
    <t>24-04-2015</t>
  </si>
  <si>
    <t>ANFOSSO ALICE (29323)</t>
  </si>
  <si>
    <t>NFSLCA15M60D969E</t>
  </si>
  <si>
    <t>20-08-2015</t>
  </si>
  <si>
    <t>CAMBIAGGIO GIULIA (29326)</t>
  </si>
  <si>
    <t>CMBGLI14L56D969K</t>
  </si>
  <si>
    <t>16-07-2014</t>
  </si>
  <si>
    <t>CANEPA NORA (29327)</t>
  </si>
  <si>
    <t>CNPNRO16P60D969T</t>
  </si>
  <si>
    <t>20-09-2016</t>
  </si>
  <si>
    <t>BELFIORE ARIANNA (12416)</t>
  </si>
  <si>
    <t>BLFRNN15C60D969M</t>
  </si>
  <si>
    <t>20-03-2015</t>
  </si>
  <si>
    <t>BIANCHI BENEDETTA (12419)</t>
  </si>
  <si>
    <t>BNCBDT15R55D969X</t>
  </si>
  <si>
    <t>15-10-2015</t>
  </si>
  <si>
    <t>COSTA GRETA (12435)</t>
  </si>
  <si>
    <t>CSTGRT14E54D969S</t>
  </si>
  <si>
    <t>14-05-2014</t>
  </si>
  <si>
    <t>DI FRANCESCANTONIO GRETA (12445)</t>
  </si>
  <si>
    <t>DFRGRT14T64D969H</t>
  </si>
  <si>
    <t>24-12-2014</t>
  </si>
  <si>
    <t>MARTINELLI ZOE (12483)</t>
  </si>
  <si>
    <t>MRTZOE15B66D969K</t>
  </si>
  <si>
    <t>26-02-2015</t>
  </si>
  <si>
    <t>PIERI MATILDE (12495)</t>
  </si>
  <si>
    <t>PRIMLD15L43D969Z</t>
  </si>
  <si>
    <t>03-07-2015</t>
  </si>
  <si>
    <t>PORRU AMELIA (12497)</t>
  </si>
  <si>
    <t>PRRMLA16M43D969A</t>
  </si>
  <si>
    <t>03-08-2016</t>
  </si>
  <si>
    <t>RADIF EUGENIA (12499)</t>
  </si>
  <si>
    <t>RDFGNE15E53D969B</t>
  </si>
  <si>
    <t>13-05-2015</t>
  </si>
  <si>
    <t>ROGGERO CATERINA (12507)</t>
  </si>
  <si>
    <t>RGGCRN14L59C621B</t>
  </si>
  <si>
    <t>19-07-2014</t>
  </si>
  <si>
    <t>BARBIERATO BIANCA (2846)</t>
  </si>
  <si>
    <t>BRBBNC14E54D969O</t>
  </si>
  <si>
    <t>FONTANINI GINEVRA (2891)</t>
  </si>
  <si>
    <t>FNTGVR14L68D969B</t>
  </si>
  <si>
    <t>28-07-2014</t>
  </si>
  <si>
    <t>MEDDA ANTONELLA (2910)</t>
  </si>
  <si>
    <t>MDDNNL14A49I138C</t>
  </si>
  <si>
    <t>09-01-2014</t>
  </si>
  <si>
    <t>ROTONDO ALICE (2931)</t>
  </si>
  <si>
    <t>RTNLCA14H69D969G</t>
  </si>
  <si>
    <t>29-06-2014</t>
  </si>
  <si>
    <t>VOLPE LAIA (2943)</t>
  </si>
  <si>
    <t>VLPLAI15R48D969B</t>
  </si>
  <si>
    <t>08-10-2015</t>
  </si>
  <si>
    <t>WRUBL CATERINA (2944)</t>
  </si>
  <si>
    <t>WRBCRN14T57D969X</t>
  </si>
  <si>
    <t>17-12-2014</t>
  </si>
  <si>
    <t>BELLINGARDO ASIA (28634)</t>
  </si>
  <si>
    <t>BLLSAI14L64D969M</t>
  </si>
  <si>
    <t>24-07-2014</t>
  </si>
  <si>
    <t>CARPANETO ALICE (28645)</t>
  </si>
  <si>
    <t>CRPLCA14E46D969U</t>
  </si>
  <si>
    <t>06-05-2014</t>
  </si>
  <si>
    <t>GIANNONE ALESSIA (28656)</t>
  </si>
  <si>
    <t>GNNLSS14T42D969L</t>
  </si>
  <si>
    <t>02-12-2014</t>
  </si>
  <si>
    <t>GIANNONE AURA (28657)</t>
  </si>
  <si>
    <t>GNNRAU14T42D969I</t>
  </si>
  <si>
    <t>LAZZARI RACHELE (29988)</t>
  </si>
  <si>
    <t>LZZRHL15S62D969U</t>
  </si>
  <si>
    <t>22-11-2015</t>
  </si>
  <si>
    <t>MORALES SANCHES MIA CHARLOTTE (28669)</t>
  </si>
  <si>
    <t>MRLMHR15L69D969Q</t>
  </si>
  <si>
    <t>29-07-2015</t>
  </si>
  <si>
    <t>SOUNNI GHAYTA (29989)</t>
  </si>
  <si>
    <t>SNNGYT13T67D969D</t>
  </si>
  <si>
    <t>27-12-2013</t>
  </si>
  <si>
    <t>VENTURINI MARIKA (28694)</t>
  </si>
  <si>
    <t>VNTMRK14M43D969V</t>
  </si>
  <si>
    <t>03-08-2014</t>
  </si>
  <si>
    <t>VERSACI CECILIA (28695)</t>
  </si>
  <si>
    <t>VRSCCL15M61D969H</t>
  </si>
  <si>
    <t>21-08-2015</t>
  </si>
  <si>
    <t>ASIEDU SERINA (29088)</t>
  </si>
  <si>
    <t>SDASRN15L54D969Z</t>
  </si>
  <si>
    <t>14-07-2015</t>
  </si>
  <si>
    <t>BACCHIERI NORA (29089)</t>
  </si>
  <si>
    <t>BCCNRO14R50D969H</t>
  </si>
  <si>
    <t>10-10-2014</t>
  </si>
  <si>
    <t>BERISHA IRIS (29093)</t>
  </si>
  <si>
    <t>BRSRSI14S57D969Z</t>
  </si>
  <si>
    <t>17-11-2014</t>
  </si>
  <si>
    <t>CANALE ASIA (29098)</t>
  </si>
  <si>
    <t>CNLSAI14B59D969A</t>
  </si>
  <si>
    <t>19-02-2014</t>
  </si>
  <si>
    <t>GENOVESE ALICE (29122)</t>
  </si>
  <si>
    <t>GNVLCA14D48D969J</t>
  </si>
  <si>
    <t>08-04-2014</t>
  </si>
  <si>
    <t>GIGLI CANIPAROLI CAMILLA (29124)</t>
  </si>
  <si>
    <t>GGLCLL14A62D969F</t>
  </si>
  <si>
    <t>22-01-2014</t>
  </si>
  <si>
    <t>GIORDANO GRETA (29125)</t>
  </si>
  <si>
    <t>GRDGRT14M69D969Q</t>
  </si>
  <si>
    <t>29-08-2014</t>
  </si>
  <si>
    <t>HYSA EMILY (29129)</t>
  </si>
  <si>
    <t>HYSMLY14S58D969C</t>
  </si>
  <si>
    <t>18-11-2014</t>
  </si>
  <si>
    <t>JASHKURI DIORA (29131)</t>
  </si>
  <si>
    <t>JSHDRI14L61D969K</t>
  </si>
  <si>
    <t>21-07-2014</t>
  </si>
  <si>
    <t>LEONE GAIA (29133)</t>
  </si>
  <si>
    <t>LNEGAI14M44D969X</t>
  </si>
  <si>
    <t>04-08-2014</t>
  </si>
  <si>
    <t>PLATEROTI ALICE (29156)</t>
  </si>
  <si>
    <t>PLTLCA14A62D969H</t>
  </si>
  <si>
    <t>ROSSI EVA (29160)</t>
  </si>
  <si>
    <t>RSSVEA14L42D969G</t>
  </si>
  <si>
    <t>02-07-2014</t>
  </si>
  <si>
    <t>SAVINO SHARON (29162)</t>
  </si>
  <si>
    <t>SVNSRN15E66D969W</t>
  </si>
  <si>
    <t>26-05-2015</t>
  </si>
  <si>
    <t>BONAVITA VANESSA (23702)</t>
  </si>
  <si>
    <t>BNVVSS16B60D969I</t>
  </si>
  <si>
    <t>20-02-2016</t>
  </si>
  <si>
    <t>DAGNINO EMMA (23709)</t>
  </si>
  <si>
    <t>DGNMME15E66D969X</t>
  </si>
  <si>
    <t>DELLEPIANE ELEONORA (23711)</t>
  </si>
  <si>
    <t>DLLLNR15S54D969W</t>
  </si>
  <si>
    <t>14-11-2015</t>
  </si>
  <si>
    <t>FEDERIGI GRETA (23715)</t>
  </si>
  <si>
    <t>FDRGRT15S50D969B</t>
  </si>
  <si>
    <t>10-11-2015</t>
  </si>
  <si>
    <t>MARGIOCCO EMMA (23718)</t>
  </si>
  <si>
    <t>MRGMME14A69D969L</t>
  </si>
  <si>
    <t>29-01-2014</t>
  </si>
  <si>
    <t>MURGIA AURORA (23719)</t>
  </si>
  <si>
    <t>MRGRRA15S55D969F</t>
  </si>
  <si>
    <t>15-11-2015</t>
  </si>
  <si>
    <t>PAROLINI STELLA (23721)</t>
  </si>
  <si>
    <t>PRLSLL14H45D969Q</t>
  </si>
  <si>
    <t>05-06-2014</t>
  </si>
  <si>
    <t>POZZALLO CLOE (23723)</t>
  </si>
  <si>
    <t>PZZCLO15R42D969O</t>
  </si>
  <si>
    <t>02-10-2015</t>
  </si>
  <si>
    <t>SIMONETTI ARIANNA (23726)</t>
  </si>
  <si>
    <t>SMNRNN14D48D969X</t>
  </si>
  <si>
    <t>RASSEGNA-ALLIEVE B</t>
  </si>
  <si>
    <t>cgv</t>
  </si>
  <si>
    <t>A.S.D. GINNASTICA CANALETTO (C030255)</t>
  </si>
  <si>
    <t>UNIONE SPORTIVA SESTRI PONENTE ASD (C011792)</t>
  </si>
  <si>
    <t>BAIARDI ALESSIA (1961)</t>
  </si>
  <si>
    <t>BRDLSS15E45D969R</t>
  </si>
  <si>
    <t>05-05-2015</t>
  </si>
  <si>
    <t>CAMMARATA DENISE (1975)</t>
  </si>
  <si>
    <t>CMMDNS14M59D969T</t>
  </si>
  <si>
    <t>19-08-2014</t>
  </si>
  <si>
    <t>CONTINI VIRGINIA (1985)</t>
  </si>
  <si>
    <t>CNTVGN14C54D969Z</t>
  </si>
  <si>
    <t>14-03-2014</t>
  </si>
  <si>
    <t>CHIERRONI AURORA (7490)</t>
  </si>
  <si>
    <t>CHRRRA17A53D969M</t>
  </si>
  <si>
    <t>13-01-2017</t>
  </si>
  <si>
    <t>COSTA VERONICA (1328)</t>
  </si>
  <si>
    <t>CSTVNC16L65D969E</t>
  </si>
  <si>
    <t>25-07-2016</t>
  </si>
  <si>
    <t>COSTA PANI CLOE (1329)</t>
  </si>
  <si>
    <t>CSTCLO14H70D969H</t>
  </si>
  <si>
    <t>30-06-2014</t>
  </si>
  <si>
    <t>GRAMA ROBERTA PAULA (7189)</t>
  </si>
  <si>
    <t>GRMRRT15M44F965T</t>
  </si>
  <si>
    <t>04-08-2015</t>
  </si>
  <si>
    <t>PEDRON CLOE (7196)</t>
  </si>
  <si>
    <t>PDRCLO15H46D969W</t>
  </si>
  <si>
    <t>06-06-2015</t>
  </si>
  <si>
    <t>FERRANTE MAYA (11506)</t>
  </si>
  <si>
    <t>FRRMYA14C64F023J</t>
  </si>
  <si>
    <t>24-03-2014</t>
  </si>
  <si>
    <t>MAGGIANI SOFIA (11546)</t>
  </si>
  <si>
    <t>MGGSFO14C54B455F</t>
  </si>
  <si>
    <t>MOBILI AGATA (11569)</t>
  </si>
  <si>
    <t>MBLGTA14T51F023D</t>
  </si>
  <si>
    <t>11-12-2014</t>
  </si>
  <si>
    <t>MORGANTI ADELE (11575)</t>
  </si>
  <si>
    <t>MRGDLA14M51E463G</t>
  </si>
  <si>
    <t>11-08-2014</t>
  </si>
  <si>
    <t>BOZZANO VIRGINIA (2855)</t>
  </si>
  <si>
    <t>BZZVGN14M70G605F</t>
  </si>
  <si>
    <t>30-08-2014</t>
  </si>
  <si>
    <t>DELFINO MARTA (2881)</t>
  </si>
  <si>
    <t>DLFMRT15C45D969S</t>
  </si>
  <si>
    <t>05-03-2015</t>
  </si>
  <si>
    <t>DELFINO SOFIA (2882)</t>
  </si>
  <si>
    <t>DLFSFO14C69D969H</t>
  </si>
  <si>
    <t>29-03-2014</t>
  </si>
  <si>
    <t>FULGHESU BEATRICE (2893)</t>
  </si>
  <si>
    <t>FLGBRC14P43D969P</t>
  </si>
  <si>
    <t>03-09-2014</t>
  </si>
  <si>
    <t>MAIO SOFIA (2902)</t>
  </si>
  <si>
    <t>MAISFO15M46I480U</t>
  </si>
  <si>
    <t>06-08-2015</t>
  </si>
  <si>
    <t>MAZZOTTA ANNA (2908)</t>
  </si>
  <si>
    <t>MZZNNA15C54I480T</t>
  </si>
  <si>
    <t>14-03-2015</t>
  </si>
  <si>
    <t>MEDDA ALESSIA (2909)</t>
  </si>
  <si>
    <t>MDDLSS15B62I138L</t>
  </si>
  <si>
    <t>22-02-2015</t>
  </si>
  <si>
    <t>BAROLI GIULIA (20025)</t>
  </si>
  <si>
    <t>BRLGLI14E43D969K</t>
  </si>
  <si>
    <t>03-05-2014</t>
  </si>
  <si>
    <t>CHIRICO LUCIA (20040)</t>
  </si>
  <si>
    <t>CHRLCU14M57D969V</t>
  </si>
  <si>
    <t>17-08-2014</t>
  </si>
  <si>
    <t>CHIRICO GRETA (20039)</t>
  </si>
  <si>
    <t>CHRGRT14M57D969S</t>
  </si>
  <si>
    <t>COSTA GRETA (20041)</t>
  </si>
  <si>
    <t>CSTGRT14L58D969X</t>
  </si>
  <si>
    <t>18-07-2014</t>
  </si>
  <si>
    <t>DAL MAS AZZURRA ADELE (20042)</t>
  </si>
  <si>
    <t>DLMZRR15M64D969T</t>
  </si>
  <si>
    <t>24-08-2015</t>
  </si>
  <si>
    <t>EVANGELISTA FRANCESCA (20048)</t>
  </si>
  <si>
    <t>VNGFNC14H51D969M</t>
  </si>
  <si>
    <t>11-06-2014</t>
  </si>
  <si>
    <t>GARCIA ANTONIA ISABEL (20051)</t>
  </si>
  <si>
    <t>GRCNNS14D63Z600X</t>
  </si>
  <si>
    <t>23-04-2014</t>
  </si>
  <si>
    <t>HAMIDOVIC VALERIA (20056)</t>
  </si>
  <si>
    <t>HMDVLR14M42D969E</t>
  </si>
  <si>
    <t>02-08-2014</t>
  </si>
  <si>
    <t>ZANGARI CATERINA (20085)</t>
  </si>
  <si>
    <t>ZNGCRN14A53D969M</t>
  </si>
  <si>
    <t>13-01-2014</t>
  </si>
  <si>
    <t>RASSEGNA-JUNIOR A</t>
  </si>
  <si>
    <t>ARTIS</t>
  </si>
  <si>
    <t>BIANCO ROSA (1963)</t>
  </si>
  <si>
    <t>BNCRSO10C60D969U</t>
  </si>
  <si>
    <t>20-03-2010</t>
  </si>
  <si>
    <t>CAMMAROTTO JOSEPHINE (1976)</t>
  </si>
  <si>
    <t>CMMJPH11T51D969V</t>
  </si>
  <si>
    <t>11-12-2011</t>
  </si>
  <si>
    <t>CAMMAROTTO AURORA (1977)</t>
  </si>
  <si>
    <t>CMMRRA13R51D969X</t>
  </si>
  <si>
    <t>11-10-2013</t>
  </si>
  <si>
    <t>CHIODI DENISE (1982)</t>
  </si>
  <si>
    <t>CHDDNS13L64D969D</t>
  </si>
  <si>
    <t>24-07-2013</t>
  </si>
  <si>
    <t>CIMAROSTI VALERIA (1983)</t>
  </si>
  <si>
    <t>CMRVLR11A45D969H</t>
  </si>
  <si>
    <t>05-01-2011</t>
  </si>
  <si>
    <t>SAMARITANI EMMA GIULIA (2043)</t>
  </si>
  <si>
    <t>SMRMGL11A50D969Z</t>
  </si>
  <si>
    <t>10-01-2011</t>
  </si>
  <si>
    <t>BIAZZO NOEMI (7715)</t>
  </si>
  <si>
    <t>BZZNMO12R65D969R</t>
  </si>
  <si>
    <t>25-10-2012</t>
  </si>
  <si>
    <t>ORIOLI BIANCA (1348)</t>
  </si>
  <si>
    <t>RLOBNC13A51D969J</t>
  </si>
  <si>
    <t>11-01-2013</t>
  </si>
  <si>
    <t>REPETTO MARICA (1361)</t>
  </si>
  <si>
    <t>RPTMRC12D49F965I</t>
  </si>
  <si>
    <t>09-04-2012</t>
  </si>
  <si>
    <t>artis</t>
  </si>
  <si>
    <t>COSTELLO SASHA (12437)</t>
  </si>
  <si>
    <t>CSTSSH11P48D969W</t>
  </si>
  <si>
    <t>08-09-2011</t>
  </si>
  <si>
    <t>DI PALMA TIANA (12449)</t>
  </si>
  <si>
    <t>DPLTNI12B56D969Q</t>
  </si>
  <si>
    <t>16-02-2012</t>
  </si>
  <si>
    <t>FELLIN ANNA (12455)</t>
  </si>
  <si>
    <t>FLLNNA12L55D969G</t>
  </si>
  <si>
    <t>15-07-2012</t>
  </si>
  <si>
    <t>FENU MARTINA (12457)</t>
  </si>
  <si>
    <t>FNEMTN11M58D969M</t>
  </si>
  <si>
    <t>18-08-2011</t>
  </si>
  <si>
    <t>ICOCHEA ALICE (22923)</t>
  </si>
  <si>
    <t>CCHLCA11D67D969S</t>
  </si>
  <si>
    <t>27-04-2011</t>
  </si>
  <si>
    <t>POLLACCHIOLI ANNA (12496)</t>
  </si>
  <si>
    <t>PLLNNA13A50D969I</t>
  </si>
  <si>
    <t>10-01-2013</t>
  </si>
  <si>
    <t>ZIZZO GAIA (22924)</t>
  </si>
  <si>
    <t>ZZZGAI12S64D969K</t>
  </si>
  <si>
    <t>24-11-2012</t>
  </si>
  <si>
    <t>ZOPPI MARGHERITA (12530)</t>
  </si>
  <si>
    <t>ZPPMGH11M44D969C</t>
  </si>
  <si>
    <t>04-08-2011</t>
  </si>
  <si>
    <t>LOVISOLO SOFIA (28662)</t>
  </si>
  <si>
    <t>LVSSFO12A45D969X</t>
  </si>
  <si>
    <t>05-01-2012</t>
  </si>
  <si>
    <t>MORALES SANCHEZ HILDEGARD ISABEL (28670)</t>
  </si>
  <si>
    <t>MRLHDG13B67D969G</t>
  </si>
  <si>
    <t>27-02-2013</t>
  </si>
  <si>
    <t>PELLE MARTA (28677)</t>
  </si>
  <si>
    <t>PLLMRT13P56D969E</t>
  </si>
  <si>
    <t>16-09-2013</t>
  </si>
  <si>
    <t>PENNA CECILIA (28678)</t>
  </si>
  <si>
    <t>PNNCCL14L51C351D</t>
  </si>
  <si>
    <t>11-07-2014</t>
  </si>
  <si>
    <t>TORRISI GIULIA (28692)</t>
  </si>
  <si>
    <t>TRRGLI12P50D969P</t>
  </si>
  <si>
    <t>10-09-2012</t>
  </si>
  <si>
    <t>BALDIZZONE ILARIA (29324)</t>
  </si>
  <si>
    <t>BLDLRI11D67D969X</t>
  </si>
  <si>
    <t>CASTAGNOLA ALYSSA (29329)</t>
  </si>
  <si>
    <t>CSTLSS11C70D969N</t>
  </si>
  <si>
    <t>30-03-2011</t>
  </si>
  <si>
    <t>COSSU NOEMI MARIAROSA (29330)</t>
  </si>
  <si>
    <t>CSSNMR10M70D969E</t>
  </si>
  <si>
    <t>30-08-2010</t>
  </si>
  <si>
    <t>CUDA ELISA (29331)</t>
  </si>
  <si>
    <t>CDULSE11E70D969Q</t>
  </si>
  <si>
    <t>30-05-2011</t>
  </si>
  <si>
    <t>GEREMICCA MELISSA (29335)</t>
  </si>
  <si>
    <t>GRMMSS13T42D969N</t>
  </si>
  <si>
    <t>02-12-2013</t>
  </si>
  <si>
    <t>IORI ANNA (29337)</t>
  </si>
  <si>
    <t>RIONNA11D45D969G</t>
  </si>
  <si>
    <t>05-04-2011</t>
  </si>
  <si>
    <t>IORI ELEONORA (29338)</t>
  </si>
  <si>
    <t>RIOLNR13D55D969Y</t>
  </si>
  <si>
    <t>15-04-2013</t>
  </si>
  <si>
    <t>NIEGO NINA (29341)</t>
  </si>
  <si>
    <t>NGINNI11S44D969H</t>
  </si>
  <si>
    <t>04-11-2011</t>
  </si>
  <si>
    <t>OSTROGOVICH MARTA (29342)</t>
  </si>
  <si>
    <t>STRMRT13H64D969I</t>
  </si>
  <si>
    <t>24-06-2013</t>
  </si>
  <si>
    <t>SAFINA GINEVRA (29347)</t>
  </si>
  <si>
    <t>SFNGVR12R64D969Q</t>
  </si>
  <si>
    <t>24-10-2012</t>
  </si>
  <si>
    <t>BRUZZESE MARTINA (29096)</t>
  </si>
  <si>
    <t>BRZMTN12L63D969T</t>
  </si>
  <si>
    <t>23-07-2012</t>
  </si>
  <si>
    <t>CHIARLONE GIADA (29102)</t>
  </si>
  <si>
    <t>CHRGDI13A47D969N</t>
  </si>
  <si>
    <t>07-01-2013</t>
  </si>
  <si>
    <t>DE GIGLIO DIANA (29106)</t>
  </si>
  <si>
    <t>DGGDNI13C58D969M</t>
  </si>
  <si>
    <t>18-03-2013</t>
  </si>
  <si>
    <t>DI RE YLENIA (29108)</t>
  </si>
  <si>
    <t>DRIYLN12P60D969R</t>
  </si>
  <si>
    <t>20-09-2012</t>
  </si>
  <si>
    <t>FASSI GIORGIA (29109)</t>
  </si>
  <si>
    <t>FSSGRG13M62D969Q</t>
  </si>
  <si>
    <t>22-08-2013</t>
  </si>
  <si>
    <t>FERRERO GIULIA (29112)</t>
  </si>
  <si>
    <t>FRRGLI13D60D969U</t>
  </si>
  <si>
    <t>20-04-2013</t>
  </si>
  <si>
    <t>GARGIULO GRETA (29120)</t>
  </si>
  <si>
    <t>GRGGRT12E43D969X</t>
  </si>
  <si>
    <t>03-05-2012</t>
  </si>
  <si>
    <t>HYSA GREIS (29128)</t>
  </si>
  <si>
    <t>HYSGRS11B62D969S</t>
  </si>
  <si>
    <t>22-02-2011</t>
  </si>
  <si>
    <t>LO BELLO MATILDE (29136)</t>
  </si>
  <si>
    <t>LBLMLD12T69D969S</t>
  </si>
  <si>
    <t>29-12-2012</t>
  </si>
  <si>
    <t>MEJIA ARAUJO LAETITIA (29143)</t>
  </si>
  <si>
    <t>MJRLTT13M55D969N</t>
  </si>
  <si>
    <t>15-08-2013</t>
  </si>
  <si>
    <t>NOCERA DESIRE'E (29149)</t>
  </si>
  <si>
    <t>NCRDSR13M47D969Z</t>
  </si>
  <si>
    <t>07-08-2013</t>
  </si>
  <si>
    <t>CARA GAIA (23706)</t>
  </si>
  <si>
    <t>CRAGAI13B67D969L</t>
  </si>
  <si>
    <t>CARBONI IRENE (23707)</t>
  </si>
  <si>
    <t>CRBRNI14A47D969O</t>
  </si>
  <si>
    <t>07-01-2014</t>
  </si>
  <si>
    <t>COGNATA ARIANNA (23708)</t>
  </si>
  <si>
    <t>CGNRNN14T43D969F</t>
  </si>
  <si>
    <t>03-12-2014</t>
  </si>
  <si>
    <t>ROSADO LEY CLOE STEFY (23725)</t>
  </si>
  <si>
    <t>RSDCST13E41D969D</t>
  </si>
  <si>
    <t>01-05-2013</t>
  </si>
  <si>
    <t>TUMMINO MELISSA (23728)</t>
  </si>
  <si>
    <t>TMMMSS14C60D969X</t>
  </si>
  <si>
    <t>20-03-2014</t>
  </si>
  <si>
    <t>RASSEGNA-JUNIOR B</t>
  </si>
  <si>
    <t>VOLT/TRAMP</t>
  </si>
  <si>
    <t>BOTTARO ANNA (20020)</t>
  </si>
  <si>
    <t>BTTNNA13E57D969V</t>
  </si>
  <si>
    <t>17-05-2013</t>
  </si>
  <si>
    <t>BRUNACCI SOFIA LILIA (1321)</t>
  </si>
  <si>
    <t>BRNSLL12L67D969U</t>
  </si>
  <si>
    <t>27-07-2012</t>
  </si>
  <si>
    <t>GAVIGLIO MARIKA (1334)</t>
  </si>
  <si>
    <t>GVGMRK13M44B956B</t>
  </si>
  <si>
    <t>04-08-2013</t>
  </si>
  <si>
    <t>NESTICò FIORENZA (1347)</t>
  </si>
  <si>
    <t>NSTFNZ12L58D969B</t>
  </si>
  <si>
    <t>18-07-2012</t>
  </si>
  <si>
    <t>ZAJAC SOFIA (7203)</t>
  </si>
  <si>
    <t>ZJCSFO13H65D969Q</t>
  </si>
  <si>
    <t>25-06-2013</t>
  </si>
  <si>
    <t>CORSANO NICOLE (11479)</t>
  </si>
  <si>
    <t>CRSNCL12D52E463E</t>
  </si>
  <si>
    <t>12-04-2012</t>
  </si>
  <si>
    <t>CROCINI OLIVIA (11485)</t>
  </si>
  <si>
    <t>CRCLVO12H51F023X</t>
  </si>
  <si>
    <t>11-06-2012</t>
  </si>
  <si>
    <t>GIARDINA REBECCA (11521)</t>
  </si>
  <si>
    <t>GRDRCC13L52D662F</t>
  </si>
  <si>
    <t>12-07-2013</t>
  </si>
  <si>
    <t>KISKANC AYLIN IPEC (11535)</t>
  </si>
  <si>
    <t>KSKYNP13R64E463D</t>
  </si>
  <si>
    <t>24-10-2013</t>
  </si>
  <si>
    <t>MASINI ELEONORA (11558)</t>
  </si>
  <si>
    <t>MSNLNR13S47E463K</t>
  </si>
  <si>
    <t>07-11-2013</t>
  </si>
  <si>
    <t>NANA MATILDE (11579)</t>
  </si>
  <si>
    <t>NNAMLD13B41E463I</t>
  </si>
  <si>
    <t>01-02-2013</t>
  </si>
  <si>
    <t>PESTURINI AZZURRA (11596)</t>
  </si>
  <si>
    <t>PSTZRR13M49F023Q</t>
  </si>
  <si>
    <t>09-08-2013</t>
  </si>
  <si>
    <t>RICCI NOEMI (11612)</t>
  </si>
  <si>
    <t>RCCNMO12M65E463V</t>
  </si>
  <si>
    <t>25-08-2012</t>
  </si>
  <si>
    <t>STAGNARI MARTINA (11643)</t>
  </si>
  <si>
    <t>STGMTN13E57F023E</t>
  </si>
  <si>
    <t>TROIA GIULIA (11658)</t>
  </si>
  <si>
    <t>TROGLI13A56F023V</t>
  </si>
  <si>
    <t>16-01-2013</t>
  </si>
  <si>
    <t>TROIA GIORGIA (11659)</t>
  </si>
  <si>
    <t>TROGRG12A42B157T</t>
  </si>
  <si>
    <t>02-01-2012</t>
  </si>
  <si>
    <t>LAI MANILA LULU' (26483)</t>
  </si>
  <si>
    <t>LAIMLL11A45D969Q</t>
  </si>
  <si>
    <t>MAZZEO MIA (26481)</t>
  </si>
  <si>
    <t>MZZMIA13R51D969I</t>
  </si>
  <si>
    <t>MEDAGLIA STELLA (20064)</t>
  </si>
  <si>
    <t>MDGSLL12P57D969R</t>
  </si>
  <si>
    <t>17-09-2012</t>
  </si>
  <si>
    <t>SENIOR A</t>
  </si>
  <si>
    <t>ALTAMURA GIADA (28632)</t>
  </si>
  <si>
    <t>LTMGDI10R56D969L</t>
  </si>
  <si>
    <t>16-10-2010</t>
  </si>
  <si>
    <t>MONTINI FABRIZIO (7556)</t>
  </si>
  <si>
    <t>MNTFRZ10M09D969R</t>
  </si>
  <si>
    <t>09-08-2010</t>
  </si>
  <si>
    <t>OCCHIPINTI GABRIEL (28674)</t>
  </si>
  <si>
    <t>CCHGRL10R16D969U</t>
  </si>
  <si>
    <t>TARHOUNI ASMA (29990)</t>
  </si>
  <si>
    <t>TRHSMA10C43B885L</t>
  </si>
  <si>
    <t>03-03-2010</t>
  </si>
  <si>
    <t>PIGELLA GIORGIA (29155)</t>
  </si>
  <si>
    <t>PGLGRG10L42D969T</t>
  </si>
  <si>
    <t>02-07-2010</t>
  </si>
  <si>
    <t>TOMALA LANDAZURI ERIKA DIANE (29170)</t>
  </si>
  <si>
    <t>TMLRDN10A44D969C</t>
  </si>
  <si>
    <t>04-01-2010</t>
  </si>
  <si>
    <t>SENIOR B</t>
  </si>
  <si>
    <t>RASSEGNA-SENIOR B</t>
  </si>
  <si>
    <t>CASALE ALESSIA (1978)</t>
  </si>
  <si>
    <t>CSLLSS10S67D969Y</t>
  </si>
  <si>
    <t>27-11-2010</t>
  </si>
  <si>
    <t>GUGLIOTTA GIULIA (1998)</t>
  </si>
  <si>
    <t>GGLGLI11H55D969A</t>
  </si>
  <si>
    <t>15-06-2011</t>
  </si>
  <si>
    <t>MACIS EMMA (2004)</t>
  </si>
  <si>
    <t>MCSMME10C52D969C</t>
  </si>
  <si>
    <t>12-03-2010</t>
  </si>
  <si>
    <t>TEODOSIO GIORGIA (2056)</t>
  </si>
  <si>
    <t>TDSGRG09C45D969C</t>
  </si>
  <si>
    <t>05-03-2009</t>
  </si>
  <si>
    <t>CARLI GIADA (11463)</t>
  </si>
  <si>
    <t>CRLGDI10S45E463Y</t>
  </si>
  <si>
    <t>05-11-2010</t>
  </si>
  <si>
    <t>MAIOLINI ALICE MARGHERITA (11549)</t>
  </si>
  <si>
    <t>MLNLMR10R53E463L</t>
  </si>
  <si>
    <t>13-10-2010</t>
  </si>
  <si>
    <t>MARIANELLI CATERINA (11554)</t>
  </si>
  <si>
    <t>MRNCRN10H50F023M</t>
  </si>
  <si>
    <t>10-06-2010</t>
  </si>
  <si>
    <t>PANELLA LAURA SOLE (26197)</t>
  </si>
  <si>
    <t>PNLLSL09R49I449J</t>
  </si>
  <si>
    <t>09-10-2009</t>
  </si>
  <si>
    <t>AMICO MATILDE (12409)</t>
  </si>
  <si>
    <t>MCAMLD10C53D969E</t>
  </si>
  <si>
    <t>13-03-2010</t>
  </si>
  <si>
    <t>DE MARE BENEDETTA (12441)</t>
  </si>
  <si>
    <t>DMRBDT08P60D969U</t>
  </si>
  <si>
    <t>20-09-2008</t>
  </si>
  <si>
    <t>FURBESCO ELEONORA (12459)</t>
  </si>
  <si>
    <t>FRBLNR10L66D969Y</t>
  </si>
  <si>
    <t>26-07-2010</t>
  </si>
  <si>
    <t>GIUFFRA CHIARA (12465)</t>
  </si>
  <si>
    <t>GFFCHR09B68D969Z</t>
  </si>
  <si>
    <t>28-02-2009</t>
  </si>
  <si>
    <t>RADIF MARGHERITA (12500)</t>
  </si>
  <si>
    <t>RDFMGH10M61D969D</t>
  </si>
  <si>
    <t>21-08-2010</t>
  </si>
  <si>
    <t>ROSSI ALICE (12509)</t>
  </si>
  <si>
    <t>RSSLCA10S67D969K</t>
  </si>
  <si>
    <t>VELO ELEONORA (12525)</t>
  </si>
  <si>
    <t>VLELNR10C50D969K</t>
  </si>
  <si>
    <t>10-03-2010</t>
  </si>
  <si>
    <t>BRAGOLI ALICE (20031)</t>
  </si>
  <si>
    <t>BRGLCA10D56D969W</t>
  </si>
  <si>
    <t>16-04-2010</t>
  </si>
  <si>
    <t>CAVALERI SOFIA (20035)</t>
  </si>
  <si>
    <t>CVLSFO11L44D969O</t>
  </si>
  <si>
    <t>04-07-2011</t>
  </si>
  <si>
    <t>CHEN YA LING (20038)</t>
  </si>
  <si>
    <t>CHNYNG10B44G642V</t>
  </si>
  <si>
    <t>04-02-2010</t>
  </si>
  <si>
    <t>TOTALE</t>
  </si>
  <si>
    <t>PERCORSO</t>
  </si>
  <si>
    <t>GRAMA RAISSA</t>
  </si>
  <si>
    <t xml:space="preserve"> </t>
  </si>
  <si>
    <t>COGNATA ARIANNA</t>
  </si>
  <si>
    <t>GIANNONE AURA</t>
  </si>
  <si>
    <t>GIANNONE ALESSIA</t>
  </si>
  <si>
    <t>JOUNNI GHAYTA</t>
  </si>
  <si>
    <t>ZAGHI MYA</t>
  </si>
  <si>
    <t>AYA</t>
  </si>
  <si>
    <t>COSTA GRETA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</si>
</sst>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28" zoomScale="90" zoomScaleNormal="90" workbookViewId="0">
      <selection activeCell="E15" sqref="E15"/>
    </sheetView>
  </sheetViews>
  <sheetFormatPr defaultColWidth="8.5703125" defaultRowHeight="15" x14ac:dyDescent="0.25"/>
  <cols>
    <col min="1" max="1" width="3.7109375" customWidth="1"/>
    <col min="2" max="2" width="42" customWidth="1"/>
    <col min="3" max="3" width="22.28515625" customWidth="1"/>
    <col min="4" max="4" width="14" customWidth="1"/>
    <col min="5" max="5" width="10.5703125" customWidth="1"/>
    <col min="6" max="6" width="9.140625" customWidth="1"/>
  </cols>
  <sheetData>
    <row r="1" spans="1:10" x14ac:dyDescent="0.25">
      <c r="A1" s="1"/>
      <c r="B1" s="1" t="s">
        <v>0</v>
      </c>
    </row>
    <row r="2" spans="1:10" x14ac:dyDescent="0.25">
      <c r="A2" t="s">
        <v>1</v>
      </c>
      <c r="B2" t="s">
        <v>2</v>
      </c>
      <c r="C2">
        <v>72.2</v>
      </c>
    </row>
    <row r="3" spans="1:10" x14ac:dyDescent="0.25">
      <c r="A3" t="s">
        <v>3</v>
      </c>
      <c r="B3" t="s">
        <v>4</v>
      </c>
      <c r="C3">
        <v>72.05</v>
      </c>
    </row>
    <row r="4" spans="1:10" x14ac:dyDescent="0.25">
      <c r="A4" s="2" t="s">
        <v>5</v>
      </c>
      <c r="B4" t="s">
        <v>10</v>
      </c>
      <c r="C4">
        <v>71.7</v>
      </c>
    </row>
    <row r="5" spans="1:10" x14ac:dyDescent="0.25">
      <c r="A5" t="s">
        <v>7</v>
      </c>
      <c r="B5" t="s">
        <v>14</v>
      </c>
      <c r="C5">
        <v>71.55</v>
      </c>
    </row>
    <row r="6" spans="1:10" x14ac:dyDescent="0.25">
      <c r="A6" t="s">
        <v>9</v>
      </c>
      <c r="B6" t="s">
        <v>8</v>
      </c>
      <c r="C6">
        <v>71.2</v>
      </c>
    </row>
    <row r="7" spans="1:10" x14ac:dyDescent="0.25">
      <c r="A7" t="s">
        <v>11</v>
      </c>
      <c r="B7" t="s">
        <v>12</v>
      </c>
      <c r="C7">
        <v>70.099999999999994</v>
      </c>
    </row>
    <row r="8" spans="1:10" x14ac:dyDescent="0.25">
      <c r="A8" t="s">
        <v>13</v>
      </c>
      <c r="B8" t="s">
        <v>6</v>
      </c>
      <c r="C8">
        <v>67.599999999999994</v>
      </c>
    </row>
    <row r="9" spans="1:10" x14ac:dyDescent="0.25">
      <c r="B9" s="2"/>
    </row>
    <row r="10" spans="1:10" x14ac:dyDescent="0.25">
      <c r="B10" s="2"/>
    </row>
    <row r="11" spans="1:10" x14ac:dyDescent="0.25">
      <c r="A11" s="2" t="s">
        <v>0</v>
      </c>
      <c r="J11" s="4"/>
    </row>
    <row r="13" spans="1:10" x14ac:dyDescent="0.25">
      <c r="B13" s="3" t="s">
        <v>15</v>
      </c>
      <c r="E13" s="4" t="s">
        <v>1256</v>
      </c>
      <c r="F13" s="4" t="s">
        <v>16</v>
      </c>
      <c r="G13" s="4" t="s">
        <v>17</v>
      </c>
      <c r="H13" s="4" t="s">
        <v>1255</v>
      </c>
    </row>
    <row r="14" spans="1:10" x14ac:dyDescent="0.25">
      <c r="A14" s="2" t="s">
        <v>19</v>
      </c>
      <c r="B14" s="2" t="s">
        <v>20</v>
      </c>
      <c r="C14" s="2" t="s">
        <v>21</v>
      </c>
      <c r="D14" s="2" t="s">
        <v>22</v>
      </c>
      <c r="E14" s="2"/>
      <c r="F14" s="2"/>
    </row>
    <row r="15" spans="1:10" x14ac:dyDescent="0.25">
      <c r="A15">
        <v>1</v>
      </c>
      <c r="B15" t="s">
        <v>59</v>
      </c>
      <c r="C15" t="s">
        <v>60</v>
      </c>
      <c r="D15" t="s">
        <v>61</v>
      </c>
      <c r="E15">
        <v>10</v>
      </c>
      <c r="G15">
        <v>14.3</v>
      </c>
      <c r="H15">
        <f t="shared" ref="H15:H27" si="0">SUM(E15:G15)</f>
        <v>24.3</v>
      </c>
    </row>
    <row r="16" spans="1:10" x14ac:dyDescent="0.25">
      <c r="A16">
        <v>2</v>
      </c>
      <c r="B16" t="s">
        <v>38</v>
      </c>
      <c r="C16" t="s">
        <v>39</v>
      </c>
      <c r="D16" t="s">
        <v>40</v>
      </c>
      <c r="E16">
        <v>9.9499999999999993</v>
      </c>
      <c r="G16">
        <v>14.1</v>
      </c>
      <c r="H16">
        <f t="shared" si="0"/>
        <v>24.049999999999997</v>
      </c>
    </row>
    <row r="17" spans="1:9" x14ac:dyDescent="0.25">
      <c r="A17">
        <v>3</v>
      </c>
      <c r="B17" t="s">
        <v>50</v>
      </c>
      <c r="C17" t="s">
        <v>51</v>
      </c>
      <c r="D17" t="s">
        <v>52</v>
      </c>
      <c r="E17">
        <v>9.85</v>
      </c>
      <c r="G17">
        <v>14</v>
      </c>
      <c r="H17">
        <f t="shared" si="0"/>
        <v>23.85</v>
      </c>
      <c r="I17">
        <f>H15+H16+H17</f>
        <v>72.199999999999989</v>
      </c>
    </row>
    <row r="18" spans="1:9" x14ac:dyDescent="0.25">
      <c r="A18">
        <v>4</v>
      </c>
      <c r="B18" t="s">
        <v>23</v>
      </c>
      <c r="C18" t="s">
        <v>24</v>
      </c>
      <c r="D18" t="s">
        <v>25</v>
      </c>
      <c r="E18">
        <v>9.6</v>
      </c>
      <c r="G18">
        <v>13.8</v>
      </c>
      <c r="H18">
        <f t="shared" si="0"/>
        <v>23.4</v>
      </c>
    </row>
    <row r="19" spans="1:9" x14ac:dyDescent="0.25">
      <c r="A19">
        <v>5</v>
      </c>
      <c r="B19" t="s">
        <v>47</v>
      </c>
      <c r="C19" t="s">
        <v>48</v>
      </c>
      <c r="D19" t="s">
        <v>49</v>
      </c>
      <c r="E19">
        <v>9.75</v>
      </c>
      <c r="G19">
        <v>13.6</v>
      </c>
      <c r="H19">
        <f t="shared" si="0"/>
        <v>23.35</v>
      </c>
    </row>
    <row r="20" spans="1:9" x14ac:dyDescent="0.25">
      <c r="A20">
        <v>7</v>
      </c>
      <c r="B20" t="s">
        <v>32</v>
      </c>
      <c r="C20" t="s">
        <v>33</v>
      </c>
      <c r="D20" t="s">
        <v>34</v>
      </c>
      <c r="E20">
        <v>9.1</v>
      </c>
      <c r="G20">
        <v>14</v>
      </c>
      <c r="H20">
        <f t="shared" si="0"/>
        <v>23.1</v>
      </c>
    </row>
    <row r="21" spans="1:9" x14ac:dyDescent="0.25">
      <c r="A21">
        <v>8</v>
      </c>
      <c r="B21" t="s">
        <v>56</v>
      </c>
      <c r="C21" t="s">
        <v>57</v>
      </c>
      <c r="D21" t="s">
        <v>58</v>
      </c>
      <c r="E21">
        <v>9</v>
      </c>
      <c r="G21">
        <v>13.7</v>
      </c>
      <c r="H21">
        <f t="shared" si="0"/>
        <v>22.7</v>
      </c>
    </row>
    <row r="22" spans="1:9" x14ac:dyDescent="0.25">
      <c r="A22">
        <v>9</v>
      </c>
      <c r="B22" t="s">
        <v>53</v>
      </c>
      <c r="C22" t="s">
        <v>54</v>
      </c>
      <c r="D22" t="s">
        <v>55</v>
      </c>
      <c r="E22">
        <v>8.1999999999999993</v>
      </c>
      <c r="G22">
        <v>14.1</v>
      </c>
      <c r="H22">
        <f t="shared" si="0"/>
        <v>22.299999999999997</v>
      </c>
    </row>
    <row r="23" spans="1:9" x14ac:dyDescent="0.25">
      <c r="A23">
        <v>10</v>
      </c>
      <c r="B23" t="s">
        <v>35</v>
      </c>
      <c r="C23" t="s">
        <v>36</v>
      </c>
      <c r="D23" t="s">
        <v>37</v>
      </c>
      <c r="E23">
        <v>8</v>
      </c>
      <c r="G23">
        <v>13.9</v>
      </c>
      <c r="H23">
        <f t="shared" si="0"/>
        <v>21.9</v>
      </c>
    </row>
    <row r="24" spans="1:9" x14ac:dyDescent="0.25">
      <c r="A24">
        <v>11</v>
      </c>
      <c r="B24" t="s">
        <v>44</v>
      </c>
      <c r="C24" t="s">
        <v>45</v>
      </c>
      <c r="D24" t="s">
        <v>46</v>
      </c>
      <c r="E24">
        <v>6</v>
      </c>
      <c r="G24">
        <v>13.5</v>
      </c>
      <c r="H24">
        <f t="shared" si="0"/>
        <v>19.5</v>
      </c>
    </row>
    <row r="25" spans="1:9" x14ac:dyDescent="0.25">
      <c r="A25">
        <v>13</v>
      </c>
      <c r="B25" t="s">
        <v>26</v>
      </c>
      <c r="C25" t="s">
        <v>27</v>
      </c>
      <c r="D25" t="s">
        <v>28</v>
      </c>
      <c r="G25">
        <v>14</v>
      </c>
      <c r="H25">
        <f t="shared" si="0"/>
        <v>14</v>
      </c>
    </row>
    <row r="26" spans="1:9" x14ac:dyDescent="0.25">
      <c r="A26">
        <v>14</v>
      </c>
      <c r="B26" t="s">
        <v>29</v>
      </c>
      <c r="C26" t="s">
        <v>30</v>
      </c>
      <c r="D26" t="s">
        <v>31</v>
      </c>
      <c r="H26">
        <f t="shared" si="0"/>
        <v>0</v>
      </c>
    </row>
    <row r="27" spans="1:9" x14ac:dyDescent="0.25">
      <c r="A27">
        <v>15</v>
      </c>
      <c r="B27" t="s">
        <v>41</v>
      </c>
      <c r="C27" t="s">
        <v>42</v>
      </c>
      <c r="D27" t="s">
        <v>43</v>
      </c>
      <c r="H27">
        <f t="shared" si="0"/>
        <v>0</v>
      </c>
    </row>
    <row r="28" spans="1:9" x14ac:dyDescent="0.25">
      <c r="H28">
        <f t="shared" ref="H28" si="1">SUM(E28:G28)</f>
        <v>0</v>
      </c>
    </row>
    <row r="30" spans="1:9" x14ac:dyDescent="0.25">
      <c r="A30" s="2"/>
    </row>
    <row r="31" spans="1:9" x14ac:dyDescent="0.25">
      <c r="B31" s="1" t="s">
        <v>4</v>
      </c>
      <c r="E31" s="4" t="s">
        <v>1256</v>
      </c>
      <c r="F31" s="4" t="s">
        <v>16</v>
      </c>
      <c r="G31" s="4" t="s">
        <v>17</v>
      </c>
      <c r="H31" s="4" t="s">
        <v>1255</v>
      </c>
    </row>
    <row r="32" spans="1:9" x14ac:dyDescent="0.25">
      <c r="A32" s="2" t="s">
        <v>19</v>
      </c>
      <c r="B32" s="2" t="s">
        <v>20</v>
      </c>
      <c r="C32" s="2" t="s">
        <v>21</v>
      </c>
      <c r="D32" s="2" t="s">
        <v>22</v>
      </c>
      <c r="E32" s="2"/>
      <c r="F32" s="2"/>
    </row>
    <row r="33" spans="1:9" x14ac:dyDescent="0.25">
      <c r="A33">
        <v>1</v>
      </c>
      <c r="B33" t="s">
        <v>113</v>
      </c>
      <c r="C33" t="s">
        <v>114</v>
      </c>
      <c r="D33" t="s">
        <v>115</v>
      </c>
      <c r="E33">
        <v>9.6</v>
      </c>
      <c r="G33">
        <v>14.6</v>
      </c>
      <c r="H33">
        <f t="shared" ref="H33:H53" si="2">SUM(E33:G33)</f>
        <v>24.2</v>
      </c>
    </row>
    <row r="34" spans="1:9" x14ac:dyDescent="0.25">
      <c r="A34">
        <v>2</v>
      </c>
      <c r="B34" t="s">
        <v>71</v>
      </c>
      <c r="C34" t="s">
        <v>72</v>
      </c>
      <c r="D34" t="s">
        <v>73</v>
      </c>
      <c r="E34">
        <v>9.65</v>
      </c>
      <c r="G34">
        <v>14.3</v>
      </c>
      <c r="H34">
        <f t="shared" si="2"/>
        <v>23.950000000000003</v>
      </c>
    </row>
    <row r="35" spans="1:9" x14ac:dyDescent="0.25">
      <c r="A35">
        <v>3</v>
      </c>
      <c r="B35" t="s">
        <v>89</v>
      </c>
      <c r="C35" t="s">
        <v>90</v>
      </c>
      <c r="D35" t="s">
        <v>91</v>
      </c>
      <c r="E35">
        <v>9.5</v>
      </c>
      <c r="G35">
        <v>14.4</v>
      </c>
      <c r="H35">
        <f t="shared" si="2"/>
        <v>23.9</v>
      </c>
      <c r="I35">
        <f>H33+H34+H35</f>
        <v>72.050000000000011</v>
      </c>
    </row>
    <row r="36" spans="1:9" x14ac:dyDescent="0.25">
      <c r="A36">
        <v>4</v>
      </c>
      <c r="B36" t="s">
        <v>92</v>
      </c>
      <c r="C36" t="s">
        <v>93</v>
      </c>
      <c r="D36" t="s">
        <v>94</v>
      </c>
      <c r="E36">
        <v>9.8000000000000007</v>
      </c>
      <c r="G36">
        <v>14.1</v>
      </c>
      <c r="H36">
        <f t="shared" si="2"/>
        <v>23.9</v>
      </c>
    </row>
    <row r="37" spans="1:9" x14ac:dyDescent="0.25">
      <c r="A37">
        <v>5</v>
      </c>
      <c r="B37" t="s">
        <v>98</v>
      </c>
      <c r="C37" t="s">
        <v>99</v>
      </c>
      <c r="D37" t="s">
        <v>100</v>
      </c>
      <c r="E37">
        <v>9.4</v>
      </c>
      <c r="G37">
        <v>14.3</v>
      </c>
      <c r="H37">
        <f t="shared" si="2"/>
        <v>23.700000000000003</v>
      </c>
    </row>
    <row r="38" spans="1:9" x14ac:dyDescent="0.25">
      <c r="A38">
        <v>6</v>
      </c>
      <c r="B38" t="s">
        <v>86</v>
      </c>
      <c r="C38" t="s">
        <v>87</v>
      </c>
      <c r="D38" t="s">
        <v>88</v>
      </c>
      <c r="E38">
        <v>9.5500000000000007</v>
      </c>
      <c r="G38">
        <v>14.1</v>
      </c>
      <c r="H38">
        <f t="shared" si="2"/>
        <v>23.65</v>
      </c>
    </row>
    <row r="39" spans="1:9" x14ac:dyDescent="0.25">
      <c r="A39">
        <v>7</v>
      </c>
      <c r="B39" t="s">
        <v>104</v>
      </c>
      <c r="C39" t="s">
        <v>105</v>
      </c>
      <c r="D39" t="s">
        <v>106</v>
      </c>
      <c r="E39">
        <v>9.25</v>
      </c>
      <c r="G39">
        <v>14.4</v>
      </c>
      <c r="H39">
        <f t="shared" si="2"/>
        <v>23.65</v>
      </c>
    </row>
    <row r="40" spans="1:9" x14ac:dyDescent="0.25">
      <c r="A40">
        <v>8</v>
      </c>
      <c r="B40" t="s">
        <v>110</v>
      </c>
      <c r="C40" t="s">
        <v>111</v>
      </c>
      <c r="D40" t="s">
        <v>112</v>
      </c>
      <c r="E40">
        <v>9.65</v>
      </c>
      <c r="G40">
        <v>13.9</v>
      </c>
      <c r="H40">
        <f t="shared" si="2"/>
        <v>23.55</v>
      </c>
    </row>
    <row r="41" spans="1:9" x14ac:dyDescent="0.25">
      <c r="A41">
        <v>9</v>
      </c>
      <c r="B41" t="s">
        <v>116</v>
      </c>
      <c r="C41" t="s">
        <v>117</v>
      </c>
      <c r="D41" t="s">
        <v>118</v>
      </c>
      <c r="E41">
        <v>9</v>
      </c>
      <c r="G41">
        <v>14.3</v>
      </c>
      <c r="H41">
        <f t="shared" si="2"/>
        <v>23.3</v>
      </c>
    </row>
    <row r="42" spans="1:9" x14ac:dyDescent="0.25">
      <c r="A42">
        <v>10</v>
      </c>
      <c r="B42" t="s">
        <v>122</v>
      </c>
      <c r="E42">
        <v>9</v>
      </c>
      <c r="G42">
        <v>14.3</v>
      </c>
      <c r="H42">
        <f t="shared" si="2"/>
        <v>23.3</v>
      </c>
    </row>
    <row r="43" spans="1:9" x14ac:dyDescent="0.25">
      <c r="A43">
        <v>11</v>
      </c>
      <c r="B43" t="s">
        <v>83</v>
      </c>
      <c r="C43" t="s">
        <v>84</v>
      </c>
      <c r="D43" t="s">
        <v>85</v>
      </c>
      <c r="E43">
        <v>9.5</v>
      </c>
      <c r="G43">
        <v>13.1</v>
      </c>
      <c r="H43">
        <f t="shared" si="2"/>
        <v>22.6</v>
      </c>
    </row>
    <row r="44" spans="1:9" x14ac:dyDescent="0.25">
      <c r="A44">
        <v>12</v>
      </c>
      <c r="B44" t="s">
        <v>107</v>
      </c>
      <c r="C44" t="s">
        <v>108</v>
      </c>
      <c r="D44" t="s">
        <v>109</v>
      </c>
      <c r="E44">
        <v>9.3000000000000007</v>
      </c>
      <c r="G44">
        <v>13</v>
      </c>
      <c r="H44">
        <f t="shared" si="2"/>
        <v>22.3</v>
      </c>
    </row>
    <row r="45" spans="1:9" x14ac:dyDescent="0.25">
      <c r="A45">
        <v>13</v>
      </c>
      <c r="B45" t="s">
        <v>80</v>
      </c>
      <c r="C45" t="s">
        <v>81</v>
      </c>
      <c r="D45" t="s">
        <v>82</v>
      </c>
      <c r="E45">
        <v>8</v>
      </c>
      <c r="G45">
        <v>14.2</v>
      </c>
      <c r="H45">
        <f t="shared" si="2"/>
        <v>22.2</v>
      </c>
    </row>
    <row r="46" spans="1:9" x14ac:dyDescent="0.25">
      <c r="A46">
        <v>14</v>
      </c>
      <c r="B46" t="s">
        <v>62</v>
      </c>
      <c r="C46" t="s">
        <v>63</v>
      </c>
      <c r="D46" t="s">
        <v>64</v>
      </c>
      <c r="E46">
        <v>8</v>
      </c>
      <c r="G46">
        <v>13</v>
      </c>
      <c r="H46">
        <f t="shared" si="2"/>
        <v>21</v>
      </c>
    </row>
    <row r="47" spans="1:9" x14ac:dyDescent="0.25">
      <c r="A47">
        <v>15</v>
      </c>
      <c r="B47" t="s">
        <v>95</v>
      </c>
      <c r="C47" t="s">
        <v>96</v>
      </c>
      <c r="D47" t="s">
        <v>97</v>
      </c>
      <c r="E47">
        <v>7.8</v>
      </c>
      <c r="G47">
        <v>13</v>
      </c>
      <c r="H47">
        <f t="shared" si="2"/>
        <v>20.8</v>
      </c>
    </row>
    <row r="48" spans="1:9" x14ac:dyDescent="0.25">
      <c r="A48">
        <v>16</v>
      </c>
      <c r="B48" t="s">
        <v>74</v>
      </c>
      <c r="C48" t="s">
        <v>75</v>
      </c>
      <c r="D48" t="s">
        <v>76</v>
      </c>
      <c r="E48">
        <v>6</v>
      </c>
      <c r="G48">
        <v>14</v>
      </c>
      <c r="H48">
        <f t="shared" si="2"/>
        <v>20</v>
      </c>
    </row>
    <row r="49" spans="1:9" x14ac:dyDescent="0.25">
      <c r="A49">
        <v>17</v>
      </c>
      <c r="B49" t="s">
        <v>101</v>
      </c>
      <c r="C49" t="s">
        <v>102</v>
      </c>
      <c r="D49" t="s">
        <v>103</v>
      </c>
      <c r="E49">
        <v>6</v>
      </c>
      <c r="G49">
        <v>13.2</v>
      </c>
      <c r="H49">
        <f t="shared" si="2"/>
        <v>19.2</v>
      </c>
    </row>
    <row r="50" spans="1:9" x14ac:dyDescent="0.25">
      <c r="A50">
        <v>18</v>
      </c>
      <c r="B50" t="s">
        <v>65</v>
      </c>
      <c r="C50" t="s">
        <v>66</v>
      </c>
      <c r="D50" t="s">
        <v>67</v>
      </c>
      <c r="H50">
        <f t="shared" si="2"/>
        <v>0</v>
      </c>
    </row>
    <row r="51" spans="1:9" x14ac:dyDescent="0.25">
      <c r="A51">
        <v>19</v>
      </c>
      <c r="B51" t="s">
        <v>68</v>
      </c>
      <c r="C51" t="s">
        <v>69</v>
      </c>
      <c r="D51" t="s">
        <v>70</v>
      </c>
      <c r="H51">
        <f t="shared" si="2"/>
        <v>0</v>
      </c>
    </row>
    <row r="52" spans="1:9" x14ac:dyDescent="0.25">
      <c r="A52">
        <v>20</v>
      </c>
      <c r="B52" t="s">
        <v>77</v>
      </c>
      <c r="C52" t="s">
        <v>78</v>
      </c>
      <c r="D52" t="s">
        <v>79</v>
      </c>
      <c r="H52">
        <f t="shared" si="2"/>
        <v>0</v>
      </c>
    </row>
    <row r="53" spans="1:9" x14ac:dyDescent="0.25">
      <c r="B53" t="s">
        <v>119</v>
      </c>
      <c r="C53" t="s">
        <v>120</v>
      </c>
      <c r="D53" t="s">
        <v>121</v>
      </c>
      <c r="H53">
        <f t="shared" si="2"/>
        <v>0</v>
      </c>
    </row>
    <row r="54" spans="1:9" x14ac:dyDescent="0.25">
      <c r="A54" s="2"/>
    </row>
    <row r="55" spans="1:9" x14ac:dyDescent="0.25">
      <c r="B55" s="3" t="s">
        <v>6</v>
      </c>
      <c r="E55" s="4" t="s">
        <v>1256</v>
      </c>
      <c r="F55" s="4" t="s">
        <v>16</v>
      </c>
      <c r="G55" s="4" t="s">
        <v>17</v>
      </c>
      <c r="H55" s="4" t="s">
        <v>1255</v>
      </c>
    </row>
    <row r="56" spans="1:9" x14ac:dyDescent="0.25">
      <c r="A56" s="2" t="s">
        <v>19</v>
      </c>
      <c r="B56" s="2" t="s">
        <v>20</v>
      </c>
      <c r="C56" s="2" t="s">
        <v>21</v>
      </c>
      <c r="D56" s="2" t="s">
        <v>22</v>
      </c>
      <c r="E56" s="2"/>
      <c r="F56" s="2"/>
    </row>
    <row r="57" spans="1:9" x14ac:dyDescent="0.25">
      <c r="A57">
        <v>1</v>
      </c>
      <c r="B57" t="s">
        <v>1257</v>
      </c>
      <c r="E57">
        <v>9.65</v>
      </c>
      <c r="G57">
        <v>14.4</v>
      </c>
      <c r="H57">
        <f>SUM(E57:G57)</f>
        <v>24.05</v>
      </c>
    </row>
    <row r="58" spans="1:9" x14ac:dyDescent="0.25">
      <c r="A58">
        <v>2</v>
      </c>
      <c r="B58" t="s">
        <v>123</v>
      </c>
      <c r="C58" t="s">
        <v>124</v>
      </c>
      <c r="D58" t="s">
        <v>125</v>
      </c>
      <c r="E58">
        <v>9.25</v>
      </c>
      <c r="G58">
        <v>14</v>
      </c>
      <c r="H58">
        <f>SUM(E58:G58)</f>
        <v>23.25</v>
      </c>
    </row>
    <row r="59" spans="1:9" x14ac:dyDescent="0.25">
      <c r="A59">
        <v>3</v>
      </c>
      <c r="B59" t="s">
        <v>126</v>
      </c>
      <c r="C59" t="s">
        <v>127</v>
      </c>
      <c r="D59" t="s">
        <v>128</v>
      </c>
      <c r="E59">
        <v>6</v>
      </c>
      <c r="G59">
        <v>14.3</v>
      </c>
      <c r="H59">
        <f>SUM(E59:G59)</f>
        <v>20.3</v>
      </c>
      <c r="I59">
        <f>H57+H58+H59</f>
        <v>67.599999999999994</v>
      </c>
    </row>
    <row r="60" spans="1:9" x14ac:dyDescent="0.25">
      <c r="B60" t="s">
        <v>129</v>
      </c>
      <c r="C60" t="s">
        <v>130</v>
      </c>
      <c r="D60" t="s">
        <v>131</v>
      </c>
      <c r="E60">
        <v>6</v>
      </c>
      <c r="G60">
        <v>14.1</v>
      </c>
      <c r="H60">
        <f>SUM(E60:G60)</f>
        <v>20.100000000000001</v>
      </c>
    </row>
    <row r="62" spans="1:9" x14ac:dyDescent="0.25">
      <c r="A62" s="2"/>
      <c r="B62" s="1" t="s">
        <v>8</v>
      </c>
      <c r="C62" s="3"/>
      <c r="E62" s="4" t="s">
        <v>1256</v>
      </c>
      <c r="F62" s="4" t="s">
        <v>16</v>
      </c>
      <c r="G62" s="4" t="s">
        <v>17</v>
      </c>
      <c r="H62" s="4" t="s">
        <v>1255</v>
      </c>
    </row>
    <row r="63" spans="1:9" x14ac:dyDescent="0.25">
      <c r="A63" s="2" t="s">
        <v>19</v>
      </c>
      <c r="B63" s="2" t="s">
        <v>20</v>
      </c>
      <c r="C63" s="2" t="s">
        <v>21</v>
      </c>
      <c r="D63" s="2" t="s">
        <v>22</v>
      </c>
      <c r="E63" s="2"/>
      <c r="F63" s="2"/>
    </row>
    <row r="64" spans="1:9" x14ac:dyDescent="0.25">
      <c r="A64">
        <v>1</v>
      </c>
      <c r="B64" t="s">
        <v>141</v>
      </c>
      <c r="C64" t="s">
        <v>142</v>
      </c>
      <c r="D64" t="s">
        <v>143</v>
      </c>
      <c r="E64">
        <v>9.9</v>
      </c>
      <c r="F64">
        <v>13.9</v>
      </c>
      <c r="H64">
        <f t="shared" ref="H64:H69" si="3">SUM(E64:G64)</f>
        <v>23.8</v>
      </c>
    </row>
    <row r="65" spans="1:9" x14ac:dyDescent="0.25">
      <c r="A65">
        <v>2</v>
      </c>
      <c r="B65" t="s">
        <v>144</v>
      </c>
      <c r="C65" t="s">
        <v>145</v>
      </c>
      <c r="D65" t="s">
        <v>146</v>
      </c>
      <c r="E65">
        <v>9.8000000000000007</v>
      </c>
      <c r="F65">
        <v>14</v>
      </c>
      <c r="H65">
        <f t="shared" si="3"/>
        <v>23.8</v>
      </c>
    </row>
    <row r="66" spans="1:9" x14ac:dyDescent="0.25">
      <c r="A66">
        <v>3</v>
      </c>
      <c r="B66" t="s">
        <v>138</v>
      </c>
      <c r="C66" t="s">
        <v>139</v>
      </c>
      <c r="D66" t="s">
        <v>140</v>
      </c>
      <c r="E66">
        <v>9.6999999999999993</v>
      </c>
      <c r="F66">
        <v>13.9</v>
      </c>
      <c r="H66">
        <f t="shared" si="3"/>
        <v>23.6</v>
      </c>
      <c r="I66">
        <f>H64+H65+H66</f>
        <v>71.2</v>
      </c>
    </row>
    <row r="67" spans="1:9" x14ac:dyDescent="0.25">
      <c r="A67">
        <v>4</v>
      </c>
      <c r="B67" t="s">
        <v>135</v>
      </c>
      <c r="C67" t="s">
        <v>136</v>
      </c>
      <c r="D67" t="s">
        <v>137</v>
      </c>
      <c r="E67">
        <v>6.4</v>
      </c>
      <c r="F67">
        <v>12.9</v>
      </c>
      <c r="H67">
        <f t="shared" si="3"/>
        <v>19.3</v>
      </c>
    </row>
    <row r="68" spans="1:9" x14ac:dyDescent="0.25">
      <c r="A68">
        <v>5</v>
      </c>
      <c r="B68" t="s">
        <v>132</v>
      </c>
      <c r="C68" t="s">
        <v>133</v>
      </c>
      <c r="D68" t="s">
        <v>134</v>
      </c>
      <c r="H68">
        <f t="shared" si="3"/>
        <v>0</v>
      </c>
    </row>
    <row r="69" spans="1:9" x14ac:dyDescent="0.25">
      <c r="A69">
        <v>6</v>
      </c>
      <c r="B69" t="s">
        <v>147</v>
      </c>
      <c r="C69" t="s">
        <v>148</v>
      </c>
      <c r="D69" t="s">
        <v>149</v>
      </c>
      <c r="H69">
        <f t="shared" si="3"/>
        <v>0</v>
      </c>
    </row>
    <row r="72" spans="1:9" x14ac:dyDescent="0.25">
      <c r="B72" s="1" t="s">
        <v>12</v>
      </c>
      <c r="E72" s="4" t="s">
        <v>1256</v>
      </c>
      <c r="F72" s="4" t="s">
        <v>16</v>
      </c>
      <c r="G72" s="4" t="s">
        <v>17</v>
      </c>
      <c r="H72" s="4" t="s">
        <v>1255</v>
      </c>
    </row>
    <row r="73" spans="1:9" x14ac:dyDescent="0.25">
      <c r="A73" s="2" t="s">
        <v>19</v>
      </c>
      <c r="B73" s="2" t="s">
        <v>20</v>
      </c>
      <c r="C73" s="2" t="s">
        <v>21</v>
      </c>
      <c r="D73" s="2" t="s">
        <v>22</v>
      </c>
      <c r="E73" s="2"/>
    </row>
    <row r="74" spans="1:9" x14ac:dyDescent="0.25">
      <c r="A74">
        <v>1</v>
      </c>
      <c r="B74" t="s">
        <v>150</v>
      </c>
      <c r="C74" t="s">
        <v>151</v>
      </c>
      <c r="D74" t="s">
        <v>152</v>
      </c>
      <c r="E74">
        <v>9.65</v>
      </c>
      <c r="F74">
        <v>14.2</v>
      </c>
      <c r="H74">
        <f t="shared" ref="H74:H82" si="4">SUM(E74:G74)</f>
        <v>23.85</v>
      </c>
    </row>
    <row r="75" spans="1:9" x14ac:dyDescent="0.25">
      <c r="A75">
        <v>2</v>
      </c>
      <c r="B75" t="s">
        <v>153</v>
      </c>
      <c r="C75" t="s">
        <v>154</v>
      </c>
      <c r="D75" t="s">
        <v>155</v>
      </c>
      <c r="E75">
        <v>9.75</v>
      </c>
      <c r="F75">
        <v>13.7</v>
      </c>
      <c r="H75">
        <f t="shared" si="4"/>
        <v>23.45</v>
      </c>
    </row>
    <row r="76" spans="1:9" x14ac:dyDescent="0.25">
      <c r="A76">
        <v>3</v>
      </c>
      <c r="B76" t="s">
        <v>156</v>
      </c>
      <c r="C76" t="s">
        <v>157</v>
      </c>
      <c r="D76" t="s">
        <v>158</v>
      </c>
      <c r="E76">
        <v>8.8000000000000007</v>
      </c>
      <c r="F76">
        <v>14</v>
      </c>
      <c r="H76">
        <f t="shared" si="4"/>
        <v>22.8</v>
      </c>
      <c r="I76">
        <f>H74+H75+H76</f>
        <v>70.099999999999994</v>
      </c>
    </row>
    <row r="77" spans="1:9" x14ac:dyDescent="0.25">
      <c r="A77">
        <v>4</v>
      </c>
      <c r="B77" t="s">
        <v>159</v>
      </c>
      <c r="C77" t="s">
        <v>160</v>
      </c>
      <c r="D77" t="s">
        <v>161</v>
      </c>
      <c r="E77">
        <v>8.4</v>
      </c>
      <c r="F77">
        <v>13.3</v>
      </c>
      <c r="H77">
        <f t="shared" si="4"/>
        <v>21.700000000000003</v>
      </c>
    </row>
    <row r="78" spans="1:9" x14ac:dyDescent="0.25">
      <c r="A78">
        <v>5</v>
      </c>
      <c r="B78" t="s">
        <v>162</v>
      </c>
      <c r="C78" t="s">
        <v>163</v>
      </c>
      <c r="D78" t="s">
        <v>164</v>
      </c>
      <c r="E78">
        <v>9.6</v>
      </c>
      <c r="F78">
        <v>13.5</v>
      </c>
      <c r="H78">
        <f t="shared" si="4"/>
        <v>23.1</v>
      </c>
    </row>
    <row r="79" spans="1:9" x14ac:dyDescent="0.25">
      <c r="A79">
        <v>6</v>
      </c>
      <c r="B79" t="s">
        <v>165</v>
      </c>
      <c r="C79" t="s">
        <v>166</v>
      </c>
      <c r="D79" t="s">
        <v>167</v>
      </c>
      <c r="E79">
        <v>6.2</v>
      </c>
      <c r="F79">
        <v>13.5</v>
      </c>
      <c r="H79">
        <f t="shared" si="4"/>
        <v>19.7</v>
      </c>
    </row>
    <row r="80" spans="1:9" x14ac:dyDescent="0.25">
      <c r="A80">
        <v>7</v>
      </c>
      <c r="B80" t="s">
        <v>168</v>
      </c>
      <c r="C80" t="s">
        <v>169</v>
      </c>
      <c r="D80" t="s">
        <v>170</v>
      </c>
      <c r="E80">
        <v>9.9499999999999993</v>
      </c>
      <c r="F80">
        <v>14.4</v>
      </c>
      <c r="H80">
        <f t="shared" si="4"/>
        <v>24.35</v>
      </c>
    </row>
    <row r="81" spans="1:9" x14ac:dyDescent="0.25">
      <c r="A81">
        <v>8</v>
      </c>
      <c r="B81" t="s">
        <v>171</v>
      </c>
      <c r="C81" t="s">
        <v>172</v>
      </c>
      <c r="D81" t="s">
        <v>173</v>
      </c>
      <c r="E81">
        <v>9.75</v>
      </c>
      <c r="F81">
        <v>13.7</v>
      </c>
      <c r="H81">
        <f t="shared" si="4"/>
        <v>23.45</v>
      </c>
    </row>
    <row r="82" spans="1:9" x14ac:dyDescent="0.25">
      <c r="H82">
        <f t="shared" si="4"/>
        <v>0</v>
      </c>
    </row>
    <row r="84" spans="1:9" x14ac:dyDescent="0.25">
      <c r="A84" s="2"/>
      <c r="B84" s="1" t="s">
        <v>10</v>
      </c>
      <c r="E84" s="4" t="s">
        <v>1256</v>
      </c>
      <c r="F84" s="4" t="s">
        <v>16</v>
      </c>
      <c r="G84" s="4" t="s">
        <v>17</v>
      </c>
      <c r="H84" s="4" t="s">
        <v>1255</v>
      </c>
    </row>
    <row r="85" spans="1:9" x14ac:dyDescent="0.25">
      <c r="A85" s="2" t="s">
        <v>19</v>
      </c>
      <c r="B85" s="2" t="s">
        <v>20</v>
      </c>
      <c r="C85" s="2" t="s">
        <v>21</v>
      </c>
      <c r="D85" s="2" t="s">
        <v>22</v>
      </c>
    </row>
    <row r="86" spans="1:9" x14ac:dyDescent="0.25">
      <c r="A86">
        <v>1</v>
      </c>
      <c r="B86" t="s">
        <v>182</v>
      </c>
      <c r="C86" t="s">
        <v>183</v>
      </c>
      <c r="D86" t="s">
        <v>152</v>
      </c>
      <c r="E86">
        <v>9.6999999999999993</v>
      </c>
      <c r="F86">
        <v>14.7</v>
      </c>
      <c r="H86">
        <f t="shared" ref="H86:H91" si="5">SUM(E86:G86)</f>
        <v>24.4</v>
      </c>
    </row>
    <row r="87" spans="1:9" x14ac:dyDescent="0.25">
      <c r="A87">
        <v>2</v>
      </c>
      <c r="B87" t="s">
        <v>176</v>
      </c>
      <c r="C87" t="s">
        <v>177</v>
      </c>
      <c r="D87" t="s">
        <v>178</v>
      </c>
      <c r="E87">
        <v>9.85</v>
      </c>
      <c r="F87">
        <v>14.2</v>
      </c>
      <c r="H87">
        <f t="shared" si="5"/>
        <v>24.049999999999997</v>
      </c>
    </row>
    <row r="88" spans="1:9" x14ac:dyDescent="0.25">
      <c r="A88">
        <v>3</v>
      </c>
      <c r="B88" t="s">
        <v>187</v>
      </c>
      <c r="C88" t="s">
        <v>188</v>
      </c>
      <c r="D88" t="s">
        <v>189</v>
      </c>
      <c r="E88">
        <v>9.75</v>
      </c>
      <c r="F88">
        <v>13.5</v>
      </c>
      <c r="H88">
        <f t="shared" si="5"/>
        <v>23.25</v>
      </c>
      <c r="I88">
        <f>H86+H87+H88</f>
        <v>71.699999999999989</v>
      </c>
    </row>
    <row r="89" spans="1:9" x14ac:dyDescent="0.25">
      <c r="A89">
        <v>4</v>
      </c>
      <c r="B89" t="s">
        <v>179</v>
      </c>
      <c r="C89" t="s">
        <v>180</v>
      </c>
      <c r="D89" t="s">
        <v>181</v>
      </c>
      <c r="E89">
        <v>9</v>
      </c>
      <c r="F89">
        <v>14</v>
      </c>
      <c r="H89">
        <f t="shared" si="5"/>
        <v>23</v>
      </c>
    </row>
    <row r="90" spans="1:9" x14ac:dyDescent="0.25">
      <c r="A90">
        <v>5</v>
      </c>
      <c r="B90" t="s">
        <v>184</v>
      </c>
      <c r="C90" t="s">
        <v>185</v>
      </c>
      <c r="D90" t="s">
        <v>186</v>
      </c>
      <c r="E90">
        <v>9.5</v>
      </c>
      <c r="F90">
        <v>13.3</v>
      </c>
      <c r="H90">
        <f t="shared" si="5"/>
        <v>22.8</v>
      </c>
    </row>
    <row r="91" spans="1:9" x14ac:dyDescent="0.25">
      <c r="A91">
        <v>6</v>
      </c>
      <c r="B91" t="s">
        <v>174</v>
      </c>
      <c r="C91" t="s">
        <v>175</v>
      </c>
      <c r="D91" t="s">
        <v>82</v>
      </c>
      <c r="E91">
        <v>8</v>
      </c>
      <c r="F91" t="s">
        <v>1258</v>
      </c>
      <c r="H91">
        <f t="shared" si="5"/>
        <v>8</v>
      </c>
    </row>
    <row r="92" spans="1:9" x14ac:dyDescent="0.25">
      <c r="H92">
        <f t="shared" ref="H92" si="6">SUM(E92:G92)</f>
        <v>0</v>
      </c>
    </row>
    <row r="94" spans="1:9" x14ac:dyDescent="0.25">
      <c r="B94" s="1" t="s">
        <v>14</v>
      </c>
      <c r="C94" s="3"/>
      <c r="E94" s="4" t="s">
        <v>1256</v>
      </c>
      <c r="F94" s="4" t="s">
        <v>16</v>
      </c>
      <c r="G94" s="4" t="s">
        <v>17</v>
      </c>
      <c r="H94" s="4" t="s">
        <v>1255</v>
      </c>
    </row>
    <row r="95" spans="1:9" x14ac:dyDescent="0.25">
      <c r="A95" s="2" t="s">
        <v>19</v>
      </c>
      <c r="B95" s="2" t="s">
        <v>20</v>
      </c>
      <c r="C95" s="2" t="s">
        <v>21</v>
      </c>
      <c r="D95" s="2" t="s">
        <v>22</v>
      </c>
    </row>
    <row r="96" spans="1:9" x14ac:dyDescent="0.25">
      <c r="A96">
        <v>1</v>
      </c>
      <c r="B96" t="s">
        <v>208</v>
      </c>
      <c r="C96" t="s">
        <v>209</v>
      </c>
      <c r="D96" t="s">
        <v>189</v>
      </c>
      <c r="E96">
        <v>9.75</v>
      </c>
      <c r="F96">
        <v>14.4</v>
      </c>
      <c r="H96">
        <f t="shared" ref="H96:H116" si="7">SUM(E96:G96)</f>
        <v>24.15</v>
      </c>
    </row>
    <row r="97" spans="1:9" x14ac:dyDescent="0.25">
      <c r="A97">
        <v>2</v>
      </c>
      <c r="B97" t="s">
        <v>202</v>
      </c>
      <c r="C97" t="s">
        <v>203</v>
      </c>
      <c r="D97" t="s">
        <v>204</v>
      </c>
      <c r="E97">
        <v>9.75</v>
      </c>
      <c r="F97">
        <v>14</v>
      </c>
      <c r="H97">
        <f t="shared" si="7"/>
        <v>23.75</v>
      </c>
    </row>
    <row r="98" spans="1:9" x14ac:dyDescent="0.25">
      <c r="A98">
        <v>3</v>
      </c>
      <c r="B98" t="s">
        <v>196</v>
      </c>
      <c r="C98" t="s">
        <v>197</v>
      </c>
      <c r="D98" t="s">
        <v>198</v>
      </c>
      <c r="E98">
        <v>9.65</v>
      </c>
      <c r="F98">
        <v>14</v>
      </c>
      <c r="H98">
        <f t="shared" si="7"/>
        <v>23.65</v>
      </c>
      <c r="I98">
        <f>H96+H97+H98</f>
        <v>71.55</v>
      </c>
    </row>
    <row r="99" spans="1:9" x14ac:dyDescent="0.25">
      <c r="A99">
        <v>4</v>
      </c>
      <c r="B99" t="s">
        <v>248</v>
      </c>
      <c r="C99" t="s">
        <v>249</v>
      </c>
      <c r="D99" t="s">
        <v>250</v>
      </c>
      <c r="E99">
        <v>9.6</v>
      </c>
      <c r="F99">
        <v>14</v>
      </c>
      <c r="H99">
        <f t="shared" si="7"/>
        <v>23.6</v>
      </c>
    </row>
    <row r="100" spans="1:9" x14ac:dyDescent="0.25">
      <c r="A100">
        <v>5</v>
      </c>
      <c r="B100" t="s">
        <v>239</v>
      </c>
      <c r="C100" t="s">
        <v>240</v>
      </c>
      <c r="D100" t="s">
        <v>241</v>
      </c>
      <c r="E100">
        <v>9.9499999999999993</v>
      </c>
      <c r="F100">
        <v>13.4</v>
      </c>
      <c r="H100">
        <f t="shared" si="7"/>
        <v>23.35</v>
      </c>
    </row>
    <row r="101" spans="1:9" x14ac:dyDescent="0.25">
      <c r="A101">
        <v>6</v>
      </c>
      <c r="B101" t="s">
        <v>222</v>
      </c>
      <c r="C101" t="s">
        <v>223</v>
      </c>
      <c r="D101" t="s">
        <v>224</v>
      </c>
      <c r="E101">
        <v>9.5</v>
      </c>
      <c r="F101">
        <v>13.8</v>
      </c>
      <c r="H101">
        <f t="shared" si="7"/>
        <v>23.3</v>
      </c>
    </row>
    <row r="102" spans="1:9" x14ac:dyDescent="0.25">
      <c r="A102">
        <v>7</v>
      </c>
      <c r="B102" t="s">
        <v>245</v>
      </c>
      <c r="C102" t="s">
        <v>246</v>
      </c>
      <c r="D102" t="s">
        <v>247</v>
      </c>
      <c r="E102">
        <v>9.65</v>
      </c>
      <c r="F102">
        <v>13.6</v>
      </c>
      <c r="H102">
        <f t="shared" si="7"/>
        <v>23.25</v>
      </c>
    </row>
    <row r="103" spans="1:9" x14ac:dyDescent="0.25">
      <c r="A103">
        <v>8</v>
      </c>
      <c r="B103" t="s">
        <v>199</v>
      </c>
      <c r="C103" t="s">
        <v>200</v>
      </c>
      <c r="D103" t="s">
        <v>201</v>
      </c>
      <c r="E103">
        <v>9.5</v>
      </c>
      <c r="F103">
        <v>13.7</v>
      </c>
      <c r="H103">
        <f t="shared" si="7"/>
        <v>23.2</v>
      </c>
    </row>
    <row r="104" spans="1:9" x14ac:dyDescent="0.25">
      <c r="A104">
        <v>9</v>
      </c>
      <c r="B104" t="s">
        <v>225</v>
      </c>
      <c r="C104" t="s">
        <v>226</v>
      </c>
      <c r="D104" t="s">
        <v>227</v>
      </c>
      <c r="E104">
        <v>9.4</v>
      </c>
      <c r="F104">
        <v>13.5</v>
      </c>
      <c r="H104">
        <f t="shared" si="7"/>
        <v>22.9</v>
      </c>
    </row>
    <row r="105" spans="1:9" x14ac:dyDescent="0.25">
      <c r="A105">
        <v>10</v>
      </c>
      <c r="B105" t="s">
        <v>210</v>
      </c>
      <c r="C105" t="s">
        <v>211</v>
      </c>
      <c r="D105" t="s">
        <v>212</v>
      </c>
      <c r="E105">
        <v>8.4</v>
      </c>
      <c r="F105">
        <v>13</v>
      </c>
      <c r="H105">
        <f t="shared" si="7"/>
        <v>21.4</v>
      </c>
    </row>
    <row r="106" spans="1:9" x14ac:dyDescent="0.25">
      <c r="A106">
        <v>11</v>
      </c>
      <c r="B106" t="s">
        <v>228</v>
      </c>
      <c r="C106" t="s">
        <v>229</v>
      </c>
      <c r="D106" t="s">
        <v>189</v>
      </c>
      <c r="E106">
        <v>8.4</v>
      </c>
      <c r="F106">
        <v>13</v>
      </c>
      <c r="H106">
        <f t="shared" si="7"/>
        <v>21.4</v>
      </c>
    </row>
    <row r="107" spans="1:9" x14ac:dyDescent="0.25">
      <c r="A107">
        <v>12</v>
      </c>
      <c r="B107" t="s">
        <v>230</v>
      </c>
      <c r="C107" t="s">
        <v>231</v>
      </c>
      <c r="D107" t="s">
        <v>232</v>
      </c>
      <c r="E107">
        <v>7.6</v>
      </c>
      <c r="F107">
        <v>13.8</v>
      </c>
      <c r="H107">
        <f t="shared" si="7"/>
        <v>21.4</v>
      </c>
    </row>
    <row r="108" spans="1:9" x14ac:dyDescent="0.25">
      <c r="A108">
        <v>13</v>
      </c>
      <c r="B108" t="s">
        <v>242</v>
      </c>
      <c r="C108" t="s">
        <v>243</v>
      </c>
      <c r="D108" t="s">
        <v>244</v>
      </c>
      <c r="E108">
        <v>7.8</v>
      </c>
      <c r="F108">
        <v>13.5</v>
      </c>
      <c r="H108">
        <f t="shared" si="7"/>
        <v>21.3</v>
      </c>
    </row>
    <row r="109" spans="1:9" x14ac:dyDescent="0.25">
      <c r="A109">
        <v>14</v>
      </c>
      <c r="B109" t="s">
        <v>219</v>
      </c>
      <c r="C109" t="s">
        <v>220</v>
      </c>
      <c r="D109" t="s">
        <v>221</v>
      </c>
      <c r="E109">
        <v>7.6</v>
      </c>
      <c r="F109">
        <v>13.6</v>
      </c>
      <c r="H109">
        <f t="shared" si="7"/>
        <v>21.2</v>
      </c>
    </row>
    <row r="110" spans="1:9" x14ac:dyDescent="0.25">
      <c r="A110">
        <v>15</v>
      </c>
      <c r="B110" t="s">
        <v>213</v>
      </c>
      <c r="C110" t="s">
        <v>214</v>
      </c>
      <c r="D110" t="s">
        <v>215</v>
      </c>
      <c r="E110">
        <v>6.6</v>
      </c>
      <c r="F110">
        <v>13.5</v>
      </c>
      <c r="H110">
        <f t="shared" si="7"/>
        <v>20.100000000000001</v>
      </c>
    </row>
    <row r="111" spans="1:9" x14ac:dyDescent="0.25">
      <c r="A111">
        <v>16</v>
      </c>
      <c r="B111" t="s">
        <v>193</v>
      </c>
      <c r="C111" t="s">
        <v>194</v>
      </c>
      <c r="D111" t="s">
        <v>195</v>
      </c>
      <c r="E111">
        <v>6</v>
      </c>
      <c r="F111">
        <v>13.7</v>
      </c>
      <c r="H111">
        <f t="shared" si="7"/>
        <v>19.7</v>
      </c>
    </row>
    <row r="112" spans="1:9" x14ac:dyDescent="0.25">
      <c r="A112">
        <v>17</v>
      </c>
      <c r="B112" t="s">
        <v>216</v>
      </c>
      <c r="C112" t="s">
        <v>217</v>
      </c>
      <c r="D112" t="s">
        <v>218</v>
      </c>
      <c r="E112">
        <v>6.2</v>
      </c>
      <c r="F112">
        <v>13.5</v>
      </c>
      <c r="H112">
        <f t="shared" si="7"/>
        <v>19.7</v>
      </c>
    </row>
    <row r="113" spans="1:8" x14ac:dyDescent="0.25">
      <c r="A113">
        <v>18</v>
      </c>
      <c r="B113" t="s">
        <v>236</v>
      </c>
      <c r="C113" t="s">
        <v>237</v>
      </c>
      <c r="D113" t="s">
        <v>238</v>
      </c>
      <c r="E113">
        <v>6</v>
      </c>
      <c r="F113">
        <v>13.4</v>
      </c>
      <c r="H113">
        <f t="shared" si="7"/>
        <v>19.399999999999999</v>
      </c>
    </row>
    <row r="114" spans="1:8" x14ac:dyDescent="0.25">
      <c r="A114">
        <v>19</v>
      </c>
      <c r="B114" t="s">
        <v>190</v>
      </c>
      <c r="C114" t="s">
        <v>191</v>
      </c>
      <c r="D114" t="s">
        <v>192</v>
      </c>
      <c r="E114">
        <v>6.8</v>
      </c>
      <c r="F114">
        <v>11</v>
      </c>
      <c r="H114">
        <f t="shared" si="7"/>
        <v>17.8</v>
      </c>
    </row>
    <row r="115" spans="1:8" x14ac:dyDescent="0.25">
      <c r="A115">
        <v>20</v>
      </c>
      <c r="B115" t="s">
        <v>205</v>
      </c>
      <c r="C115" t="s">
        <v>206</v>
      </c>
      <c r="D115" t="s">
        <v>207</v>
      </c>
      <c r="H115">
        <f t="shared" si="7"/>
        <v>0</v>
      </c>
    </row>
    <row r="116" spans="1:8" x14ac:dyDescent="0.25">
      <c r="A116">
        <v>21</v>
      </c>
      <c r="B116" t="s">
        <v>233</v>
      </c>
      <c r="C116" t="s">
        <v>234</v>
      </c>
      <c r="D116" t="s">
        <v>235</v>
      </c>
      <c r="H116">
        <f t="shared" si="7"/>
        <v>0</v>
      </c>
    </row>
    <row r="117" spans="1:8" x14ac:dyDescent="0.25">
      <c r="H117">
        <f t="shared" ref="H117" si="8">SUM(E117:G117)</f>
        <v>0</v>
      </c>
    </row>
  </sheetData>
  <sheetProtection password="CC6F" sheet="1" objects="1" scenarios="1"/>
  <sortState ref="B2:C8">
    <sortCondition descending="1" ref="C2:C8"/>
  </sortState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zoomScale="90" zoomScaleNormal="90" workbookViewId="0">
      <selection activeCell="L51" sqref="L51"/>
    </sheetView>
  </sheetViews>
  <sheetFormatPr defaultColWidth="11.5703125" defaultRowHeight="15" x14ac:dyDescent="0.25"/>
  <cols>
    <col min="1" max="1" width="4.28515625" customWidth="1"/>
    <col min="2" max="2" width="38.42578125" customWidth="1"/>
    <col min="3" max="3" width="25" customWidth="1"/>
    <col min="4" max="4" width="15.28515625" customWidth="1"/>
    <col min="5" max="5" width="13.5703125" customWidth="1"/>
    <col min="6" max="6" width="10.42578125" customWidth="1"/>
    <col min="7" max="7" width="10.28515625" customWidth="1"/>
  </cols>
  <sheetData>
    <row r="1" spans="1:3" x14ac:dyDescent="0.25">
      <c r="B1" s="2" t="s">
        <v>251</v>
      </c>
    </row>
    <row r="2" spans="1:3" x14ac:dyDescent="0.25">
      <c r="A2" t="s">
        <v>1</v>
      </c>
      <c r="B2" t="s">
        <v>255</v>
      </c>
      <c r="C2">
        <v>128.30000000000001</v>
      </c>
    </row>
    <row r="3" spans="1:3" x14ac:dyDescent="0.25">
      <c r="A3" t="s">
        <v>3</v>
      </c>
      <c r="B3" t="s">
        <v>15</v>
      </c>
      <c r="C3">
        <v>128.19999999999999</v>
      </c>
    </row>
    <row r="4" spans="1:3" x14ac:dyDescent="0.25">
      <c r="A4" t="s">
        <v>5</v>
      </c>
      <c r="B4" t="s">
        <v>262</v>
      </c>
      <c r="C4">
        <v>128.1</v>
      </c>
    </row>
    <row r="5" spans="1:3" x14ac:dyDescent="0.25">
      <c r="A5" t="s">
        <v>253</v>
      </c>
      <c r="B5" t="s">
        <v>252</v>
      </c>
      <c r="C5">
        <v>126.9</v>
      </c>
    </row>
    <row r="6" spans="1:3" x14ac:dyDescent="0.25">
      <c r="A6" t="s">
        <v>9</v>
      </c>
      <c r="B6" t="s">
        <v>256</v>
      </c>
      <c r="C6">
        <v>125.8</v>
      </c>
    </row>
    <row r="7" spans="1:3" x14ac:dyDescent="0.25">
      <c r="A7" t="s">
        <v>11</v>
      </c>
      <c r="B7" t="s">
        <v>257</v>
      </c>
      <c r="C7">
        <v>125.5</v>
      </c>
    </row>
    <row r="8" spans="1:3" x14ac:dyDescent="0.25">
      <c r="A8" t="s">
        <v>13</v>
      </c>
      <c r="B8" t="s">
        <v>6</v>
      </c>
      <c r="C8">
        <v>125</v>
      </c>
    </row>
    <row r="9" spans="1:3" x14ac:dyDescent="0.25">
      <c r="A9" t="s">
        <v>258</v>
      </c>
      <c r="B9" t="s">
        <v>254</v>
      </c>
      <c r="C9">
        <v>125</v>
      </c>
    </row>
    <row r="10" spans="1:3" x14ac:dyDescent="0.25">
      <c r="A10" t="s">
        <v>260</v>
      </c>
      <c r="B10" t="s">
        <v>8</v>
      </c>
      <c r="C10">
        <v>124.9</v>
      </c>
    </row>
    <row r="11" spans="1:3" x14ac:dyDescent="0.25">
      <c r="A11" t="s">
        <v>261</v>
      </c>
      <c r="B11" t="s">
        <v>259</v>
      </c>
      <c r="C11">
        <v>121.1</v>
      </c>
    </row>
    <row r="12" spans="1:3" x14ac:dyDescent="0.25">
      <c r="A12" t="s">
        <v>263</v>
      </c>
      <c r="B12" t="s">
        <v>14</v>
      </c>
      <c r="C12">
        <v>120.9</v>
      </c>
    </row>
    <row r="16" spans="1:3" x14ac:dyDescent="0.25">
      <c r="A16" s="2" t="s">
        <v>251</v>
      </c>
    </row>
    <row r="18" spans="1:9" x14ac:dyDescent="0.25">
      <c r="B18" s="3" t="s">
        <v>264</v>
      </c>
      <c r="E18" s="4" t="s">
        <v>733</v>
      </c>
      <c r="F18" s="4" t="s">
        <v>16</v>
      </c>
      <c r="G18" s="4" t="s">
        <v>734</v>
      </c>
      <c r="H18" s="4" t="s">
        <v>1255</v>
      </c>
    </row>
    <row r="19" spans="1:9" x14ac:dyDescent="0.25">
      <c r="A19" s="2" t="s">
        <v>19</v>
      </c>
      <c r="B19" s="2" t="s">
        <v>20</v>
      </c>
      <c r="C19" s="2" t="s">
        <v>21</v>
      </c>
      <c r="D19" s="2" t="s">
        <v>22</v>
      </c>
      <c r="E19" s="2"/>
    </row>
    <row r="20" spans="1:9" x14ac:dyDescent="0.25">
      <c r="A20">
        <v>1</v>
      </c>
      <c r="B20" t="s">
        <v>312</v>
      </c>
      <c r="C20" t="s">
        <v>313</v>
      </c>
      <c r="D20" t="s">
        <v>314</v>
      </c>
      <c r="E20">
        <v>14</v>
      </c>
      <c r="F20">
        <v>14.3</v>
      </c>
      <c r="G20">
        <v>14.7</v>
      </c>
      <c r="H20">
        <f t="shared" ref="H20:H40" si="0">SUM(E20:G20)</f>
        <v>43</v>
      </c>
    </row>
    <row r="21" spans="1:9" x14ac:dyDescent="0.25">
      <c r="A21">
        <v>2</v>
      </c>
      <c r="B21" t="s">
        <v>315</v>
      </c>
      <c r="C21" t="s">
        <v>316</v>
      </c>
      <c r="D21" t="s">
        <v>317</v>
      </c>
      <c r="E21">
        <v>14.2</v>
      </c>
      <c r="F21">
        <v>14.1</v>
      </c>
      <c r="G21">
        <v>14.6</v>
      </c>
      <c r="H21">
        <f t="shared" si="0"/>
        <v>42.9</v>
      </c>
    </row>
    <row r="22" spans="1:9" x14ac:dyDescent="0.25">
      <c r="A22">
        <v>3</v>
      </c>
      <c r="B22" t="s">
        <v>318</v>
      </c>
      <c r="C22" t="s">
        <v>319</v>
      </c>
      <c r="D22" t="s">
        <v>320</v>
      </c>
      <c r="E22">
        <v>13.8</v>
      </c>
      <c r="F22">
        <v>13.9</v>
      </c>
      <c r="G22">
        <v>14.6</v>
      </c>
      <c r="H22">
        <f t="shared" si="0"/>
        <v>42.300000000000004</v>
      </c>
      <c r="I22">
        <f>H20+H21+H22</f>
        <v>128.20000000000002</v>
      </c>
    </row>
    <row r="23" spans="1:9" x14ac:dyDescent="0.25">
      <c r="A23">
        <v>4</v>
      </c>
      <c r="B23" t="s">
        <v>289</v>
      </c>
      <c r="C23" t="s">
        <v>290</v>
      </c>
      <c r="D23" t="s">
        <v>291</v>
      </c>
      <c r="E23">
        <v>13.9</v>
      </c>
      <c r="F23">
        <v>13.9</v>
      </c>
      <c r="G23">
        <v>14.5</v>
      </c>
      <c r="H23">
        <f t="shared" si="0"/>
        <v>42.3</v>
      </c>
    </row>
    <row r="24" spans="1:9" x14ac:dyDescent="0.25">
      <c r="A24">
        <v>5</v>
      </c>
      <c r="B24" t="s">
        <v>277</v>
      </c>
      <c r="C24" t="s">
        <v>278</v>
      </c>
      <c r="D24" t="s">
        <v>279</v>
      </c>
      <c r="E24">
        <v>14.4</v>
      </c>
      <c r="F24">
        <v>13.4</v>
      </c>
      <c r="G24">
        <v>14.2</v>
      </c>
      <c r="H24">
        <f t="shared" si="0"/>
        <v>42</v>
      </c>
    </row>
    <row r="25" spans="1:9" x14ac:dyDescent="0.25">
      <c r="A25">
        <v>6</v>
      </c>
      <c r="B25" t="s">
        <v>309</v>
      </c>
      <c r="C25" t="s">
        <v>310</v>
      </c>
      <c r="D25" t="s">
        <v>311</v>
      </c>
      <c r="E25">
        <v>13.9</v>
      </c>
      <c r="F25">
        <v>13.4</v>
      </c>
      <c r="G25">
        <v>14.7</v>
      </c>
      <c r="H25">
        <f t="shared" si="0"/>
        <v>42</v>
      </c>
    </row>
    <row r="26" spans="1:9" x14ac:dyDescent="0.25">
      <c r="A26">
        <v>7</v>
      </c>
      <c r="B26" t="s">
        <v>1263</v>
      </c>
      <c r="E26">
        <v>14</v>
      </c>
      <c r="F26">
        <v>13.4</v>
      </c>
      <c r="G26">
        <v>14.6</v>
      </c>
      <c r="H26">
        <f t="shared" si="0"/>
        <v>42</v>
      </c>
    </row>
    <row r="27" spans="1:9" x14ac:dyDescent="0.25">
      <c r="A27">
        <v>8</v>
      </c>
      <c r="B27" t="s">
        <v>298</v>
      </c>
      <c r="C27" t="s">
        <v>299</v>
      </c>
      <c r="D27" t="s">
        <v>300</v>
      </c>
      <c r="E27">
        <v>13.7</v>
      </c>
      <c r="F27">
        <v>13.9</v>
      </c>
      <c r="G27">
        <v>14.2</v>
      </c>
      <c r="H27">
        <f t="shared" si="0"/>
        <v>41.8</v>
      </c>
    </row>
    <row r="28" spans="1:9" x14ac:dyDescent="0.25">
      <c r="A28">
        <v>9</v>
      </c>
      <c r="B28" t="s">
        <v>301</v>
      </c>
      <c r="C28" t="s">
        <v>302</v>
      </c>
      <c r="D28" t="s">
        <v>303</v>
      </c>
      <c r="E28">
        <v>13.7</v>
      </c>
      <c r="F28">
        <v>14</v>
      </c>
      <c r="G28">
        <v>13.9</v>
      </c>
      <c r="H28">
        <f t="shared" si="0"/>
        <v>41.6</v>
      </c>
    </row>
    <row r="29" spans="1:9" x14ac:dyDescent="0.25">
      <c r="A29">
        <v>10</v>
      </c>
      <c r="B29" t="s">
        <v>283</v>
      </c>
      <c r="C29" t="s">
        <v>284</v>
      </c>
      <c r="D29" t="s">
        <v>285</v>
      </c>
      <c r="E29">
        <v>13.8</v>
      </c>
      <c r="F29">
        <v>13.2</v>
      </c>
      <c r="G29">
        <v>14</v>
      </c>
      <c r="H29">
        <f t="shared" si="0"/>
        <v>41</v>
      </c>
    </row>
    <row r="30" spans="1:9" x14ac:dyDescent="0.25">
      <c r="A30">
        <v>11</v>
      </c>
      <c r="B30" t="s">
        <v>268</v>
      </c>
      <c r="C30" t="s">
        <v>269</v>
      </c>
      <c r="D30" t="s">
        <v>270</v>
      </c>
      <c r="E30">
        <v>13.5</v>
      </c>
      <c r="F30">
        <v>13.3</v>
      </c>
      <c r="G30">
        <v>13.8</v>
      </c>
      <c r="H30">
        <f t="shared" si="0"/>
        <v>40.6</v>
      </c>
    </row>
    <row r="31" spans="1:9" x14ac:dyDescent="0.25">
      <c r="A31">
        <v>12</v>
      </c>
      <c r="B31" t="s">
        <v>307</v>
      </c>
      <c r="C31" t="s">
        <v>308</v>
      </c>
      <c r="D31" t="s">
        <v>306</v>
      </c>
      <c r="E31">
        <v>13.8</v>
      </c>
      <c r="F31">
        <v>12.5</v>
      </c>
      <c r="G31">
        <v>13.6</v>
      </c>
      <c r="H31">
        <f t="shared" si="0"/>
        <v>39.9</v>
      </c>
    </row>
    <row r="32" spans="1:9" x14ac:dyDescent="0.25">
      <c r="A32">
        <v>13</v>
      </c>
      <c r="B32" t="s">
        <v>286</v>
      </c>
      <c r="C32" t="s">
        <v>287</v>
      </c>
      <c r="D32" t="s">
        <v>288</v>
      </c>
      <c r="E32">
        <v>13.7</v>
      </c>
      <c r="F32">
        <v>11.5</v>
      </c>
      <c r="G32">
        <v>13.7</v>
      </c>
      <c r="H32">
        <f t="shared" si="0"/>
        <v>38.9</v>
      </c>
    </row>
    <row r="33" spans="1:9" x14ac:dyDescent="0.25">
      <c r="A33">
        <v>14</v>
      </c>
      <c r="B33" t="s">
        <v>265</v>
      </c>
      <c r="C33" t="s">
        <v>266</v>
      </c>
      <c r="D33" t="s">
        <v>267</v>
      </c>
      <c r="E33">
        <v>12</v>
      </c>
      <c r="F33">
        <v>12.8</v>
      </c>
      <c r="G33">
        <v>13.5</v>
      </c>
      <c r="H33">
        <f t="shared" si="0"/>
        <v>38.299999999999997</v>
      </c>
    </row>
    <row r="34" spans="1:9" x14ac:dyDescent="0.25">
      <c r="A34">
        <v>15</v>
      </c>
      <c r="B34" t="s">
        <v>280</v>
      </c>
      <c r="C34" t="s">
        <v>281</v>
      </c>
      <c r="D34" t="s">
        <v>282</v>
      </c>
      <c r="E34">
        <v>12</v>
      </c>
      <c r="F34">
        <v>12</v>
      </c>
      <c r="G34">
        <v>13.9</v>
      </c>
      <c r="H34">
        <f t="shared" si="0"/>
        <v>37.9</v>
      </c>
    </row>
    <row r="35" spans="1:9" x14ac:dyDescent="0.25">
      <c r="A35">
        <v>16</v>
      </c>
      <c r="B35" t="s">
        <v>292</v>
      </c>
      <c r="C35" t="s">
        <v>293</v>
      </c>
      <c r="D35" t="s">
        <v>294</v>
      </c>
      <c r="E35">
        <v>12</v>
      </c>
      <c r="F35">
        <v>12</v>
      </c>
      <c r="G35">
        <v>13.7</v>
      </c>
      <c r="H35">
        <f t="shared" si="0"/>
        <v>37.700000000000003</v>
      </c>
    </row>
    <row r="36" spans="1:9" x14ac:dyDescent="0.25">
      <c r="A36">
        <v>17</v>
      </c>
      <c r="B36" t="s">
        <v>271</v>
      </c>
      <c r="C36" t="s">
        <v>272</v>
      </c>
      <c r="D36" t="s">
        <v>273</v>
      </c>
      <c r="H36">
        <f t="shared" si="0"/>
        <v>0</v>
      </c>
    </row>
    <row r="37" spans="1:9" x14ac:dyDescent="0.25">
      <c r="A37">
        <v>18</v>
      </c>
      <c r="B37" t="s">
        <v>274</v>
      </c>
      <c r="C37" t="s">
        <v>275</v>
      </c>
      <c r="D37" t="s">
        <v>276</v>
      </c>
      <c r="H37">
        <f t="shared" si="0"/>
        <v>0</v>
      </c>
    </row>
    <row r="38" spans="1:9" x14ac:dyDescent="0.25">
      <c r="A38">
        <v>19</v>
      </c>
      <c r="B38" t="s">
        <v>295</v>
      </c>
      <c r="C38" t="s">
        <v>296</v>
      </c>
      <c r="D38" t="s">
        <v>297</v>
      </c>
      <c r="H38">
        <f t="shared" si="0"/>
        <v>0</v>
      </c>
    </row>
    <row r="39" spans="1:9" x14ac:dyDescent="0.25">
      <c r="B39" t="s">
        <v>304</v>
      </c>
      <c r="C39" t="s">
        <v>305</v>
      </c>
      <c r="D39" t="s">
        <v>306</v>
      </c>
      <c r="H39">
        <f t="shared" si="0"/>
        <v>0</v>
      </c>
    </row>
    <row r="40" spans="1:9" x14ac:dyDescent="0.25">
      <c r="H40">
        <f t="shared" si="0"/>
        <v>0</v>
      </c>
    </row>
    <row r="42" spans="1:9" x14ac:dyDescent="0.25">
      <c r="B42" s="3" t="s">
        <v>252</v>
      </c>
      <c r="E42" s="4" t="s">
        <v>733</v>
      </c>
      <c r="F42" s="4" t="s">
        <v>16</v>
      </c>
      <c r="G42" s="4" t="s">
        <v>734</v>
      </c>
      <c r="H42" s="4" t="s">
        <v>1255</v>
      </c>
    </row>
    <row r="43" spans="1:9" x14ac:dyDescent="0.25">
      <c r="A43" s="2" t="s">
        <v>19</v>
      </c>
      <c r="B43" s="2" t="s">
        <v>20</v>
      </c>
      <c r="C43" s="2" t="s">
        <v>21</v>
      </c>
      <c r="D43" s="2" t="s">
        <v>22</v>
      </c>
      <c r="E43" s="2"/>
    </row>
    <row r="44" spans="1:9" x14ac:dyDescent="0.25">
      <c r="A44">
        <v>1</v>
      </c>
      <c r="B44" t="s">
        <v>327</v>
      </c>
      <c r="C44" t="s">
        <v>328</v>
      </c>
      <c r="D44" t="s">
        <v>329</v>
      </c>
      <c r="E44">
        <v>14.1</v>
      </c>
      <c r="F44">
        <v>14.1</v>
      </c>
      <c r="G44">
        <v>14.6</v>
      </c>
      <c r="H44">
        <f t="shared" ref="H44:H50" si="1">SUM(E44:G44)</f>
        <v>42.8</v>
      </c>
    </row>
    <row r="45" spans="1:9" x14ac:dyDescent="0.25">
      <c r="A45">
        <v>2</v>
      </c>
      <c r="B45" t="s">
        <v>336</v>
      </c>
      <c r="C45" t="s">
        <v>337</v>
      </c>
      <c r="D45" t="s">
        <v>338</v>
      </c>
      <c r="E45">
        <v>13.6</v>
      </c>
      <c r="F45">
        <v>14.3</v>
      </c>
      <c r="G45">
        <v>14.4</v>
      </c>
      <c r="H45">
        <f t="shared" si="1"/>
        <v>42.3</v>
      </c>
    </row>
    <row r="46" spans="1:9" x14ac:dyDescent="0.25">
      <c r="A46">
        <v>3</v>
      </c>
      <c r="B46" t="s">
        <v>324</v>
      </c>
      <c r="C46" t="s">
        <v>325</v>
      </c>
      <c r="D46" t="s">
        <v>326</v>
      </c>
      <c r="E46">
        <v>13.7</v>
      </c>
      <c r="F46">
        <v>13.6</v>
      </c>
      <c r="G46">
        <v>14.5</v>
      </c>
      <c r="H46">
        <f t="shared" si="1"/>
        <v>41.8</v>
      </c>
      <c r="I46">
        <f>H44+H45+H46</f>
        <v>126.89999999999999</v>
      </c>
    </row>
    <row r="47" spans="1:9" x14ac:dyDescent="0.25">
      <c r="A47">
        <v>4</v>
      </c>
      <c r="B47" t="s">
        <v>333</v>
      </c>
      <c r="C47" t="s">
        <v>334</v>
      </c>
      <c r="D47" t="s">
        <v>335</v>
      </c>
      <c r="E47">
        <v>13.3</v>
      </c>
      <c r="F47">
        <v>13.2</v>
      </c>
      <c r="G47">
        <v>14.3</v>
      </c>
      <c r="H47">
        <f t="shared" si="1"/>
        <v>40.799999999999997</v>
      </c>
    </row>
    <row r="48" spans="1:9" x14ac:dyDescent="0.25">
      <c r="A48">
        <v>5</v>
      </c>
      <c r="B48" t="s">
        <v>321</v>
      </c>
      <c r="C48" t="s">
        <v>322</v>
      </c>
      <c r="D48" t="s">
        <v>323</v>
      </c>
      <c r="E48">
        <v>13</v>
      </c>
      <c r="F48">
        <v>13</v>
      </c>
      <c r="G48">
        <v>14.6</v>
      </c>
      <c r="H48">
        <f t="shared" si="1"/>
        <v>40.6</v>
      </c>
    </row>
    <row r="49" spans="1:9" x14ac:dyDescent="0.25">
      <c r="A49">
        <v>6</v>
      </c>
      <c r="B49" t="s">
        <v>330</v>
      </c>
      <c r="C49" t="s">
        <v>331</v>
      </c>
      <c r="D49" t="s">
        <v>332</v>
      </c>
      <c r="E49">
        <v>13</v>
      </c>
      <c r="F49">
        <v>12.8</v>
      </c>
      <c r="G49">
        <v>14</v>
      </c>
      <c r="H49">
        <f t="shared" si="1"/>
        <v>39.799999999999997</v>
      </c>
    </row>
    <row r="50" spans="1:9" x14ac:dyDescent="0.25">
      <c r="H50">
        <f t="shared" si="1"/>
        <v>0</v>
      </c>
    </row>
    <row r="53" spans="1:9" x14ac:dyDescent="0.25">
      <c r="B53" s="3" t="s">
        <v>6</v>
      </c>
      <c r="E53" s="4" t="s">
        <v>733</v>
      </c>
      <c r="F53" s="4" t="s">
        <v>16</v>
      </c>
      <c r="G53" s="4" t="s">
        <v>734</v>
      </c>
      <c r="H53" s="4" t="s">
        <v>1255</v>
      </c>
    </row>
    <row r="54" spans="1:9" x14ac:dyDescent="0.25">
      <c r="A54" s="2" t="s">
        <v>19</v>
      </c>
      <c r="B54" s="2" t="s">
        <v>20</v>
      </c>
      <c r="C54" s="2" t="s">
        <v>21</v>
      </c>
      <c r="D54" s="2" t="s">
        <v>22</v>
      </c>
      <c r="E54" s="2"/>
      <c r="F54" s="2"/>
    </row>
    <row r="55" spans="1:9" x14ac:dyDescent="0.25">
      <c r="A55">
        <v>1</v>
      </c>
      <c r="B55" t="s">
        <v>363</v>
      </c>
      <c r="C55" t="s">
        <v>364</v>
      </c>
      <c r="D55" t="s">
        <v>365</v>
      </c>
      <c r="E55">
        <v>14.3</v>
      </c>
      <c r="F55">
        <v>13.7</v>
      </c>
      <c r="G55">
        <v>14.1</v>
      </c>
      <c r="H55">
        <f t="shared" ref="H55:H65" si="2">SUM(E55:G55)</f>
        <v>42.1</v>
      </c>
    </row>
    <row r="56" spans="1:9" x14ac:dyDescent="0.25">
      <c r="A56">
        <v>2</v>
      </c>
      <c r="B56" t="s">
        <v>366</v>
      </c>
      <c r="C56" t="s">
        <v>367</v>
      </c>
      <c r="D56" t="s">
        <v>368</v>
      </c>
      <c r="E56">
        <v>13.8</v>
      </c>
      <c r="F56">
        <v>13.9</v>
      </c>
      <c r="G56">
        <v>14.3</v>
      </c>
      <c r="H56">
        <f t="shared" si="2"/>
        <v>42</v>
      </c>
    </row>
    <row r="57" spans="1:9" x14ac:dyDescent="0.25">
      <c r="A57">
        <v>3</v>
      </c>
      <c r="B57" t="s">
        <v>348</v>
      </c>
      <c r="C57" t="s">
        <v>349</v>
      </c>
      <c r="D57" t="s">
        <v>350</v>
      </c>
      <c r="E57">
        <v>14.1</v>
      </c>
      <c r="F57">
        <v>13</v>
      </c>
      <c r="G57">
        <v>13.8</v>
      </c>
      <c r="H57">
        <f t="shared" si="2"/>
        <v>40.900000000000006</v>
      </c>
      <c r="I57">
        <f>H55+H56+H57</f>
        <v>125</v>
      </c>
    </row>
    <row r="58" spans="1:9" x14ac:dyDescent="0.25">
      <c r="A58">
        <v>4</v>
      </c>
      <c r="B58" t="s">
        <v>357</v>
      </c>
      <c r="C58" t="s">
        <v>358</v>
      </c>
      <c r="D58" t="s">
        <v>359</v>
      </c>
      <c r="E58">
        <v>14</v>
      </c>
      <c r="F58">
        <v>13.7</v>
      </c>
      <c r="G58">
        <v>13</v>
      </c>
      <c r="H58">
        <f t="shared" si="2"/>
        <v>40.700000000000003</v>
      </c>
    </row>
    <row r="59" spans="1:9" x14ac:dyDescent="0.25">
      <c r="A59">
        <v>5</v>
      </c>
      <c r="B59" t="s">
        <v>342</v>
      </c>
      <c r="C59" t="s">
        <v>343</v>
      </c>
      <c r="D59" t="s">
        <v>344</v>
      </c>
      <c r="E59">
        <v>12.5</v>
      </c>
      <c r="F59">
        <v>13.6</v>
      </c>
      <c r="G59">
        <v>14.3</v>
      </c>
      <c r="H59">
        <f t="shared" si="2"/>
        <v>40.400000000000006</v>
      </c>
    </row>
    <row r="60" spans="1:9" x14ac:dyDescent="0.25">
      <c r="A60">
        <v>6</v>
      </c>
      <c r="B60" t="s">
        <v>360</v>
      </c>
      <c r="C60" t="s">
        <v>361</v>
      </c>
      <c r="D60" t="s">
        <v>362</v>
      </c>
      <c r="E60">
        <v>12.8</v>
      </c>
      <c r="F60">
        <v>13.8</v>
      </c>
      <c r="G60">
        <v>13.6</v>
      </c>
      <c r="H60">
        <f t="shared" si="2"/>
        <v>40.200000000000003</v>
      </c>
    </row>
    <row r="61" spans="1:9" x14ac:dyDescent="0.25">
      <c r="A61">
        <v>7</v>
      </c>
      <c r="B61" t="s">
        <v>351</v>
      </c>
      <c r="C61" t="s">
        <v>352</v>
      </c>
      <c r="D61" t="s">
        <v>353</v>
      </c>
      <c r="E61">
        <v>12</v>
      </c>
      <c r="F61">
        <v>13</v>
      </c>
      <c r="G61">
        <v>13.5</v>
      </c>
      <c r="H61">
        <f t="shared" si="2"/>
        <v>38.5</v>
      </c>
    </row>
    <row r="62" spans="1:9" x14ac:dyDescent="0.25">
      <c r="A62">
        <v>8</v>
      </c>
      <c r="B62" t="s">
        <v>354</v>
      </c>
      <c r="C62" t="s">
        <v>355</v>
      </c>
      <c r="D62" t="s">
        <v>356</v>
      </c>
      <c r="E62">
        <v>12</v>
      </c>
      <c r="F62">
        <v>12.2</v>
      </c>
      <c r="G62">
        <v>13.8</v>
      </c>
      <c r="H62">
        <f t="shared" si="2"/>
        <v>38</v>
      </c>
    </row>
    <row r="63" spans="1:9" x14ac:dyDescent="0.25">
      <c r="A63">
        <v>9</v>
      </c>
      <c r="B63" t="s">
        <v>339</v>
      </c>
      <c r="C63" t="s">
        <v>340</v>
      </c>
      <c r="D63" t="s">
        <v>341</v>
      </c>
      <c r="H63">
        <f t="shared" si="2"/>
        <v>0</v>
      </c>
    </row>
    <row r="64" spans="1:9" x14ac:dyDescent="0.25">
      <c r="A64">
        <v>10</v>
      </c>
      <c r="B64" t="s">
        <v>345</v>
      </c>
      <c r="C64" t="s">
        <v>346</v>
      </c>
      <c r="D64" t="s">
        <v>347</v>
      </c>
      <c r="H64">
        <f t="shared" si="2"/>
        <v>0</v>
      </c>
    </row>
    <row r="65" spans="1:9" x14ac:dyDescent="0.25">
      <c r="H65">
        <f t="shared" si="2"/>
        <v>0</v>
      </c>
    </row>
    <row r="68" spans="1:9" x14ac:dyDescent="0.25">
      <c r="B68" s="3" t="s">
        <v>254</v>
      </c>
      <c r="E68" s="4" t="s">
        <v>733</v>
      </c>
      <c r="F68" s="4" t="s">
        <v>16</v>
      </c>
      <c r="G68" s="4" t="s">
        <v>734</v>
      </c>
      <c r="H68" s="4" t="s">
        <v>1255</v>
      </c>
    </row>
    <row r="69" spans="1:9" x14ac:dyDescent="0.25">
      <c r="A69" s="2" t="s">
        <v>19</v>
      </c>
      <c r="B69" s="2" t="s">
        <v>20</v>
      </c>
      <c r="C69" s="2" t="s">
        <v>21</v>
      </c>
      <c r="D69" s="2" t="s">
        <v>22</v>
      </c>
      <c r="E69" s="2"/>
    </row>
    <row r="70" spans="1:9" x14ac:dyDescent="0.25">
      <c r="A70">
        <v>1</v>
      </c>
      <c r="B70" t="s">
        <v>378</v>
      </c>
      <c r="C70" t="s">
        <v>379</v>
      </c>
      <c r="D70" t="s">
        <v>380</v>
      </c>
      <c r="E70">
        <v>13.8</v>
      </c>
      <c r="F70">
        <v>14.1</v>
      </c>
      <c r="G70">
        <v>14.4</v>
      </c>
      <c r="H70">
        <f t="shared" ref="H70:H77" si="3">SUM(E70:G70)</f>
        <v>42.3</v>
      </c>
    </row>
    <row r="71" spans="1:9" x14ac:dyDescent="0.25">
      <c r="A71">
        <v>2</v>
      </c>
      <c r="B71" t="s">
        <v>384</v>
      </c>
      <c r="C71" t="s">
        <v>385</v>
      </c>
      <c r="D71" t="s">
        <v>386</v>
      </c>
      <c r="E71">
        <v>13.8</v>
      </c>
      <c r="F71">
        <v>14.1</v>
      </c>
      <c r="G71">
        <v>14</v>
      </c>
      <c r="H71">
        <f t="shared" si="3"/>
        <v>41.9</v>
      </c>
    </row>
    <row r="72" spans="1:9" x14ac:dyDescent="0.25">
      <c r="A72">
        <v>3</v>
      </c>
      <c r="B72" t="s">
        <v>375</v>
      </c>
      <c r="C72" t="s">
        <v>376</v>
      </c>
      <c r="D72" t="s">
        <v>377</v>
      </c>
      <c r="E72">
        <v>13.7</v>
      </c>
      <c r="F72">
        <v>13</v>
      </c>
      <c r="G72">
        <v>14.1</v>
      </c>
      <c r="H72">
        <f t="shared" si="3"/>
        <v>40.799999999999997</v>
      </c>
      <c r="I72">
        <f>H70+H71+H72</f>
        <v>124.99999999999999</v>
      </c>
    </row>
    <row r="73" spans="1:9" x14ac:dyDescent="0.25">
      <c r="A73">
        <v>4</v>
      </c>
      <c r="B73" t="s">
        <v>372</v>
      </c>
      <c r="C73" t="s">
        <v>373</v>
      </c>
      <c r="D73" t="s">
        <v>374</v>
      </c>
      <c r="E73">
        <v>12.7</v>
      </c>
      <c r="F73">
        <v>13</v>
      </c>
      <c r="G73">
        <v>14.2</v>
      </c>
      <c r="H73">
        <f t="shared" si="3"/>
        <v>39.9</v>
      </c>
    </row>
    <row r="74" spans="1:9" x14ac:dyDescent="0.25">
      <c r="A74">
        <v>5</v>
      </c>
      <c r="B74" t="s">
        <v>381</v>
      </c>
      <c r="C74" t="s">
        <v>382</v>
      </c>
      <c r="D74" t="s">
        <v>383</v>
      </c>
      <c r="E74">
        <v>13.2</v>
      </c>
      <c r="F74">
        <v>13.1</v>
      </c>
      <c r="G74">
        <v>13.6</v>
      </c>
      <c r="H74">
        <f t="shared" si="3"/>
        <v>39.9</v>
      </c>
    </row>
    <row r="75" spans="1:9" x14ac:dyDescent="0.25">
      <c r="A75">
        <v>6</v>
      </c>
      <c r="B75" t="s">
        <v>390</v>
      </c>
      <c r="C75" t="s">
        <v>391</v>
      </c>
      <c r="D75" t="s">
        <v>392</v>
      </c>
      <c r="E75">
        <v>12</v>
      </c>
      <c r="F75">
        <v>13.7</v>
      </c>
      <c r="G75">
        <v>14.1</v>
      </c>
      <c r="H75">
        <f t="shared" si="3"/>
        <v>39.799999999999997</v>
      </c>
    </row>
    <row r="76" spans="1:9" x14ac:dyDescent="0.25">
      <c r="A76">
        <v>7</v>
      </c>
      <c r="B76" t="s">
        <v>387</v>
      </c>
      <c r="C76" t="s">
        <v>388</v>
      </c>
      <c r="D76" t="s">
        <v>389</v>
      </c>
      <c r="E76">
        <v>12</v>
      </c>
      <c r="F76">
        <v>13.5</v>
      </c>
      <c r="G76">
        <v>13.8</v>
      </c>
      <c r="H76">
        <f t="shared" si="3"/>
        <v>39.299999999999997</v>
      </c>
    </row>
    <row r="77" spans="1:9" x14ac:dyDescent="0.25">
      <c r="A77">
        <v>8</v>
      </c>
      <c r="B77" t="s">
        <v>369</v>
      </c>
      <c r="C77" t="s">
        <v>370</v>
      </c>
      <c r="D77" t="s">
        <v>371</v>
      </c>
      <c r="E77">
        <v>12</v>
      </c>
      <c r="F77">
        <v>12.8</v>
      </c>
      <c r="G77">
        <v>13.6</v>
      </c>
      <c r="H77">
        <f t="shared" si="3"/>
        <v>38.4</v>
      </c>
    </row>
    <row r="80" spans="1:9" x14ac:dyDescent="0.25">
      <c r="B80" s="3" t="s">
        <v>255</v>
      </c>
    </row>
    <row r="81" spans="1:9" x14ac:dyDescent="0.25">
      <c r="A81" s="2" t="s">
        <v>19</v>
      </c>
      <c r="B81" s="2" t="s">
        <v>20</v>
      </c>
      <c r="C81" s="2" t="s">
        <v>21</v>
      </c>
      <c r="D81" s="2" t="s">
        <v>22</v>
      </c>
      <c r="E81" s="4" t="s">
        <v>733</v>
      </c>
      <c r="F81" s="4" t="s">
        <v>16</v>
      </c>
      <c r="G81" s="4" t="s">
        <v>734</v>
      </c>
      <c r="H81" s="4" t="s">
        <v>1255</v>
      </c>
    </row>
    <row r="82" spans="1:9" x14ac:dyDescent="0.25">
      <c r="A82">
        <v>1</v>
      </c>
      <c r="B82" t="s">
        <v>404</v>
      </c>
      <c r="C82" t="s">
        <v>405</v>
      </c>
      <c r="D82" t="s">
        <v>406</v>
      </c>
      <c r="E82">
        <v>14.6</v>
      </c>
      <c r="F82">
        <v>14.3</v>
      </c>
      <c r="G82">
        <v>14.5</v>
      </c>
      <c r="H82">
        <f>SUM(E82:G82)</f>
        <v>43.4</v>
      </c>
    </row>
    <row r="83" spans="1:9" x14ac:dyDescent="0.25">
      <c r="A83">
        <v>2</v>
      </c>
      <c r="B83" t="s">
        <v>399</v>
      </c>
      <c r="C83" t="s">
        <v>400</v>
      </c>
      <c r="D83" t="s">
        <v>267</v>
      </c>
      <c r="E83">
        <v>14.3</v>
      </c>
      <c r="F83">
        <v>14.1</v>
      </c>
      <c r="G83">
        <v>14.4</v>
      </c>
      <c r="H83">
        <f>SUM(E83:G83)</f>
        <v>42.8</v>
      </c>
    </row>
    <row r="84" spans="1:9" x14ac:dyDescent="0.25">
      <c r="A84">
        <v>3</v>
      </c>
      <c r="B84" t="s">
        <v>396</v>
      </c>
      <c r="C84" t="s">
        <v>397</v>
      </c>
      <c r="D84" t="s">
        <v>398</v>
      </c>
      <c r="E84">
        <v>13.9</v>
      </c>
      <c r="F84">
        <v>14</v>
      </c>
      <c r="G84">
        <v>14.2</v>
      </c>
      <c r="H84">
        <f>SUM(E84:G84)</f>
        <v>42.099999999999994</v>
      </c>
      <c r="I84">
        <f>H82+H83+H84</f>
        <v>128.29999999999998</v>
      </c>
    </row>
    <row r="85" spans="1:9" x14ac:dyDescent="0.25">
      <c r="A85">
        <v>4</v>
      </c>
      <c r="B85" t="s">
        <v>393</v>
      </c>
      <c r="C85" t="s">
        <v>394</v>
      </c>
      <c r="D85" t="s">
        <v>395</v>
      </c>
      <c r="E85">
        <v>13.9</v>
      </c>
      <c r="F85">
        <v>13.5</v>
      </c>
      <c r="G85">
        <v>14.3</v>
      </c>
      <c r="H85">
        <f>SUM(E85:G85)</f>
        <v>41.7</v>
      </c>
    </row>
    <row r="86" spans="1:9" x14ac:dyDescent="0.25">
      <c r="A86">
        <v>5</v>
      </c>
      <c r="B86" t="s">
        <v>401</v>
      </c>
      <c r="C86" t="s">
        <v>402</v>
      </c>
      <c r="D86" t="s">
        <v>403</v>
      </c>
      <c r="H86">
        <f>SUM(E86:G86)</f>
        <v>0</v>
      </c>
    </row>
    <row r="87" spans="1:9" x14ac:dyDescent="0.25">
      <c r="H87">
        <f t="shared" ref="H87" si="4">SUM(E87:G87)</f>
        <v>0</v>
      </c>
    </row>
    <row r="89" spans="1:9" x14ac:dyDescent="0.25">
      <c r="B89" s="3" t="s">
        <v>256</v>
      </c>
    </row>
    <row r="90" spans="1:9" x14ac:dyDescent="0.25">
      <c r="A90" s="2" t="s">
        <v>19</v>
      </c>
      <c r="B90" s="2" t="s">
        <v>20</v>
      </c>
      <c r="C90" s="2" t="s">
        <v>21</v>
      </c>
      <c r="D90" s="2" t="s">
        <v>22</v>
      </c>
      <c r="E90" s="4" t="s">
        <v>733</v>
      </c>
      <c r="F90" s="4" t="s">
        <v>16</v>
      </c>
      <c r="G90" s="4" t="s">
        <v>734</v>
      </c>
      <c r="H90" s="4" t="s">
        <v>1255</v>
      </c>
    </row>
    <row r="91" spans="1:9" x14ac:dyDescent="0.25">
      <c r="A91">
        <v>1</v>
      </c>
      <c r="B91" t="s">
        <v>407</v>
      </c>
      <c r="C91" t="s">
        <v>408</v>
      </c>
      <c r="D91" t="s">
        <v>409</v>
      </c>
      <c r="E91">
        <v>13.3</v>
      </c>
      <c r="F91">
        <v>14.6</v>
      </c>
      <c r="G91">
        <v>14.4</v>
      </c>
      <c r="H91">
        <f t="shared" ref="H91:H101" si="5">SUM(E91:G91)</f>
        <v>42.3</v>
      </c>
    </row>
    <row r="92" spans="1:9" x14ac:dyDescent="0.25">
      <c r="A92">
        <v>2</v>
      </c>
      <c r="B92" t="s">
        <v>427</v>
      </c>
      <c r="C92" t="s">
        <v>428</v>
      </c>
      <c r="D92" t="s">
        <v>429</v>
      </c>
      <c r="E92">
        <v>13.1</v>
      </c>
      <c r="F92">
        <v>14.3</v>
      </c>
      <c r="G92">
        <v>14.6</v>
      </c>
      <c r="H92">
        <f t="shared" si="5"/>
        <v>42</v>
      </c>
    </row>
    <row r="93" spans="1:9" x14ac:dyDescent="0.25">
      <c r="A93">
        <v>3</v>
      </c>
      <c r="B93" t="s">
        <v>430</v>
      </c>
      <c r="C93" t="s">
        <v>431</v>
      </c>
      <c r="D93" t="s">
        <v>432</v>
      </c>
      <c r="E93">
        <v>13.1</v>
      </c>
      <c r="F93">
        <v>14</v>
      </c>
      <c r="G93">
        <v>14.4</v>
      </c>
      <c r="H93">
        <f t="shared" si="5"/>
        <v>41.5</v>
      </c>
      <c r="I93">
        <f>H91+H92+H93</f>
        <v>125.8</v>
      </c>
    </row>
    <row r="94" spans="1:9" x14ac:dyDescent="0.25">
      <c r="A94">
        <v>4</v>
      </c>
      <c r="B94" t="s">
        <v>413</v>
      </c>
      <c r="C94" t="s">
        <v>414</v>
      </c>
      <c r="D94" t="s">
        <v>415</v>
      </c>
      <c r="E94">
        <v>13.4</v>
      </c>
      <c r="F94">
        <v>13.7</v>
      </c>
      <c r="G94">
        <v>14.3</v>
      </c>
      <c r="H94">
        <f t="shared" si="5"/>
        <v>41.400000000000006</v>
      </c>
    </row>
    <row r="95" spans="1:9" x14ac:dyDescent="0.25">
      <c r="A95">
        <v>5</v>
      </c>
      <c r="B95" t="s">
        <v>421</v>
      </c>
      <c r="C95" t="s">
        <v>422</v>
      </c>
      <c r="D95" t="s">
        <v>423</v>
      </c>
      <c r="E95">
        <v>13.3</v>
      </c>
      <c r="F95">
        <v>13.8</v>
      </c>
      <c r="G95">
        <v>14.3</v>
      </c>
      <c r="H95">
        <f t="shared" si="5"/>
        <v>41.400000000000006</v>
      </c>
    </row>
    <row r="96" spans="1:9" x14ac:dyDescent="0.25">
      <c r="A96">
        <v>6</v>
      </c>
      <c r="B96" t="s">
        <v>416</v>
      </c>
      <c r="C96" t="s">
        <v>417</v>
      </c>
      <c r="D96" t="s">
        <v>415</v>
      </c>
      <c r="E96">
        <v>13.2</v>
      </c>
      <c r="F96">
        <v>14</v>
      </c>
      <c r="G96">
        <v>14.1</v>
      </c>
      <c r="H96">
        <f t="shared" si="5"/>
        <v>41.3</v>
      </c>
    </row>
    <row r="97" spans="1:9" x14ac:dyDescent="0.25">
      <c r="A97">
        <v>7</v>
      </c>
      <c r="B97" t="s">
        <v>436</v>
      </c>
      <c r="C97" t="s">
        <v>437</v>
      </c>
      <c r="D97" t="s">
        <v>438</v>
      </c>
      <c r="E97">
        <v>13.3</v>
      </c>
      <c r="F97">
        <v>13.7</v>
      </c>
      <c r="G97">
        <v>14.3</v>
      </c>
      <c r="H97">
        <f t="shared" si="5"/>
        <v>41.3</v>
      </c>
    </row>
    <row r="98" spans="1:9" x14ac:dyDescent="0.25">
      <c r="A98">
        <v>8</v>
      </c>
      <c r="B98" t="s">
        <v>410</v>
      </c>
      <c r="C98" t="s">
        <v>411</v>
      </c>
      <c r="D98" t="s">
        <v>412</v>
      </c>
      <c r="E98">
        <v>13.4</v>
      </c>
      <c r="F98">
        <v>13.3</v>
      </c>
      <c r="G98">
        <v>14.5</v>
      </c>
      <c r="H98">
        <f t="shared" si="5"/>
        <v>41.2</v>
      </c>
    </row>
    <row r="99" spans="1:9" x14ac:dyDescent="0.25">
      <c r="A99">
        <v>9</v>
      </c>
      <c r="B99" t="s">
        <v>424</v>
      </c>
      <c r="C99" t="s">
        <v>425</v>
      </c>
      <c r="D99" t="s">
        <v>426</v>
      </c>
      <c r="E99">
        <v>13.3</v>
      </c>
      <c r="F99">
        <v>13.6</v>
      </c>
      <c r="G99">
        <v>14.3</v>
      </c>
      <c r="H99">
        <f t="shared" si="5"/>
        <v>41.2</v>
      </c>
    </row>
    <row r="100" spans="1:9" x14ac:dyDescent="0.25">
      <c r="A100">
        <v>10</v>
      </c>
      <c r="B100" t="s">
        <v>433</v>
      </c>
      <c r="C100" t="s">
        <v>434</v>
      </c>
      <c r="D100" t="s">
        <v>435</v>
      </c>
      <c r="E100">
        <v>13.3</v>
      </c>
      <c r="F100">
        <v>13.4</v>
      </c>
      <c r="G100">
        <v>13.9</v>
      </c>
      <c r="H100">
        <f t="shared" si="5"/>
        <v>40.6</v>
      </c>
    </row>
    <row r="101" spans="1:9" x14ac:dyDescent="0.25">
      <c r="A101">
        <v>11</v>
      </c>
      <c r="B101" t="s">
        <v>418</v>
      </c>
      <c r="C101" t="s">
        <v>419</v>
      </c>
      <c r="D101" t="s">
        <v>420</v>
      </c>
      <c r="H101">
        <f t="shared" si="5"/>
        <v>0</v>
      </c>
    </row>
    <row r="104" spans="1:9" x14ac:dyDescent="0.25">
      <c r="B104" s="3" t="s">
        <v>257</v>
      </c>
    </row>
    <row r="105" spans="1:9" x14ac:dyDescent="0.25">
      <c r="A105" s="2" t="s">
        <v>19</v>
      </c>
      <c r="B105" s="2" t="s">
        <v>20</v>
      </c>
      <c r="C105" s="2" t="s">
        <v>21</v>
      </c>
      <c r="D105" s="2" t="s">
        <v>22</v>
      </c>
      <c r="E105" s="4" t="s">
        <v>733</v>
      </c>
      <c r="F105" s="4" t="s">
        <v>16</v>
      </c>
      <c r="G105" s="4" t="s">
        <v>734</v>
      </c>
      <c r="H105" s="4" t="s">
        <v>1255</v>
      </c>
    </row>
    <row r="106" spans="1:9" x14ac:dyDescent="0.25">
      <c r="A106">
        <v>1</v>
      </c>
      <c r="B106" t="s">
        <v>476</v>
      </c>
      <c r="C106" t="s">
        <v>477</v>
      </c>
      <c r="D106" t="s">
        <v>478</v>
      </c>
      <c r="E106">
        <v>13.6</v>
      </c>
      <c r="F106">
        <v>14</v>
      </c>
      <c r="G106">
        <v>14.4</v>
      </c>
      <c r="H106">
        <f t="shared" ref="H106:H120" si="6">SUM(E106:G106)</f>
        <v>42</v>
      </c>
    </row>
    <row r="107" spans="1:9" x14ac:dyDescent="0.25">
      <c r="A107">
        <v>2</v>
      </c>
      <c r="B107" t="s">
        <v>468</v>
      </c>
      <c r="C107" t="s">
        <v>469</v>
      </c>
      <c r="D107" t="s">
        <v>429</v>
      </c>
      <c r="E107">
        <v>13.6</v>
      </c>
      <c r="F107">
        <v>13.9</v>
      </c>
      <c r="G107">
        <v>14.3</v>
      </c>
      <c r="H107">
        <f t="shared" si="6"/>
        <v>41.8</v>
      </c>
    </row>
    <row r="108" spans="1:9" x14ac:dyDescent="0.25">
      <c r="A108">
        <v>3</v>
      </c>
      <c r="B108" t="s">
        <v>462</v>
      </c>
      <c r="C108" t="s">
        <v>463</v>
      </c>
      <c r="D108" t="s">
        <v>464</v>
      </c>
      <c r="E108">
        <v>13.4</v>
      </c>
      <c r="F108">
        <v>14</v>
      </c>
      <c r="G108">
        <v>14.3</v>
      </c>
      <c r="H108">
        <f t="shared" si="6"/>
        <v>41.7</v>
      </c>
      <c r="I108">
        <f>H106+H107+H108</f>
        <v>125.5</v>
      </c>
    </row>
    <row r="109" spans="1:9" x14ac:dyDescent="0.25">
      <c r="A109">
        <v>4</v>
      </c>
      <c r="B109" t="s">
        <v>465</v>
      </c>
      <c r="C109" t="s">
        <v>466</v>
      </c>
      <c r="D109" t="s">
        <v>467</v>
      </c>
      <c r="E109">
        <v>13.5</v>
      </c>
      <c r="F109">
        <v>13.9</v>
      </c>
      <c r="G109">
        <v>14.3</v>
      </c>
      <c r="H109">
        <f t="shared" si="6"/>
        <v>41.7</v>
      </c>
    </row>
    <row r="110" spans="1:9" x14ac:dyDescent="0.25">
      <c r="A110">
        <v>5</v>
      </c>
      <c r="B110" t="s">
        <v>447</v>
      </c>
      <c r="C110" t="s">
        <v>448</v>
      </c>
      <c r="D110" t="s">
        <v>449</v>
      </c>
      <c r="E110">
        <v>13.9</v>
      </c>
      <c r="F110">
        <v>13.5</v>
      </c>
      <c r="G110">
        <v>14.2</v>
      </c>
      <c r="H110">
        <f t="shared" si="6"/>
        <v>41.599999999999994</v>
      </c>
    </row>
    <row r="111" spans="1:9" x14ac:dyDescent="0.25">
      <c r="A111">
        <v>6</v>
      </c>
      <c r="B111" t="s">
        <v>439</v>
      </c>
      <c r="C111" t="s">
        <v>440</v>
      </c>
      <c r="D111" t="s">
        <v>100</v>
      </c>
      <c r="E111">
        <v>13.3</v>
      </c>
      <c r="F111">
        <v>13.5</v>
      </c>
      <c r="G111">
        <v>14.4</v>
      </c>
      <c r="H111">
        <f t="shared" si="6"/>
        <v>41.2</v>
      </c>
    </row>
    <row r="112" spans="1:9" x14ac:dyDescent="0.25">
      <c r="A112">
        <v>7</v>
      </c>
      <c r="B112" t="s">
        <v>441</v>
      </c>
      <c r="C112" t="s">
        <v>442</v>
      </c>
      <c r="D112" t="s">
        <v>443</v>
      </c>
      <c r="E112">
        <v>13.3</v>
      </c>
      <c r="F112">
        <v>13.7</v>
      </c>
      <c r="G112">
        <v>14.1</v>
      </c>
      <c r="H112">
        <f t="shared" si="6"/>
        <v>41.1</v>
      </c>
    </row>
    <row r="113" spans="1:9" x14ac:dyDescent="0.25">
      <c r="A113">
        <v>8</v>
      </c>
      <c r="B113" t="s">
        <v>450</v>
      </c>
      <c r="C113" t="s">
        <v>451</v>
      </c>
      <c r="D113" t="s">
        <v>452</v>
      </c>
      <c r="E113">
        <v>13.5</v>
      </c>
      <c r="F113">
        <v>13.2</v>
      </c>
      <c r="G113">
        <v>14.2</v>
      </c>
      <c r="H113">
        <f t="shared" si="6"/>
        <v>40.9</v>
      </c>
    </row>
    <row r="114" spans="1:9" x14ac:dyDescent="0.25">
      <c r="A114">
        <v>9</v>
      </c>
      <c r="B114" t="s">
        <v>479</v>
      </c>
      <c r="C114" t="s">
        <v>480</v>
      </c>
      <c r="D114" t="s">
        <v>481</v>
      </c>
      <c r="E114">
        <v>13.2</v>
      </c>
      <c r="F114">
        <v>13.2</v>
      </c>
      <c r="G114">
        <v>14.4</v>
      </c>
      <c r="H114">
        <f t="shared" si="6"/>
        <v>40.799999999999997</v>
      </c>
    </row>
    <row r="115" spans="1:9" x14ac:dyDescent="0.25">
      <c r="A115">
        <v>10</v>
      </c>
      <c r="B115" t="s">
        <v>456</v>
      </c>
      <c r="C115" t="s">
        <v>457</v>
      </c>
      <c r="D115" t="s">
        <v>458</v>
      </c>
      <c r="E115">
        <v>13</v>
      </c>
      <c r="F115">
        <v>12.7</v>
      </c>
      <c r="G115">
        <v>14.3</v>
      </c>
      <c r="H115">
        <f t="shared" si="6"/>
        <v>40</v>
      </c>
    </row>
    <row r="116" spans="1:9" x14ac:dyDescent="0.25">
      <c r="A116">
        <v>11</v>
      </c>
      <c r="B116" t="s">
        <v>459</v>
      </c>
      <c r="C116" t="s">
        <v>460</v>
      </c>
      <c r="D116" t="s">
        <v>461</v>
      </c>
      <c r="E116">
        <v>12.3</v>
      </c>
      <c r="F116">
        <v>13.7</v>
      </c>
      <c r="G116">
        <v>13.9</v>
      </c>
      <c r="H116">
        <f t="shared" si="6"/>
        <v>39.9</v>
      </c>
    </row>
    <row r="117" spans="1:9" x14ac:dyDescent="0.25">
      <c r="A117">
        <v>12</v>
      </c>
      <c r="B117" t="s">
        <v>473</v>
      </c>
      <c r="C117" t="s">
        <v>474</v>
      </c>
      <c r="D117" t="s">
        <v>475</v>
      </c>
      <c r="E117">
        <v>12</v>
      </c>
      <c r="F117">
        <v>13.6</v>
      </c>
      <c r="G117">
        <v>14.2</v>
      </c>
      <c r="H117">
        <f t="shared" si="6"/>
        <v>39.799999999999997</v>
      </c>
    </row>
    <row r="118" spans="1:9" x14ac:dyDescent="0.25">
      <c r="A118">
        <v>13</v>
      </c>
      <c r="B118" t="s">
        <v>453</v>
      </c>
      <c r="C118" t="s">
        <v>454</v>
      </c>
      <c r="D118" t="s">
        <v>455</v>
      </c>
      <c r="E118">
        <v>12</v>
      </c>
      <c r="F118">
        <v>13</v>
      </c>
      <c r="G118">
        <v>14</v>
      </c>
      <c r="H118">
        <f t="shared" si="6"/>
        <v>39</v>
      </c>
    </row>
    <row r="119" spans="1:9" x14ac:dyDescent="0.25">
      <c r="A119">
        <v>14</v>
      </c>
      <c r="B119" t="s">
        <v>470</v>
      </c>
      <c r="C119" t="s">
        <v>471</v>
      </c>
      <c r="D119" t="s">
        <v>472</v>
      </c>
      <c r="E119">
        <v>11</v>
      </c>
      <c r="F119">
        <v>13.6</v>
      </c>
      <c r="G119">
        <v>13.6</v>
      </c>
      <c r="H119">
        <f t="shared" si="6"/>
        <v>38.200000000000003</v>
      </c>
    </row>
    <row r="120" spans="1:9" x14ac:dyDescent="0.25">
      <c r="A120">
        <v>15</v>
      </c>
      <c r="B120" t="s">
        <v>444</v>
      </c>
      <c r="C120" t="s">
        <v>445</v>
      </c>
      <c r="D120" t="s">
        <v>446</v>
      </c>
      <c r="H120">
        <f t="shared" si="6"/>
        <v>0</v>
      </c>
    </row>
    <row r="121" spans="1:9" x14ac:dyDescent="0.25">
      <c r="H121">
        <f t="shared" ref="H121" si="7">SUM(E121:G121)</f>
        <v>0</v>
      </c>
    </row>
    <row r="123" spans="1:9" x14ac:dyDescent="0.25">
      <c r="B123" s="3" t="s">
        <v>259</v>
      </c>
      <c r="E123" s="4" t="s">
        <v>733</v>
      </c>
      <c r="F123" s="4" t="s">
        <v>16</v>
      </c>
      <c r="G123" s="4" t="s">
        <v>734</v>
      </c>
      <c r="H123" s="4" t="s">
        <v>1255</v>
      </c>
    </row>
    <row r="124" spans="1:9" x14ac:dyDescent="0.25">
      <c r="A124" s="2" t="s">
        <v>19</v>
      </c>
      <c r="B124" s="2" t="s">
        <v>20</v>
      </c>
      <c r="C124" s="2" t="s">
        <v>21</v>
      </c>
      <c r="D124" s="2" t="s">
        <v>22</v>
      </c>
      <c r="E124" s="2"/>
    </row>
    <row r="125" spans="1:9" x14ac:dyDescent="0.25">
      <c r="A125">
        <v>1</v>
      </c>
      <c r="B125" t="s">
        <v>488</v>
      </c>
      <c r="C125" t="s">
        <v>489</v>
      </c>
      <c r="D125" t="s">
        <v>490</v>
      </c>
      <c r="E125">
        <v>13</v>
      </c>
      <c r="F125">
        <v>13.8</v>
      </c>
      <c r="G125">
        <v>14.2</v>
      </c>
      <c r="H125">
        <f t="shared" ref="H125:H131" si="8">SUM(E125:G125)</f>
        <v>41</v>
      </c>
    </row>
    <row r="126" spans="1:9" x14ac:dyDescent="0.25">
      <c r="A126">
        <v>2</v>
      </c>
      <c r="B126" t="s">
        <v>485</v>
      </c>
      <c r="C126" t="s">
        <v>486</v>
      </c>
      <c r="D126" t="s">
        <v>487</v>
      </c>
      <c r="E126">
        <v>13.1</v>
      </c>
      <c r="F126">
        <v>13</v>
      </c>
      <c r="G126">
        <v>14.1</v>
      </c>
      <c r="H126">
        <f t="shared" si="8"/>
        <v>40.200000000000003</v>
      </c>
    </row>
    <row r="127" spans="1:9" x14ac:dyDescent="0.25">
      <c r="A127">
        <v>3</v>
      </c>
      <c r="B127" t="s">
        <v>494</v>
      </c>
      <c r="C127" t="s">
        <v>495</v>
      </c>
      <c r="D127" t="s">
        <v>496</v>
      </c>
      <c r="E127">
        <v>13</v>
      </c>
      <c r="F127">
        <v>13</v>
      </c>
      <c r="G127">
        <v>13.9</v>
      </c>
      <c r="H127">
        <f t="shared" si="8"/>
        <v>39.9</v>
      </c>
      <c r="I127">
        <f>H125+H126+H127</f>
        <v>121.1</v>
      </c>
    </row>
    <row r="128" spans="1:9" x14ac:dyDescent="0.25">
      <c r="A128">
        <v>4</v>
      </c>
      <c r="B128" t="s">
        <v>497</v>
      </c>
      <c r="C128" t="s">
        <v>498</v>
      </c>
      <c r="D128" t="s">
        <v>499</v>
      </c>
      <c r="E128">
        <v>12.9</v>
      </c>
      <c r="F128">
        <v>12.8</v>
      </c>
      <c r="G128">
        <v>14</v>
      </c>
      <c r="H128">
        <f t="shared" si="8"/>
        <v>39.700000000000003</v>
      </c>
    </row>
    <row r="129" spans="1:9" x14ac:dyDescent="0.25">
      <c r="A129">
        <v>5</v>
      </c>
      <c r="B129" t="s">
        <v>500</v>
      </c>
      <c r="C129" t="s">
        <v>501</v>
      </c>
      <c r="D129" t="s">
        <v>502</v>
      </c>
      <c r="E129">
        <v>12.5</v>
      </c>
      <c r="F129">
        <v>13.8</v>
      </c>
      <c r="G129">
        <v>13.3</v>
      </c>
      <c r="H129">
        <f t="shared" si="8"/>
        <v>39.6</v>
      </c>
    </row>
    <row r="130" spans="1:9" x14ac:dyDescent="0.25">
      <c r="A130">
        <v>6</v>
      </c>
      <c r="B130" t="s">
        <v>482</v>
      </c>
      <c r="C130" t="s">
        <v>483</v>
      </c>
      <c r="D130" t="s">
        <v>484</v>
      </c>
      <c r="E130">
        <v>12</v>
      </c>
      <c r="F130">
        <v>13.4</v>
      </c>
      <c r="G130">
        <v>13.5</v>
      </c>
      <c r="H130">
        <f t="shared" si="8"/>
        <v>38.9</v>
      </c>
    </row>
    <row r="131" spans="1:9" x14ac:dyDescent="0.25">
      <c r="A131">
        <v>7</v>
      </c>
      <c r="B131" t="s">
        <v>491</v>
      </c>
      <c r="C131" t="s">
        <v>492</v>
      </c>
      <c r="D131" t="s">
        <v>493</v>
      </c>
      <c r="E131">
        <v>12</v>
      </c>
      <c r="F131">
        <v>12</v>
      </c>
      <c r="G131">
        <v>13.1</v>
      </c>
      <c r="H131">
        <f t="shared" si="8"/>
        <v>37.1</v>
      </c>
    </row>
    <row r="132" spans="1:9" x14ac:dyDescent="0.25">
      <c r="H132">
        <f t="shared" ref="H132" si="9">SUM(E132:G132)</f>
        <v>0</v>
      </c>
    </row>
    <row r="135" spans="1:9" x14ac:dyDescent="0.25">
      <c r="B135" s="3" t="s">
        <v>8</v>
      </c>
      <c r="E135" s="4" t="s">
        <v>733</v>
      </c>
      <c r="F135" s="4" t="s">
        <v>16</v>
      </c>
      <c r="G135" s="4" t="s">
        <v>734</v>
      </c>
      <c r="H135" s="4" t="s">
        <v>1255</v>
      </c>
    </row>
    <row r="136" spans="1:9" x14ac:dyDescent="0.25">
      <c r="A136" s="2" t="s">
        <v>19</v>
      </c>
      <c r="B136" s="2" t="s">
        <v>20</v>
      </c>
      <c r="C136" s="2" t="s">
        <v>21</v>
      </c>
      <c r="D136" s="2" t="s">
        <v>22</v>
      </c>
      <c r="E136" s="2"/>
    </row>
    <row r="137" spans="1:9" x14ac:dyDescent="0.25">
      <c r="A137">
        <v>1</v>
      </c>
      <c r="B137" t="s">
        <v>512</v>
      </c>
      <c r="C137" t="s">
        <v>513</v>
      </c>
      <c r="D137" t="s">
        <v>514</v>
      </c>
      <c r="E137">
        <v>13.9</v>
      </c>
      <c r="F137">
        <v>13.8</v>
      </c>
      <c r="G137">
        <v>14.5</v>
      </c>
      <c r="H137">
        <f t="shared" ref="H137:H143" si="10">SUM(E137:G137)</f>
        <v>42.2</v>
      </c>
    </row>
    <row r="138" spans="1:9" x14ac:dyDescent="0.25">
      <c r="A138">
        <v>2</v>
      </c>
      <c r="B138" t="s">
        <v>521</v>
      </c>
      <c r="C138" t="s">
        <v>522</v>
      </c>
      <c r="D138" t="s">
        <v>276</v>
      </c>
      <c r="E138">
        <v>13.8</v>
      </c>
      <c r="F138">
        <v>13.6</v>
      </c>
      <c r="G138">
        <v>14.6</v>
      </c>
      <c r="H138">
        <f t="shared" si="10"/>
        <v>42</v>
      </c>
    </row>
    <row r="139" spans="1:9" x14ac:dyDescent="0.25">
      <c r="A139">
        <v>3</v>
      </c>
      <c r="B139" t="s">
        <v>515</v>
      </c>
      <c r="C139" t="s">
        <v>516</v>
      </c>
      <c r="D139" t="s">
        <v>517</v>
      </c>
      <c r="E139">
        <v>12.8</v>
      </c>
      <c r="F139">
        <v>14</v>
      </c>
      <c r="G139">
        <v>13.9</v>
      </c>
      <c r="H139">
        <f t="shared" si="10"/>
        <v>40.700000000000003</v>
      </c>
      <c r="I139">
        <f>H137+H138+H139</f>
        <v>124.9</v>
      </c>
    </row>
    <row r="140" spans="1:9" x14ac:dyDescent="0.25">
      <c r="A140">
        <v>4</v>
      </c>
      <c r="B140" t="s">
        <v>518</v>
      </c>
      <c r="C140" t="s">
        <v>519</v>
      </c>
      <c r="D140" t="s">
        <v>520</v>
      </c>
      <c r="E140">
        <v>14.3</v>
      </c>
      <c r="F140">
        <v>13.4</v>
      </c>
      <c r="G140">
        <v>12.5</v>
      </c>
      <c r="H140">
        <f t="shared" si="10"/>
        <v>40.200000000000003</v>
      </c>
    </row>
    <row r="141" spans="1:9" x14ac:dyDescent="0.25">
      <c r="A141">
        <v>5</v>
      </c>
      <c r="B141" t="s">
        <v>503</v>
      </c>
      <c r="C141" t="s">
        <v>504</v>
      </c>
      <c r="D141" t="s">
        <v>505</v>
      </c>
      <c r="E141">
        <v>12</v>
      </c>
      <c r="F141">
        <v>12.7</v>
      </c>
      <c r="G141">
        <v>13.6</v>
      </c>
      <c r="H141">
        <f t="shared" si="10"/>
        <v>38.299999999999997</v>
      </c>
    </row>
    <row r="142" spans="1:9" x14ac:dyDescent="0.25">
      <c r="A142">
        <v>6</v>
      </c>
      <c r="B142" t="s">
        <v>509</v>
      </c>
      <c r="C142" t="s">
        <v>510</v>
      </c>
      <c r="D142" t="s">
        <v>511</v>
      </c>
      <c r="E142">
        <v>0</v>
      </c>
      <c r="F142">
        <v>13.4</v>
      </c>
      <c r="G142">
        <v>13.8</v>
      </c>
      <c r="H142">
        <f t="shared" si="10"/>
        <v>27.200000000000003</v>
      </c>
    </row>
    <row r="143" spans="1:9" x14ac:dyDescent="0.25">
      <c r="A143">
        <v>7</v>
      </c>
      <c r="B143" t="s">
        <v>506</v>
      </c>
      <c r="C143" t="s">
        <v>507</v>
      </c>
      <c r="D143" t="s">
        <v>508</v>
      </c>
      <c r="H143">
        <f t="shared" si="10"/>
        <v>0</v>
      </c>
    </row>
    <row r="147" spans="1:9" x14ac:dyDescent="0.25">
      <c r="B147" s="3" t="s">
        <v>262</v>
      </c>
      <c r="E147" s="4" t="s">
        <v>733</v>
      </c>
      <c r="F147" s="4" t="s">
        <v>16</v>
      </c>
      <c r="G147" s="4" t="s">
        <v>734</v>
      </c>
      <c r="H147" s="4" t="s">
        <v>1255</v>
      </c>
    </row>
    <row r="148" spans="1:9" x14ac:dyDescent="0.25">
      <c r="A148" s="2" t="s">
        <v>19</v>
      </c>
      <c r="B148" s="2" t="s">
        <v>20</v>
      </c>
      <c r="C148" s="2" t="s">
        <v>21</v>
      </c>
      <c r="D148" s="2" t="s">
        <v>22</v>
      </c>
    </row>
    <row r="149" spans="1:9" x14ac:dyDescent="0.25">
      <c r="A149">
        <v>1</v>
      </c>
      <c r="B149" t="s">
        <v>628</v>
      </c>
      <c r="C149" t="s">
        <v>629</v>
      </c>
      <c r="D149" t="s">
        <v>630</v>
      </c>
      <c r="E149">
        <v>14.3</v>
      </c>
      <c r="F149">
        <v>14.3</v>
      </c>
      <c r="G149">
        <v>14.4</v>
      </c>
      <c r="H149">
        <f t="shared" ref="H149:H193" si="11">SUM(E149:G149)</f>
        <v>43</v>
      </c>
    </row>
    <row r="150" spans="1:9" x14ac:dyDescent="0.25">
      <c r="A150">
        <v>2</v>
      </c>
      <c r="B150" t="s">
        <v>562</v>
      </c>
      <c r="C150" t="s">
        <v>563</v>
      </c>
      <c r="D150" t="s">
        <v>564</v>
      </c>
      <c r="E150">
        <v>14.2</v>
      </c>
      <c r="F150">
        <v>14.2</v>
      </c>
      <c r="G150">
        <v>14.3</v>
      </c>
      <c r="H150">
        <f t="shared" si="11"/>
        <v>42.7</v>
      </c>
    </row>
    <row r="151" spans="1:9" x14ac:dyDescent="0.25">
      <c r="A151">
        <v>3</v>
      </c>
      <c r="B151" t="s">
        <v>602</v>
      </c>
      <c r="C151" t="s">
        <v>603</v>
      </c>
      <c r="D151" t="s">
        <v>604</v>
      </c>
      <c r="E151">
        <v>14.1</v>
      </c>
      <c r="F151">
        <v>14.2</v>
      </c>
      <c r="G151">
        <v>14.1</v>
      </c>
      <c r="H151">
        <f t="shared" si="11"/>
        <v>42.4</v>
      </c>
      <c r="I151">
        <f>H149+H150+H151</f>
        <v>128.1</v>
      </c>
    </row>
    <row r="152" spans="1:9" x14ac:dyDescent="0.25">
      <c r="A152">
        <v>4</v>
      </c>
      <c r="B152" t="s">
        <v>607</v>
      </c>
      <c r="C152" t="s">
        <v>608</v>
      </c>
      <c r="D152" t="s">
        <v>609</v>
      </c>
      <c r="E152">
        <v>13.6</v>
      </c>
      <c r="F152">
        <v>14.2</v>
      </c>
      <c r="G152">
        <v>14.6</v>
      </c>
      <c r="H152">
        <f t="shared" si="11"/>
        <v>42.4</v>
      </c>
    </row>
    <row r="153" spans="1:9" x14ac:dyDescent="0.25">
      <c r="A153">
        <v>5</v>
      </c>
      <c r="B153" t="s">
        <v>599</v>
      </c>
      <c r="C153" t="s">
        <v>600</v>
      </c>
      <c r="D153" t="s">
        <v>601</v>
      </c>
      <c r="E153">
        <v>13.5</v>
      </c>
      <c r="F153">
        <v>14.4</v>
      </c>
      <c r="G153">
        <v>14.4</v>
      </c>
      <c r="H153">
        <f t="shared" si="11"/>
        <v>42.3</v>
      </c>
    </row>
    <row r="154" spans="1:9" x14ac:dyDescent="0.25">
      <c r="A154">
        <v>6</v>
      </c>
      <c r="B154" t="s">
        <v>541</v>
      </c>
      <c r="C154" t="s">
        <v>542</v>
      </c>
      <c r="D154" t="s">
        <v>543</v>
      </c>
      <c r="E154">
        <v>13.9</v>
      </c>
      <c r="F154">
        <v>13.8</v>
      </c>
      <c r="G154">
        <v>14.4</v>
      </c>
      <c r="H154">
        <f t="shared" si="11"/>
        <v>42.1</v>
      </c>
    </row>
    <row r="155" spans="1:9" x14ac:dyDescent="0.25">
      <c r="A155">
        <v>7</v>
      </c>
      <c r="B155" t="s">
        <v>535</v>
      </c>
      <c r="C155" t="s">
        <v>536</v>
      </c>
      <c r="D155" t="s">
        <v>537</v>
      </c>
      <c r="E155">
        <v>13.8</v>
      </c>
      <c r="F155">
        <v>14.1</v>
      </c>
      <c r="G155">
        <v>14.2</v>
      </c>
      <c r="H155">
        <f t="shared" si="11"/>
        <v>42.099999999999994</v>
      </c>
    </row>
    <row r="156" spans="1:9" x14ac:dyDescent="0.25">
      <c r="A156">
        <v>8</v>
      </c>
      <c r="B156" t="s">
        <v>568</v>
      </c>
      <c r="C156" t="s">
        <v>569</v>
      </c>
      <c r="D156" t="s">
        <v>403</v>
      </c>
      <c r="E156">
        <v>14</v>
      </c>
      <c r="F156">
        <v>13.9</v>
      </c>
      <c r="G156">
        <v>14.1</v>
      </c>
      <c r="H156">
        <f t="shared" si="11"/>
        <v>42</v>
      </c>
    </row>
    <row r="157" spans="1:9" x14ac:dyDescent="0.25">
      <c r="A157">
        <v>9</v>
      </c>
      <c r="B157" t="s">
        <v>570</v>
      </c>
      <c r="C157" t="s">
        <v>571</v>
      </c>
      <c r="D157" t="s">
        <v>403</v>
      </c>
      <c r="E157">
        <v>13.8</v>
      </c>
      <c r="F157">
        <v>13.9</v>
      </c>
      <c r="G157">
        <v>14.3</v>
      </c>
      <c r="H157">
        <f t="shared" si="11"/>
        <v>42</v>
      </c>
    </row>
    <row r="158" spans="1:9" x14ac:dyDescent="0.25">
      <c r="A158">
        <v>10</v>
      </c>
      <c r="B158" t="s">
        <v>581</v>
      </c>
      <c r="C158" t="s">
        <v>582</v>
      </c>
      <c r="D158" t="s">
        <v>583</v>
      </c>
      <c r="E158">
        <v>13.8</v>
      </c>
      <c r="F158">
        <v>13.5</v>
      </c>
      <c r="G158">
        <v>14.7</v>
      </c>
      <c r="H158">
        <f t="shared" si="11"/>
        <v>42</v>
      </c>
    </row>
    <row r="159" spans="1:9" x14ac:dyDescent="0.25">
      <c r="A159">
        <v>11</v>
      </c>
      <c r="B159" t="s">
        <v>613</v>
      </c>
      <c r="C159" t="s">
        <v>614</v>
      </c>
      <c r="D159" t="s">
        <v>332</v>
      </c>
      <c r="E159">
        <v>14</v>
      </c>
      <c r="F159">
        <v>13.8</v>
      </c>
      <c r="G159">
        <v>14.1</v>
      </c>
      <c r="H159">
        <f t="shared" si="11"/>
        <v>41.9</v>
      </c>
    </row>
    <row r="160" spans="1:9" x14ac:dyDescent="0.25">
      <c r="A160">
        <v>12</v>
      </c>
      <c r="B160" t="s">
        <v>637</v>
      </c>
      <c r="C160" t="s">
        <v>638</v>
      </c>
      <c r="D160" t="s">
        <v>639</v>
      </c>
      <c r="E160">
        <v>13.5</v>
      </c>
      <c r="F160">
        <v>14</v>
      </c>
      <c r="G160">
        <v>14.4</v>
      </c>
      <c r="H160">
        <f t="shared" si="11"/>
        <v>41.9</v>
      </c>
    </row>
    <row r="161" spans="1:8" x14ac:dyDescent="0.25">
      <c r="A161">
        <v>13</v>
      </c>
      <c r="B161" t="s">
        <v>526</v>
      </c>
      <c r="C161" t="s">
        <v>527</v>
      </c>
      <c r="D161" t="s">
        <v>528</v>
      </c>
      <c r="E161">
        <v>14.1</v>
      </c>
      <c r="F161">
        <v>13.9</v>
      </c>
      <c r="G161">
        <v>13.8</v>
      </c>
      <c r="H161">
        <f t="shared" si="11"/>
        <v>41.8</v>
      </c>
    </row>
    <row r="162" spans="1:8" x14ac:dyDescent="0.25">
      <c r="A162">
        <v>14</v>
      </c>
      <c r="B162" t="s">
        <v>625</v>
      </c>
      <c r="C162" t="s">
        <v>626</v>
      </c>
      <c r="D162" t="s">
        <v>627</v>
      </c>
      <c r="E162">
        <v>13.5</v>
      </c>
      <c r="F162">
        <v>13.7</v>
      </c>
      <c r="G162">
        <v>14.5</v>
      </c>
      <c r="H162">
        <f t="shared" si="11"/>
        <v>41.7</v>
      </c>
    </row>
    <row r="163" spans="1:8" x14ac:dyDescent="0.25">
      <c r="A163">
        <v>15</v>
      </c>
      <c r="B163" t="s">
        <v>593</v>
      </c>
      <c r="C163" t="s">
        <v>594</v>
      </c>
      <c r="D163" t="s">
        <v>595</v>
      </c>
      <c r="E163">
        <v>13.7</v>
      </c>
      <c r="F163">
        <v>13.8</v>
      </c>
      <c r="G163">
        <v>14.1</v>
      </c>
      <c r="H163">
        <f t="shared" si="11"/>
        <v>41.6</v>
      </c>
    </row>
    <row r="164" spans="1:8" x14ac:dyDescent="0.25">
      <c r="A164">
        <v>16</v>
      </c>
      <c r="B164" t="s">
        <v>622</v>
      </c>
      <c r="C164" t="s">
        <v>623</v>
      </c>
      <c r="D164" t="s">
        <v>624</v>
      </c>
      <c r="E164">
        <v>13.9</v>
      </c>
      <c r="F164">
        <v>13.5</v>
      </c>
      <c r="G164">
        <v>14.2</v>
      </c>
      <c r="H164">
        <f t="shared" si="11"/>
        <v>41.599999999999994</v>
      </c>
    </row>
    <row r="165" spans="1:8" x14ac:dyDescent="0.25">
      <c r="A165">
        <v>17</v>
      </c>
      <c r="B165" t="s">
        <v>643</v>
      </c>
      <c r="C165" t="s">
        <v>644</v>
      </c>
      <c r="D165" t="s">
        <v>645</v>
      </c>
      <c r="E165">
        <v>13.8</v>
      </c>
      <c r="F165">
        <v>13.7</v>
      </c>
      <c r="G165">
        <v>13.9</v>
      </c>
      <c r="H165">
        <f t="shared" si="11"/>
        <v>41.4</v>
      </c>
    </row>
    <row r="166" spans="1:8" x14ac:dyDescent="0.25">
      <c r="A166">
        <v>18</v>
      </c>
      <c r="B166" t="s">
        <v>556</v>
      </c>
      <c r="C166" t="s">
        <v>557</v>
      </c>
      <c r="D166" t="s">
        <v>558</v>
      </c>
      <c r="E166">
        <v>14</v>
      </c>
      <c r="F166">
        <v>13.5</v>
      </c>
      <c r="G166">
        <v>13.8</v>
      </c>
      <c r="H166">
        <f t="shared" si="11"/>
        <v>41.3</v>
      </c>
    </row>
    <row r="167" spans="1:8" x14ac:dyDescent="0.25">
      <c r="A167">
        <v>19</v>
      </c>
      <c r="B167" t="s">
        <v>610</v>
      </c>
      <c r="C167" t="s">
        <v>611</v>
      </c>
      <c r="D167" t="s">
        <v>612</v>
      </c>
      <c r="E167">
        <v>12</v>
      </c>
      <c r="F167">
        <v>14.5</v>
      </c>
      <c r="G167">
        <v>14.7</v>
      </c>
      <c r="H167">
        <f t="shared" si="11"/>
        <v>41.2</v>
      </c>
    </row>
    <row r="168" spans="1:8" x14ac:dyDescent="0.25">
      <c r="A168">
        <v>20</v>
      </c>
      <c r="B168" t="s">
        <v>634</v>
      </c>
      <c r="C168" t="s">
        <v>635</v>
      </c>
      <c r="D168" t="s">
        <v>636</v>
      </c>
      <c r="E168">
        <v>14</v>
      </c>
      <c r="F168">
        <v>13.3</v>
      </c>
      <c r="G168">
        <v>13.8</v>
      </c>
      <c r="H168">
        <f t="shared" si="11"/>
        <v>41.1</v>
      </c>
    </row>
    <row r="169" spans="1:8" x14ac:dyDescent="0.25">
      <c r="A169">
        <v>21</v>
      </c>
      <c r="B169" t="s">
        <v>587</v>
      </c>
      <c r="C169" t="s">
        <v>588</v>
      </c>
      <c r="D169" t="s">
        <v>589</v>
      </c>
      <c r="E169">
        <v>13.5</v>
      </c>
      <c r="F169">
        <v>13.4</v>
      </c>
      <c r="G169">
        <v>14.2</v>
      </c>
      <c r="H169">
        <f t="shared" si="11"/>
        <v>41.099999999999994</v>
      </c>
    </row>
    <row r="170" spans="1:8" x14ac:dyDescent="0.25">
      <c r="A170">
        <v>22</v>
      </c>
      <c r="B170" t="s">
        <v>619</v>
      </c>
      <c r="C170" t="s">
        <v>620</v>
      </c>
      <c r="D170" t="s">
        <v>621</v>
      </c>
      <c r="E170">
        <v>13.6</v>
      </c>
      <c r="F170">
        <v>14</v>
      </c>
      <c r="G170">
        <v>13.4</v>
      </c>
      <c r="H170">
        <f t="shared" si="11"/>
        <v>41</v>
      </c>
    </row>
    <row r="171" spans="1:8" x14ac:dyDescent="0.25">
      <c r="A171">
        <v>23</v>
      </c>
      <c r="B171" t="s">
        <v>578</v>
      </c>
      <c r="C171" t="s">
        <v>579</v>
      </c>
      <c r="D171" t="s">
        <v>580</v>
      </c>
      <c r="E171">
        <v>13</v>
      </c>
      <c r="F171">
        <v>14</v>
      </c>
      <c r="G171">
        <v>13.8</v>
      </c>
      <c r="H171">
        <f t="shared" si="11"/>
        <v>40.799999999999997</v>
      </c>
    </row>
    <row r="172" spans="1:8" x14ac:dyDescent="0.25">
      <c r="A172">
        <v>24</v>
      </c>
      <c r="B172" t="s">
        <v>538</v>
      </c>
      <c r="C172" t="s">
        <v>539</v>
      </c>
      <c r="D172" t="s">
        <v>540</v>
      </c>
      <c r="E172">
        <v>13.5</v>
      </c>
      <c r="F172">
        <v>13</v>
      </c>
      <c r="G172">
        <v>14.2</v>
      </c>
      <c r="H172">
        <f t="shared" si="11"/>
        <v>40.700000000000003</v>
      </c>
    </row>
    <row r="173" spans="1:8" x14ac:dyDescent="0.25">
      <c r="A173">
        <v>25</v>
      </c>
      <c r="B173" t="s">
        <v>572</v>
      </c>
      <c r="C173" t="s">
        <v>573</v>
      </c>
      <c r="D173" t="s">
        <v>574</v>
      </c>
      <c r="E173">
        <v>13.3</v>
      </c>
      <c r="F173">
        <v>13</v>
      </c>
      <c r="G173">
        <v>14.1</v>
      </c>
      <c r="H173">
        <f t="shared" si="11"/>
        <v>40.4</v>
      </c>
    </row>
    <row r="174" spans="1:8" x14ac:dyDescent="0.25">
      <c r="A174">
        <v>26</v>
      </c>
      <c r="B174" t="s">
        <v>550</v>
      </c>
      <c r="C174" t="s">
        <v>551</v>
      </c>
      <c r="D174" t="s">
        <v>552</v>
      </c>
      <c r="E174">
        <v>12.7</v>
      </c>
      <c r="F174">
        <v>13.7</v>
      </c>
      <c r="G174">
        <v>13.8</v>
      </c>
      <c r="H174">
        <f t="shared" si="11"/>
        <v>40.200000000000003</v>
      </c>
    </row>
    <row r="175" spans="1:8" x14ac:dyDescent="0.25">
      <c r="A175">
        <v>27</v>
      </c>
      <c r="B175" t="s">
        <v>553</v>
      </c>
      <c r="C175" t="s">
        <v>554</v>
      </c>
      <c r="D175" t="s">
        <v>555</v>
      </c>
      <c r="E175">
        <v>13.3</v>
      </c>
      <c r="F175">
        <v>12.9</v>
      </c>
      <c r="G175">
        <v>14</v>
      </c>
      <c r="H175">
        <f t="shared" si="11"/>
        <v>40.200000000000003</v>
      </c>
    </row>
    <row r="176" spans="1:8" x14ac:dyDescent="0.25">
      <c r="A176">
        <v>28</v>
      </c>
      <c r="B176" t="s">
        <v>584</v>
      </c>
      <c r="C176" t="s">
        <v>585</v>
      </c>
      <c r="D176" t="s">
        <v>586</v>
      </c>
      <c r="E176">
        <v>13.6</v>
      </c>
      <c r="F176">
        <v>13.6</v>
      </c>
      <c r="G176">
        <v>13</v>
      </c>
      <c r="H176">
        <f t="shared" si="11"/>
        <v>40.200000000000003</v>
      </c>
    </row>
    <row r="177" spans="1:8" x14ac:dyDescent="0.25">
      <c r="A177">
        <v>29</v>
      </c>
      <c r="B177" t="s">
        <v>590</v>
      </c>
      <c r="C177" t="s">
        <v>591</v>
      </c>
      <c r="D177" t="s">
        <v>592</v>
      </c>
      <c r="E177">
        <v>13.2</v>
      </c>
      <c r="F177">
        <v>12.7</v>
      </c>
      <c r="G177">
        <v>14.2</v>
      </c>
      <c r="H177">
        <f t="shared" si="11"/>
        <v>40.099999999999994</v>
      </c>
    </row>
    <row r="178" spans="1:8" x14ac:dyDescent="0.25">
      <c r="A178">
        <v>30</v>
      </c>
      <c r="B178" t="s">
        <v>615</v>
      </c>
      <c r="C178" t="s">
        <v>616</v>
      </c>
      <c r="D178" t="s">
        <v>365</v>
      </c>
      <c r="E178">
        <v>13.5</v>
      </c>
      <c r="F178">
        <v>12.5</v>
      </c>
      <c r="G178">
        <v>13.9</v>
      </c>
      <c r="H178">
        <f t="shared" si="11"/>
        <v>39.9</v>
      </c>
    </row>
    <row r="179" spans="1:8" x14ac:dyDescent="0.25">
      <c r="A179">
        <v>31</v>
      </c>
      <c r="B179" t="s">
        <v>529</v>
      </c>
      <c r="C179" t="s">
        <v>530</v>
      </c>
      <c r="D179" t="s">
        <v>531</v>
      </c>
      <c r="E179">
        <v>12</v>
      </c>
      <c r="F179">
        <v>14</v>
      </c>
      <c r="G179">
        <v>13.8</v>
      </c>
      <c r="H179">
        <f t="shared" si="11"/>
        <v>39.799999999999997</v>
      </c>
    </row>
    <row r="180" spans="1:8" x14ac:dyDescent="0.25">
      <c r="A180">
        <v>32</v>
      </c>
      <c r="B180" t="s">
        <v>617</v>
      </c>
      <c r="C180" t="s">
        <v>618</v>
      </c>
      <c r="D180" t="s">
        <v>276</v>
      </c>
      <c r="E180">
        <v>12</v>
      </c>
      <c r="F180">
        <v>13.8</v>
      </c>
      <c r="G180">
        <v>14</v>
      </c>
      <c r="H180">
        <f t="shared" si="11"/>
        <v>39.799999999999997</v>
      </c>
    </row>
    <row r="181" spans="1:8" x14ac:dyDescent="0.25">
      <c r="A181">
        <v>33</v>
      </c>
      <c r="B181" t="s">
        <v>596</v>
      </c>
      <c r="C181" t="s">
        <v>597</v>
      </c>
      <c r="D181" t="s">
        <v>598</v>
      </c>
      <c r="E181">
        <v>13.1</v>
      </c>
      <c r="F181">
        <v>12.9</v>
      </c>
      <c r="G181">
        <v>13.6</v>
      </c>
      <c r="H181">
        <f t="shared" si="11"/>
        <v>39.6</v>
      </c>
    </row>
    <row r="182" spans="1:8" x14ac:dyDescent="0.25">
      <c r="A182">
        <v>34</v>
      </c>
      <c r="B182" t="s">
        <v>649</v>
      </c>
      <c r="C182" t="s">
        <v>650</v>
      </c>
      <c r="D182" t="s">
        <v>314</v>
      </c>
      <c r="E182">
        <v>12.1</v>
      </c>
      <c r="F182">
        <v>13.5</v>
      </c>
      <c r="G182">
        <v>14</v>
      </c>
      <c r="H182">
        <f t="shared" si="11"/>
        <v>39.6</v>
      </c>
    </row>
    <row r="183" spans="1:8" x14ac:dyDescent="0.25">
      <c r="A183">
        <v>35</v>
      </c>
      <c r="B183" t="s">
        <v>547</v>
      </c>
      <c r="C183" t="s">
        <v>548</v>
      </c>
      <c r="D183" t="s">
        <v>549</v>
      </c>
      <c r="E183">
        <v>12</v>
      </c>
      <c r="F183">
        <v>13.5</v>
      </c>
      <c r="G183">
        <v>13.8</v>
      </c>
      <c r="H183">
        <f t="shared" si="11"/>
        <v>39.299999999999997</v>
      </c>
    </row>
    <row r="184" spans="1:8" x14ac:dyDescent="0.25">
      <c r="A184">
        <v>36</v>
      </c>
      <c r="B184" t="s">
        <v>575</v>
      </c>
      <c r="C184" t="s">
        <v>576</v>
      </c>
      <c r="D184" t="s">
        <v>577</v>
      </c>
      <c r="E184">
        <v>12</v>
      </c>
      <c r="F184">
        <v>13.5</v>
      </c>
      <c r="G184">
        <v>13.7</v>
      </c>
      <c r="H184">
        <f t="shared" si="11"/>
        <v>39.200000000000003</v>
      </c>
    </row>
    <row r="185" spans="1:8" x14ac:dyDescent="0.25">
      <c r="A185">
        <v>37</v>
      </c>
      <c r="B185" t="s">
        <v>640</v>
      </c>
      <c r="C185" t="s">
        <v>641</v>
      </c>
      <c r="D185" t="s">
        <v>642</v>
      </c>
      <c r="E185">
        <v>13.8</v>
      </c>
      <c r="F185">
        <v>13.6</v>
      </c>
      <c r="G185">
        <v>11.8</v>
      </c>
      <c r="H185">
        <f t="shared" si="11"/>
        <v>39.200000000000003</v>
      </c>
    </row>
    <row r="186" spans="1:8" x14ac:dyDescent="0.25">
      <c r="A186">
        <v>38</v>
      </c>
      <c r="B186" t="s">
        <v>523</v>
      </c>
      <c r="C186" t="s">
        <v>524</v>
      </c>
      <c r="D186" t="s">
        <v>525</v>
      </c>
      <c r="E186">
        <v>13</v>
      </c>
      <c r="F186">
        <v>13.1</v>
      </c>
      <c r="G186">
        <v>13</v>
      </c>
      <c r="H186">
        <f t="shared" si="11"/>
        <v>39.1</v>
      </c>
    </row>
    <row r="187" spans="1:8" x14ac:dyDescent="0.25">
      <c r="A187">
        <v>39</v>
      </c>
      <c r="B187" t="s">
        <v>532</v>
      </c>
      <c r="C187" t="s">
        <v>533</v>
      </c>
      <c r="D187" t="s">
        <v>534</v>
      </c>
      <c r="E187">
        <v>13.6</v>
      </c>
      <c r="F187">
        <v>12</v>
      </c>
      <c r="G187">
        <v>13.1</v>
      </c>
      <c r="H187">
        <f t="shared" si="11"/>
        <v>38.700000000000003</v>
      </c>
    </row>
    <row r="188" spans="1:8" x14ac:dyDescent="0.25">
      <c r="A188">
        <v>40</v>
      </c>
      <c r="B188" t="s">
        <v>605</v>
      </c>
      <c r="C188" t="s">
        <v>606</v>
      </c>
      <c r="D188" t="s">
        <v>580</v>
      </c>
      <c r="E188">
        <v>12</v>
      </c>
      <c r="F188">
        <v>13.8</v>
      </c>
      <c r="G188">
        <v>12.4</v>
      </c>
      <c r="H188">
        <f t="shared" si="11"/>
        <v>38.200000000000003</v>
      </c>
    </row>
    <row r="189" spans="1:8" x14ac:dyDescent="0.25">
      <c r="A189">
        <v>41</v>
      </c>
      <c r="B189" t="s">
        <v>565</v>
      </c>
      <c r="C189" t="s">
        <v>566</v>
      </c>
      <c r="D189" t="s">
        <v>567</v>
      </c>
      <c r="E189">
        <v>12</v>
      </c>
      <c r="F189">
        <v>12.4</v>
      </c>
      <c r="G189">
        <v>13.6</v>
      </c>
      <c r="H189">
        <f t="shared" si="11"/>
        <v>38</v>
      </c>
    </row>
    <row r="190" spans="1:8" x14ac:dyDescent="0.25">
      <c r="A190">
        <v>42</v>
      </c>
      <c r="B190" t="s">
        <v>559</v>
      </c>
      <c r="C190" t="s">
        <v>560</v>
      </c>
      <c r="D190" t="s">
        <v>561</v>
      </c>
      <c r="E190">
        <v>11.6</v>
      </c>
      <c r="F190">
        <v>12.9</v>
      </c>
      <c r="G190">
        <v>13.1</v>
      </c>
      <c r="H190">
        <f t="shared" si="11"/>
        <v>37.6</v>
      </c>
    </row>
    <row r="191" spans="1:8" x14ac:dyDescent="0.25">
      <c r="A191">
        <v>43</v>
      </c>
      <c r="B191" t="s">
        <v>544</v>
      </c>
      <c r="C191" t="s">
        <v>545</v>
      </c>
      <c r="D191" t="s">
        <v>546</v>
      </c>
      <c r="H191">
        <f t="shared" si="11"/>
        <v>0</v>
      </c>
    </row>
    <row r="192" spans="1:8" x14ac:dyDescent="0.25">
      <c r="A192">
        <v>44</v>
      </c>
      <c r="B192" t="s">
        <v>631</v>
      </c>
      <c r="C192" t="s">
        <v>632</v>
      </c>
      <c r="D192" t="s">
        <v>633</v>
      </c>
      <c r="H192">
        <f t="shared" si="11"/>
        <v>0</v>
      </c>
    </row>
    <row r="193" spans="1:10" x14ac:dyDescent="0.25">
      <c r="A193">
        <v>45</v>
      </c>
      <c r="B193" t="s">
        <v>646</v>
      </c>
      <c r="C193" t="s">
        <v>647</v>
      </c>
      <c r="D193" t="s">
        <v>648</v>
      </c>
      <c r="H193">
        <f t="shared" si="11"/>
        <v>0</v>
      </c>
    </row>
    <row r="194" spans="1:10" x14ac:dyDescent="0.25">
      <c r="H194">
        <f t="shared" ref="H194:H195" si="12">SUM(E194:G194)</f>
        <v>0</v>
      </c>
      <c r="J194" t="s">
        <v>1258</v>
      </c>
    </row>
    <row r="195" spans="1:10" x14ac:dyDescent="0.25">
      <c r="H195">
        <f t="shared" si="12"/>
        <v>0</v>
      </c>
    </row>
    <row r="196" spans="1:10" x14ac:dyDescent="0.25">
      <c r="B196" s="3" t="s">
        <v>14</v>
      </c>
      <c r="E196" s="4" t="s">
        <v>733</v>
      </c>
      <c r="F196" s="4" t="s">
        <v>16</v>
      </c>
      <c r="G196" s="4" t="s">
        <v>734</v>
      </c>
      <c r="H196" s="4" t="s">
        <v>1255</v>
      </c>
    </row>
    <row r="197" spans="1:10" x14ac:dyDescent="0.25">
      <c r="A197" s="2" t="s">
        <v>19</v>
      </c>
      <c r="B197" s="2" t="s">
        <v>20</v>
      </c>
      <c r="C197" s="2" t="s">
        <v>21</v>
      </c>
      <c r="D197" s="2" t="s">
        <v>22</v>
      </c>
      <c r="H197">
        <f t="shared" ref="H197:H205" si="13">SUM(E197:G197)</f>
        <v>0</v>
      </c>
    </row>
    <row r="198" spans="1:10" x14ac:dyDescent="0.25">
      <c r="A198">
        <v>1</v>
      </c>
      <c r="B198" t="s">
        <v>654</v>
      </c>
      <c r="C198" t="s">
        <v>655</v>
      </c>
      <c r="D198" t="s">
        <v>656</v>
      </c>
      <c r="E198">
        <v>13</v>
      </c>
      <c r="F198">
        <v>13.6</v>
      </c>
      <c r="G198">
        <v>14.4</v>
      </c>
      <c r="H198">
        <f>SUM(E198:G198)</f>
        <v>41</v>
      </c>
    </row>
    <row r="199" spans="1:10" x14ac:dyDescent="0.25">
      <c r="A199">
        <v>2</v>
      </c>
      <c r="B199" t="s">
        <v>657</v>
      </c>
      <c r="C199" t="s">
        <v>658</v>
      </c>
      <c r="D199" t="s">
        <v>659</v>
      </c>
      <c r="E199">
        <v>13.3</v>
      </c>
      <c r="F199">
        <v>13.2</v>
      </c>
      <c r="G199">
        <v>13.9</v>
      </c>
      <c r="H199">
        <f>SUM(E199:G199)</f>
        <v>40.4</v>
      </c>
    </row>
    <row r="200" spans="1:10" x14ac:dyDescent="0.25">
      <c r="A200">
        <v>3</v>
      </c>
      <c r="B200" t="s">
        <v>660</v>
      </c>
      <c r="C200" t="s">
        <v>661</v>
      </c>
      <c r="D200" t="s">
        <v>662</v>
      </c>
      <c r="E200">
        <v>12.4</v>
      </c>
      <c r="F200">
        <v>13.1</v>
      </c>
      <c r="G200">
        <v>14</v>
      </c>
      <c r="H200">
        <f>SUM(E200:G200)</f>
        <v>39.5</v>
      </c>
      <c r="I200">
        <f>H198+H199+H200</f>
        <v>120.9</v>
      </c>
    </row>
    <row r="201" spans="1:10" x14ac:dyDescent="0.25">
      <c r="A201">
        <v>4</v>
      </c>
      <c r="B201" t="s">
        <v>651</v>
      </c>
      <c r="C201" t="s">
        <v>652</v>
      </c>
      <c r="D201" t="s">
        <v>653</v>
      </c>
      <c r="E201">
        <v>12</v>
      </c>
      <c r="F201">
        <v>12.6</v>
      </c>
      <c r="G201">
        <v>14.4</v>
      </c>
      <c r="H201">
        <f>SUM(E201:G201)</f>
        <v>39</v>
      </c>
    </row>
    <row r="202" spans="1:10" x14ac:dyDescent="0.25">
      <c r="H202">
        <f>SUM(E202:G202)</f>
        <v>0</v>
      </c>
    </row>
    <row r="203" spans="1:10" x14ac:dyDescent="0.25">
      <c r="H203">
        <f t="shared" si="13"/>
        <v>0</v>
      </c>
    </row>
    <row r="204" spans="1:10" x14ac:dyDescent="0.25">
      <c r="H204">
        <f t="shared" si="13"/>
        <v>0</v>
      </c>
    </row>
    <row r="205" spans="1:10" x14ac:dyDescent="0.25">
      <c r="H205">
        <f t="shared" si="13"/>
        <v>0</v>
      </c>
    </row>
  </sheetData>
  <sheetProtection password="CC6F" sheet="1" objects="1" scenarios="1"/>
  <sortState ref="B2:C12">
    <sortCondition descending="1" ref="C2:C12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90" zoomScaleNormal="90" workbookViewId="0">
      <selection activeCell="L15" sqref="L15"/>
    </sheetView>
  </sheetViews>
  <sheetFormatPr defaultColWidth="11.5703125" defaultRowHeight="15" x14ac:dyDescent="0.25"/>
  <cols>
    <col min="1" max="1" width="3.28515625" customWidth="1"/>
    <col min="2" max="2" width="33.140625" customWidth="1"/>
    <col min="3" max="3" width="32.28515625" customWidth="1"/>
    <col min="4" max="4" width="14.140625" customWidth="1"/>
    <col min="5" max="5" width="12.7109375" customWidth="1"/>
    <col min="6" max="6" width="9.140625" customWidth="1"/>
    <col min="7" max="7" width="10.28515625" customWidth="1"/>
  </cols>
  <sheetData>
    <row r="1" spans="1:9" x14ac:dyDescent="0.25">
      <c r="B1" s="2" t="s">
        <v>663</v>
      </c>
    </row>
    <row r="2" spans="1:9" x14ac:dyDescent="0.25">
      <c r="A2" t="s">
        <v>1</v>
      </c>
      <c r="B2" t="s">
        <v>664</v>
      </c>
      <c r="C2">
        <v>129.9</v>
      </c>
    </row>
    <row r="3" spans="1:9" x14ac:dyDescent="0.25">
      <c r="A3" t="s">
        <v>3</v>
      </c>
      <c r="B3" t="s">
        <v>665</v>
      </c>
      <c r="C3">
        <v>125.1</v>
      </c>
    </row>
    <row r="4" spans="1:9" x14ac:dyDescent="0.25">
      <c r="A4" t="s">
        <v>5</v>
      </c>
      <c r="B4" t="s">
        <v>666</v>
      </c>
      <c r="C4">
        <v>124.6</v>
      </c>
    </row>
    <row r="7" spans="1:9" x14ac:dyDescent="0.25">
      <c r="A7" s="2" t="s">
        <v>663</v>
      </c>
    </row>
    <row r="9" spans="1:9" x14ac:dyDescent="0.25">
      <c r="B9" s="3" t="s">
        <v>15</v>
      </c>
      <c r="E9" s="4" t="s">
        <v>733</v>
      </c>
      <c r="F9" s="4" t="s">
        <v>16</v>
      </c>
      <c r="G9" s="4" t="s">
        <v>734</v>
      </c>
      <c r="H9" s="4" t="s">
        <v>1255</v>
      </c>
    </row>
    <row r="10" spans="1:9" x14ac:dyDescent="0.25">
      <c r="A10" s="2" t="s">
        <v>19</v>
      </c>
      <c r="B10" s="2" t="s">
        <v>20</v>
      </c>
      <c r="C10" s="2" t="s">
        <v>21</v>
      </c>
      <c r="D10" s="2" t="s">
        <v>22</v>
      </c>
      <c r="E10" s="2"/>
    </row>
    <row r="11" spans="1:9" x14ac:dyDescent="0.25">
      <c r="A11">
        <v>1</v>
      </c>
      <c r="B11" t="s">
        <v>670</v>
      </c>
      <c r="C11" t="s">
        <v>671</v>
      </c>
      <c r="D11" t="s">
        <v>672</v>
      </c>
      <c r="E11">
        <v>14.9</v>
      </c>
      <c r="F11">
        <v>14</v>
      </c>
      <c r="G11">
        <v>14.6</v>
      </c>
      <c r="H11">
        <f t="shared" ref="H11:H21" si="0">SUM(E11:G11)</f>
        <v>43.5</v>
      </c>
    </row>
    <row r="12" spans="1:9" x14ac:dyDescent="0.25">
      <c r="A12">
        <v>2</v>
      </c>
      <c r="B12" t="s">
        <v>690</v>
      </c>
      <c r="C12" t="s">
        <v>691</v>
      </c>
      <c r="D12" t="s">
        <v>537</v>
      </c>
      <c r="E12">
        <v>14.8</v>
      </c>
      <c r="F12">
        <v>14.4</v>
      </c>
      <c r="G12">
        <v>14.2</v>
      </c>
      <c r="H12">
        <f t="shared" si="0"/>
        <v>43.400000000000006</v>
      </c>
    </row>
    <row r="13" spans="1:9" x14ac:dyDescent="0.25">
      <c r="A13">
        <v>3</v>
      </c>
      <c r="B13" t="s">
        <v>676</v>
      </c>
      <c r="C13" t="s">
        <v>677</v>
      </c>
      <c r="D13" t="s">
        <v>678</v>
      </c>
      <c r="E13">
        <v>14.4</v>
      </c>
      <c r="F13">
        <v>14.2</v>
      </c>
      <c r="G13">
        <v>14.4</v>
      </c>
      <c r="H13">
        <f t="shared" si="0"/>
        <v>43</v>
      </c>
      <c r="I13">
        <f>H11+H12+H13</f>
        <v>129.9</v>
      </c>
    </row>
    <row r="14" spans="1:9" x14ac:dyDescent="0.25">
      <c r="A14">
        <v>4</v>
      </c>
      <c r="B14" t="s">
        <v>682</v>
      </c>
      <c r="C14" t="s">
        <v>683</v>
      </c>
      <c r="D14" t="s">
        <v>684</v>
      </c>
      <c r="E14">
        <v>14</v>
      </c>
      <c r="F14">
        <v>13.9</v>
      </c>
      <c r="G14">
        <v>14.8</v>
      </c>
      <c r="H14">
        <f t="shared" si="0"/>
        <v>42.7</v>
      </c>
    </row>
    <row r="15" spans="1:9" x14ac:dyDescent="0.25">
      <c r="A15">
        <v>5</v>
      </c>
      <c r="B15" t="s">
        <v>688</v>
      </c>
      <c r="C15" t="s">
        <v>689</v>
      </c>
      <c r="D15" t="s">
        <v>595</v>
      </c>
      <c r="E15">
        <v>14.3</v>
      </c>
      <c r="F15">
        <v>13.6</v>
      </c>
      <c r="G15">
        <v>14.6</v>
      </c>
      <c r="H15">
        <f t="shared" si="0"/>
        <v>42.5</v>
      </c>
    </row>
    <row r="16" spans="1:9" x14ac:dyDescent="0.25">
      <c r="A16">
        <v>6</v>
      </c>
      <c r="B16" t="s">
        <v>673</v>
      </c>
      <c r="C16" t="s">
        <v>674</v>
      </c>
      <c r="D16" t="s">
        <v>675</v>
      </c>
      <c r="E16">
        <v>13.8</v>
      </c>
      <c r="F16">
        <v>14.3</v>
      </c>
      <c r="G16">
        <v>14.2</v>
      </c>
      <c r="H16">
        <f t="shared" si="0"/>
        <v>42.3</v>
      </c>
    </row>
    <row r="17" spans="1:9" x14ac:dyDescent="0.25">
      <c r="A17">
        <v>7</v>
      </c>
      <c r="B17" t="s">
        <v>685</v>
      </c>
      <c r="C17" t="s">
        <v>686</v>
      </c>
      <c r="D17" t="s">
        <v>687</v>
      </c>
      <c r="E17">
        <v>14.2</v>
      </c>
      <c r="F17">
        <v>14</v>
      </c>
      <c r="G17">
        <v>14</v>
      </c>
      <c r="H17">
        <f t="shared" si="0"/>
        <v>42.2</v>
      </c>
    </row>
    <row r="18" spans="1:9" x14ac:dyDescent="0.25">
      <c r="A18">
        <v>8</v>
      </c>
      <c r="B18" t="s">
        <v>679</v>
      </c>
      <c r="C18" t="s">
        <v>680</v>
      </c>
      <c r="D18" t="s">
        <v>681</v>
      </c>
      <c r="E18">
        <v>13.8</v>
      </c>
      <c r="F18">
        <v>14.1</v>
      </c>
      <c r="G18">
        <v>14.1</v>
      </c>
      <c r="H18">
        <f t="shared" si="0"/>
        <v>42</v>
      </c>
    </row>
    <row r="19" spans="1:9" x14ac:dyDescent="0.25">
      <c r="A19">
        <v>9</v>
      </c>
      <c r="B19" t="s">
        <v>667</v>
      </c>
      <c r="C19" t="s">
        <v>668</v>
      </c>
      <c r="D19" t="s">
        <v>669</v>
      </c>
      <c r="E19">
        <v>14.2</v>
      </c>
      <c r="F19">
        <v>13.5</v>
      </c>
      <c r="G19">
        <v>13.9</v>
      </c>
      <c r="H19">
        <f t="shared" si="0"/>
        <v>41.6</v>
      </c>
    </row>
    <row r="20" spans="1:9" x14ac:dyDescent="0.25">
      <c r="A20">
        <v>10</v>
      </c>
      <c r="B20" t="s">
        <v>692</v>
      </c>
      <c r="C20" t="s">
        <v>693</v>
      </c>
      <c r="D20" t="s">
        <v>694</v>
      </c>
      <c r="E20">
        <v>13.8</v>
      </c>
      <c r="F20">
        <v>13.6</v>
      </c>
      <c r="G20">
        <v>13</v>
      </c>
      <c r="H20">
        <f t="shared" si="0"/>
        <v>40.4</v>
      </c>
    </row>
    <row r="21" spans="1:9" x14ac:dyDescent="0.25">
      <c r="A21">
        <v>11</v>
      </c>
      <c r="B21" t="s">
        <v>695</v>
      </c>
      <c r="C21" t="s">
        <v>696</v>
      </c>
      <c r="D21" t="s">
        <v>630</v>
      </c>
      <c r="H21">
        <f t="shared" si="0"/>
        <v>0</v>
      </c>
    </row>
    <row r="22" spans="1:9" x14ac:dyDescent="0.25">
      <c r="H22">
        <f t="shared" ref="H22:H23" si="1">SUM(E22:G22)</f>
        <v>0</v>
      </c>
    </row>
    <row r="23" spans="1:9" x14ac:dyDescent="0.25">
      <c r="H23">
        <f t="shared" si="1"/>
        <v>0</v>
      </c>
    </row>
    <row r="24" spans="1:9" x14ac:dyDescent="0.25">
      <c r="B24" s="1" t="s">
        <v>665</v>
      </c>
      <c r="E24" s="4" t="s">
        <v>733</v>
      </c>
      <c r="F24" s="4" t="s">
        <v>16</v>
      </c>
      <c r="G24" s="4" t="s">
        <v>734</v>
      </c>
      <c r="H24" s="4" t="s">
        <v>1255</v>
      </c>
    </row>
    <row r="25" spans="1:9" x14ac:dyDescent="0.25">
      <c r="A25" s="2" t="s">
        <v>19</v>
      </c>
      <c r="B25" s="2" t="s">
        <v>20</v>
      </c>
      <c r="C25" s="2" t="s">
        <v>21</v>
      </c>
      <c r="D25" s="2" t="s">
        <v>22</v>
      </c>
      <c r="E25" s="2"/>
      <c r="H25">
        <f t="shared" ref="H25:H34" si="2">SUM(E25:G25)</f>
        <v>0</v>
      </c>
    </row>
    <row r="26" spans="1:9" x14ac:dyDescent="0.25">
      <c r="A26">
        <v>1</v>
      </c>
      <c r="B26" t="s">
        <v>710</v>
      </c>
      <c r="C26" t="s">
        <v>711</v>
      </c>
      <c r="D26" t="s">
        <v>712</v>
      </c>
      <c r="E26">
        <v>13.8</v>
      </c>
      <c r="F26">
        <v>14.5</v>
      </c>
      <c r="G26">
        <v>14.2</v>
      </c>
      <c r="H26">
        <f t="shared" ref="H26:H32" si="3">SUM(E26:G26)</f>
        <v>42.5</v>
      </c>
    </row>
    <row r="27" spans="1:9" x14ac:dyDescent="0.25">
      <c r="A27">
        <v>2</v>
      </c>
      <c r="B27" t="s">
        <v>704</v>
      </c>
      <c r="C27" t="s">
        <v>705</v>
      </c>
      <c r="D27" t="s">
        <v>706</v>
      </c>
      <c r="E27">
        <v>13.7</v>
      </c>
      <c r="F27">
        <v>14.2</v>
      </c>
      <c r="G27">
        <v>13.8</v>
      </c>
      <c r="H27">
        <f t="shared" si="3"/>
        <v>41.7</v>
      </c>
    </row>
    <row r="28" spans="1:9" x14ac:dyDescent="0.25">
      <c r="A28">
        <v>3</v>
      </c>
      <c r="B28" t="s">
        <v>697</v>
      </c>
      <c r="C28" t="s">
        <v>698</v>
      </c>
      <c r="D28" t="s">
        <v>294</v>
      </c>
      <c r="E28">
        <v>13.3</v>
      </c>
      <c r="F28">
        <v>13.9</v>
      </c>
      <c r="G28">
        <v>13.7</v>
      </c>
      <c r="H28">
        <f t="shared" si="3"/>
        <v>40.900000000000006</v>
      </c>
      <c r="I28">
        <f>H26+H27+H28</f>
        <v>125.10000000000001</v>
      </c>
    </row>
    <row r="29" spans="1:9" x14ac:dyDescent="0.25">
      <c r="A29">
        <v>4</v>
      </c>
      <c r="B29" t="s">
        <v>713</v>
      </c>
      <c r="C29" t="s">
        <v>714</v>
      </c>
      <c r="D29" t="s">
        <v>715</v>
      </c>
      <c r="E29">
        <v>13.3</v>
      </c>
      <c r="F29">
        <v>13.6</v>
      </c>
      <c r="G29">
        <v>14</v>
      </c>
      <c r="H29">
        <f t="shared" si="3"/>
        <v>40.9</v>
      </c>
    </row>
    <row r="30" spans="1:9" x14ac:dyDescent="0.25">
      <c r="A30">
        <v>5</v>
      </c>
      <c r="B30" t="s">
        <v>707</v>
      </c>
      <c r="C30" t="s">
        <v>708</v>
      </c>
      <c r="D30" t="s">
        <v>709</v>
      </c>
      <c r="E30">
        <v>13.5</v>
      </c>
      <c r="F30">
        <v>13.1</v>
      </c>
      <c r="G30">
        <v>14.2</v>
      </c>
      <c r="H30">
        <f t="shared" si="3"/>
        <v>40.799999999999997</v>
      </c>
    </row>
    <row r="31" spans="1:9" x14ac:dyDescent="0.25">
      <c r="A31">
        <v>6</v>
      </c>
      <c r="B31" t="s">
        <v>701</v>
      </c>
      <c r="C31" t="s">
        <v>702</v>
      </c>
      <c r="D31" t="s">
        <v>703</v>
      </c>
      <c r="E31">
        <v>13</v>
      </c>
      <c r="F31">
        <v>13.6</v>
      </c>
      <c r="G31">
        <v>13.8</v>
      </c>
      <c r="H31">
        <f t="shared" si="3"/>
        <v>40.400000000000006</v>
      </c>
    </row>
    <row r="32" spans="1:9" x14ac:dyDescent="0.25">
      <c r="A32">
        <v>7</v>
      </c>
      <c r="B32" t="s">
        <v>699</v>
      </c>
      <c r="C32" t="s">
        <v>700</v>
      </c>
      <c r="D32" t="s">
        <v>426</v>
      </c>
      <c r="H32">
        <f t="shared" si="3"/>
        <v>0</v>
      </c>
    </row>
    <row r="33" spans="1:9" x14ac:dyDescent="0.25">
      <c r="H33">
        <f t="shared" si="2"/>
        <v>0</v>
      </c>
    </row>
    <row r="34" spans="1:9" x14ac:dyDescent="0.25">
      <c r="H34">
        <f t="shared" si="2"/>
        <v>0</v>
      </c>
    </row>
    <row r="35" spans="1:9" x14ac:dyDescent="0.25">
      <c r="B35" s="1" t="s">
        <v>666</v>
      </c>
      <c r="E35" s="4" t="s">
        <v>733</v>
      </c>
      <c r="F35" s="4" t="s">
        <v>16</v>
      </c>
      <c r="G35" s="4" t="s">
        <v>734</v>
      </c>
      <c r="H35" s="4" t="s">
        <v>1255</v>
      </c>
    </row>
    <row r="36" spans="1:9" x14ac:dyDescent="0.25">
      <c r="A36" s="2" t="s">
        <v>19</v>
      </c>
      <c r="B36" s="2" t="s">
        <v>20</v>
      </c>
      <c r="C36" s="2" t="s">
        <v>21</v>
      </c>
      <c r="D36" s="2" t="s">
        <v>22</v>
      </c>
      <c r="H36">
        <f>SUM(E36:G36)</f>
        <v>0</v>
      </c>
    </row>
    <row r="37" spans="1:9" x14ac:dyDescent="0.25">
      <c r="A37">
        <v>1</v>
      </c>
      <c r="B37" t="s">
        <v>724</v>
      </c>
      <c r="C37" t="s">
        <v>725</v>
      </c>
      <c r="D37" t="s">
        <v>726</v>
      </c>
      <c r="E37">
        <v>13.6</v>
      </c>
      <c r="F37">
        <v>13.8</v>
      </c>
      <c r="G37">
        <v>14.4</v>
      </c>
      <c r="H37">
        <f>SUM(E37:G37)</f>
        <v>41.8</v>
      </c>
    </row>
    <row r="38" spans="1:9" x14ac:dyDescent="0.25">
      <c r="A38">
        <v>2</v>
      </c>
      <c r="B38" t="s">
        <v>721</v>
      </c>
      <c r="C38" t="s">
        <v>722</v>
      </c>
      <c r="D38" t="s">
        <v>723</v>
      </c>
      <c r="E38">
        <v>13.9</v>
      </c>
      <c r="F38">
        <v>13.6</v>
      </c>
      <c r="G38">
        <v>14.1</v>
      </c>
      <c r="H38">
        <f>SUM(E38:G38)</f>
        <v>41.6</v>
      </c>
    </row>
    <row r="39" spans="1:9" x14ac:dyDescent="0.25">
      <c r="A39">
        <v>3</v>
      </c>
      <c r="B39" t="s">
        <v>716</v>
      </c>
      <c r="C39" t="s">
        <v>717</v>
      </c>
      <c r="D39" t="s">
        <v>642</v>
      </c>
      <c r="E39">
        <v>13.5</v>
      </c>
      <c r="F39">
        <v>13.7</v>
      </c>
      <c r="G39">
        <v>14</v>
      </c>
      <c r="H39">
        <f>SUM(E39:G39)</f>
        <v>41.2</v>
      </c>
      <c r="I39">
        <f>H37+H38+H39</f>
        <v>124.60000000000001</v>
      </c>
    </row>
    <row r="40" spans="1:9" x14ac:dyDescent="0.25">
      <c r="A40">
        <v>4</v>
      </c>
      <c r="B40" t="s">
        <v>718</v>
      </c>
      <c r="C40" t="s">
        <v>719</v>
      </c>
      <c r="D40" t="s">
        <v>720</v>
      </c>
      <c r="E40">
        <v>12.8</v>
      </c>
      <c r="F40">
        <v>13.8</v>
      </c>
      <c r="G40">
        <v>14.4</v>
      </c>
      <c r="H40">
        <f>SUM(E40:G40)</f>
        <v>41</v>
      </c>
    </row>
  </sheetData>
  <sheetProtection password="CC6F" sheet="1" objects="1" scenarios="1"/>
  <sortState ref="B2:C4">
    <sortCondition descending="1" ref="C2:C4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opLeftCell="A49" zoomScale="90" zoomScaleNormal="90" workbookViewId="0">
      <selection activeCell="E8" sqref="E8"/>
    </sheetView>
  </sheetViews>
  <sheetFormatPr defaultColWidth="11.5703125" defaultRowHeight="15" x14ac:dyDescent="0.25"/>
  <cols>
    <col min="1" max="1" width="5" customWidth="1"/>
    <col min="2" max="2" width="42.5703125" customWidth="1"/>
    <col min="3" max="3" width="24" customWidth="1"/>
    <col min="5" max="5" width="12.7109375" customWidth="1"/>
  </cols>
  <sheetData>
    <row r="1" spans="1:8" x14ac:dyDescent="0.25">
      <c r="B1" s="1" t="s">
        <v>727</v>
      </c>
    </row>
    <row r="2" spans="1:8" x14ac:dyDescent="0.25">
      <c r="A2" t="s">
        <v>1</v>
      </c>
      <c r="B2" t="s">
        <v>731</v>
      </c>
      <c r="C2">
        <v>129.69999999999999</v>
      </c>
    </row>
    <row r="3" spans="1:8" x14ac:dyDescent="0.25">
      <c r="A3" t="s">
        <v>3</v>
      </c>
      <c r="B3" t="s">
        <v>729</v>
      </c>
      <c r="C3">
        <v>126.3</v>
      </c>
    </row>
    <row r="4" spans="1:8" x14ac:dyDescent="0.25">
      <c r="A4" t="s">
        <v>5</v>
      </c>
      <c r="B4" t="s">
        <v>665</v>
      </c>
      <c r="C4">
        <v>126.2</v>
      </c>
    </row>
    <row r="5" spans="1:8" x14ac:dyDescent="0.25">
      <c r="A5" t="s">
        <v>253</v>
      </c>
      <c r="B5" t="s">
        <v>252</v>
      </c>
      <c r="C5">
        <v>125</v>
      </c>
    </row>
    <row r="6" spans="1:8" x14ac:dyDescent="0.25">
      <c r="A6" t="s">
        <v>9</v>
      </c>
      <c r="B6" t="s">
        <v>732</v>
      </c>
      <c r="C6">
        <v>125</v>
      </c>
    </row>
    <row r="7" spans="1:8" x14ac:dyDescent="0.25">
      <c r="A7" t="s">
        <v>11</v>
      </c>
      <c r="B7" t="s">
        <v>728</v>
      </c>
      <c r="C7">
        <v>124.1</v>
      </c>
    </row>
    <row r="8" spans="1:8" x14ac:dyDescent="0.25">
      <c r="A8" t="s">
        <v>13</v>
      </c>
      <c r="B8" t="s">
        <v>730</v>
      </c>
      <c r="C8">
        <v>124</v>
      </c>
    </row>
    <row r="9" spans="1:8" x14ac:dyDescent="0.25">
      <c r="A9" t="s">
        <v>258</v>
      </c>
      <c r="B9" t="s">
        <v>6</v>
      </c>
      <c r="C9">
        <v>39.200000000000003</v>
      </c>
    </row>
    <row r="12" spans="1:8" x14ac:dyDescent="0.25">
      <c r="A12" s="2" t="s">
        <v>727</v>
      </c>
    </row>
    <row r="14" spans="1:8" x14ac:dyDescent="0.25">
      <c r="B14" s="3" t="s">
        <v>252</v>
      </c>
      <c r="E14" s="4" t="s">
        <v>733</v>
      </c>
      <c r="F14" s="4" t="s">
        <v>16</v>
      </c>
      <c r="G14" s="4" t="s">
        <v>734</v>
      </c>
      <c r="H14" s="4" t="s">
        <v>1255</v>
      </c>
    </row>
    <row r="15" spans="1:8" x14ac:dyDescent="0.25">
      <c r="A15" s="2" t="s">
        <v>19</v>
      </c>
      <c r="B15" s="2" t="s">
        <v>20</v>
      </c>
      <c r="C15" s="2" t="s">
        <v>21</v>
      </c>
      <c r="D15" s="2" t="s">
        <v>22</v>
      </c>
      <c r="E15" s="2"/>
    </row>
    <row r="16" spans="1:8" x14ac:dyDescent="0.25">
      <c r="A16">
        <v>1</v>
      </c>
      <c r="B16" t="s">
        <v>741</v>
      </c>
      <c r="C16" t="s">
        <v>742</v>
      </c>
      <c r="D16" t="s">
        <v>743</v>
      </c>
      <c r="E16">
        <v>14.5</v>
      </c>
      <c r="F16">
        <v>13.7</v>
      </c>
      <c r="G16">
        <v>14.4</v>
      </c>
      <c r="H16">
        <f>SUM(E16:G16)</f>
        <v>42.6</v>
      </c>
    </row>
    <row r="17" spans="1:9" x14ac:dyDescent="0.25">
      <c r="A17">
        <v>2</v>
      </c>
      <c r="B17" t="s">
        <v>744</v>
      </c>
      <c r="C17" t="s">
        <v>745</v>
      </c>
      <c r="D17" t="s">
        <v>746</v>
      </c>
      <c r="E17">
        <v>14</v>
      </c>
      <c r="F17">
        <v>13.7</v>
      </c>
      <c r="G17">
        <v>14.2</v>
      </c>
      <c r="H17">
        <f>SUM(E17:G17)</f>
        <v>41.9</v>
      </c>
    </row>
    <row r="18" spans="1:9" x14ac:dyDescent="0.25">
      <c r="A18">
        <v>3</v>
      </c>
      <c r="B18" t="s">
        <v>738</v>
      </c>
      <c r="C18" t="s">
        <v>739</v>
      </c>
      <c r="D18" t="s">
        <v>740</v>
      </c>
      <c r="E18">
        <v>12.9</v>
      </c>
      <c r="F18">
        <v>13.3</v>
      </c>
      <c r="G18">
        <v>14.3</v>
      </c>
      <c r="H18">
        <f>SUM(E18:G18)</f>
        <v>40.5</v>
      </c>
      <c r="I18">
        <f>H16+H17+H18</f>
        <v>125</v>
      </c>
    </row>
    <row r="19" spans="1:9" x14ac:dyDescent="0.25">
      <c r="A19">
        <v>4</v>
      </c>
      <c r="B19" t="s">
        <v>735</v>
      </c>
      <c r="C19" t="s">
        <v>736</v>
      </c>
      <c r="D19" t="s">
        <v>737</v>
      </c>
      <c r="E19">
        <v>13.2</v>
      </c>
      <c r="F19">
        <v>12.7</v>
      </c>
      <c r="G19">
        <v>14.1</v>
      </c>
      <c r="H19">
        <f>SUM(E19:G19)</f>
        <v>40</v>
      </c>
    </row>
    <row r="20" spans="1:9" x14ac:dyDescent="0.25">
      <c r="H20">
        <f t="shared" ref="H20:H21" si="0">SUM(E20:G20)</f>
        <v>0</v>
      </c>
    </row>
    <row r="21" spans="1:9" x14ac:dyDescent="0.25">
      <c r="A21" s="2"/>
      <c r="H21">
        <f t="shared" si="0"/>
        <v>0</v>
      </c>
    </row>
    <row r="22" spans="1:9" x14ac:dyDescent="0.25">
      <c r="B22" s="3" t="s">
        <v>6</v>
      </c>
      <c r="E22" s="4" t="s">
        <v>733</v>
      </c>
      <c r="F22" s="4" t="s">
        <v>16</v>
      </c>
      <c r="G22" s="4" t="s">
        <v>734</v>
      </c>
      <c r="H22" s="4" t="s">
        <v>1255</v>
      </c>
    </row>
    <row r="23" spans="1:9" x14ac:dyDescent="0.25">
      <c r="A23" s="2" t="s">
        <v>19</v>
      </c>
      <c r="B23" s="2" t="s">
        <v>20</v>
      </c>
      <c r="C23" s="2" t="s">
        <v>21</v>
      </c>
      <c r="D23" s="2" t="s">
        <v>22</v>
      </c>
      <c r="E23" s="2"/>
      <c r="F23" s="2"/>
      <c r="H23">
        <f>SUM(E23:G23)</f>
        <v>0</v>
      </c>
    </row>
    <row r="24" spans="1:9" x14ac:dyDescent="0.25">
      <c r="A24">
        <v>1</v>
      </c>
      <c r="B24" t="s">
        <v>747</v>
      </c>
      <c r="C24" t="s">
        <v>748</v>
      </c>
      <c r="D24" t="s">
        <v>749</v>
      </c>
      <c r="E24">
        <v>12</v>
      </c>
      <c r="F24">
        <v>13.4</v>
      </c>
      <c r="G24">
        <v>13.8</v>
      </c>
      <c r="H24">
        <f>SUM(E24:G24)</f>
        <v>39.200000000000003</v>
      </c>
    </row>
    <row r="25" spans="1:9" x14ac:dyDescent="0.25">
      <c r="A25">
        <v>2</v>
      </c>
      <c r="B25" t="s">
        <v>750</v>
      </c>
      <c r="C25" t="s">
        <v>751</v>
      </c>
      <c r="D25" t="s">
        <v>752</v>
      </c>
      <c r="H25">
        <f>SUM(E25:G25)</f>
        <v>0</v>
      </c>
    </row>
    <row r="26" spans="1:9" x14ac:dyDescent="0.25">
      <c r="H26">
        <f>SUM(E26:G26)</f>
        <v>0</v>
      </c>
    </row>
    <row r="27" spans="1:9" x14ac:dyDescent="0.25">
      <c r="H27">
        <f>SUM(E27:G27)</f>
        <v>0</v>
      </c>
    </row>
    <row r="28" spans="1:9" x14ac:dyDescent="0.25">
      <c r="B28" s="1" t="s">
        <v>728</v>
      </c>
      <c r="E28" s="4" t="s">
        <v>733</v>
      </c>
      <c r="F28" s="4" t="s">
        <v>16</v>
      </c>
      <c r="G28" s="4" t="s">
        <v>734</v>
      </c>
      <c r="H28" s="4" t="s">
        <v>1255</v>
      </c>
    </row>
    <row r="29" spans="1:9" x14ac:dyDescent="0.25">
      <c r="A29" s="2" t="s">
        <v>19</v>
      </c>
      <c r="B29" s="2" t="s">
        <v>20</v>
      </c>
      <c r="C29" s="2" t="s">
        <v>21</v>
      </c>
      <c r="D29" s="2" t="s">
        <v>22</v>
      </c>
      <c r="E29" s="2"/>
      <c r="F29" s="2"/>
      <c r="H29">
        <f t="shared" ref="H29:H35" si="1">SUM(E29:G29)</f>
        <v>0</v>
      </c>
    </row>
    <row r="30" spans="1:9" x14ac:dyDescent="0.25">
      <c r="A30">
        <v>1</v>
      </c>
      <c r="B30" t="s">
        <v>753</v>
      </c>
      <c r="C30" t="s">
        <v>754</v>
      </c>
      <c r="D30" t="s">
        <v>755</v>
      </c>
      <c r="E30">
        <v>14.3</v>
      </c>
      <c r="F30">
        <v>13.8</v>
      </c>
      <c r="G30">
        <v>14.1</v>
      </c>
      <c r="H30">
        <f t="shared" si="1"/>
        <v>42.2</v>
      </c>
    </row>
    <row r="31" spans="1:9" x14ac:dyDescent="0.25">
      <c r="A31">
        <v>2</v>
      </c>
      <c r="B31" t="s">
        <v>756</v>
      </c>
      <c r="C31" t="s">
        <v>757</v>
      </c>
      <c r="D31" t="s">
        <v>758</v>
      </c>
      <c r="E31">
        <v>13.5</v>
      </c>
      <c r="F31">
        <v>13.4</v>
      </c>
      <c r="G31">
        <v>13.8</v>
      </c>
      <c r="H31">
        <f t="shared" si="1"/>
        <v>40.700000000000003</v>
      </c>
    </row>
    <row r="32" spans="1:9" x14ac:dyDescent="0.25">
      <c r="A32">
        <v>3</v>
      </c>
      <c r="B32" t="s">
        <v>759</v>
      </c>
      <c r="C32" t="s">
        <v>760</v>
      </c>
      <c r="D32" t="s">
        <v>761</v>
      </c>
      <c r="E32">
        <v>14</v>
      </c>
      <c r="F32">
        <v>13.2</v>
      </c>
      <c r="G32">
        <v>14</v>
      </c>
      <c r="H32">
        <f t="shared" si="1"/>
        <v>41.2</v>
      </c>
      <c r="I32">
        <f>H30+H31+H32</f>
        <v>124.10000000000001</v>
      </c>
    </row>
    <row r="33" spans="1:9" x14ac:dyDescent="0.25">
      <c r="H33">
        <f t="shared" si="1"/>
        <v>0</v>
      </c>
    </row>
    <row r="34" spans="1:9" x14ac:dyDescent="0.25">
      <c r="H34">
        <f t="shared" si="1"/>
        <v>0</v>
      </c>
    </row>
    <row r="35" spans="1:9" x14ac:dyDescent="0.25">
      <c r="H35">
        <f t="shared" si="1"/>
        <v>0</v>
      </c>
    </row>
    <row r="36" spans="1:9" x14ac:dyDescent="0.25">
      <c r="B36" s="1" t="s">
        <v>729</v>
      </c>
      <c r="E36" s="4" t="s">
        <v>733</v>
      </c>
      <c r="F36" s="4" t="s">
        <v>16</v>
      </c>
      <c r="G36" s="4" t="s">
        <v>734</v>
      </c>
      <c r="H36" s="4" t="s">
        <v>1255</v>
      </c>
    </row>
    <row r="37" spans="1:9" x14ac:dyDescent="0.25">
      <c r="A37" s="2" t="s">
        <v>19</v>
      </c>
      <c r="B37" s="2" t="s">
        <v>20</v>
      </c>
      <c r="C37" s="2" t="s">
        <v>21</v>
      </c>
      <c r="D37" s="2" t="s">
        <v>22</v>
      </c>
      <c r="E37" s="2"/>
      <c r="H37">
        <f t="shared" ref="H37:H49" si="2">SUM(E37:G37)</f>
        <v>0</v>
      </c>
    </row>
    <row r="38" spans="1:9" x14ac:dyDescent="0.25">
      <c r="A38">
        <v>1</v>
      </c>
      <c r="B38" t="s">
        <v>786</v>
      </c>
      <c r="C38" t="s">
        <v>787</v>
      </c>
      <c r="D38" t="s">
        <v>788</v>
      </c>
      <c r="E38">
        <v>14.5</v>
      </c>
      <c r="F38">
        <v>14</v>
      </c>
      <c r="G38">
        <v>14.1</v>
      </c>
      <c r="H38">
        <f t="shared" ref="H38:H46" si="3">SUM(E38:G38)</f>
        <v>42.6</v>
      </c>
    </row>
    <row r="39" spans="1:9" x14ac:dyDescent="0.25">
      <c r="A39">
        <v>2</v>
      </c>
      <c r="B39" t="s">
        <v>768</v>
      </c>
      <c r="C39" t="s">
        <v>769</v>
      </c>
      <c r="D39" t="s">
        <v>770</v>
      </c>
      <c r="E39">
        <v>14.5</v>
      </c>
      <c r="F39">
        <v>13.8</v>
      </c>
      <c r="G39">
        <v>13.7</v>
      </c>
      <c r="H39">
        <f t="shared" si="3"/>
        <v>42</v>
      </c>
    </row>
    <row r="40" spans="1:9" x14ac:dyDescent="0.25">
      <c r="A40">
        <v>3</v>
      </c>
      <c r="B40" t="s">
        <v>780</v>
      </c>
      <c r="C40" t="s">
        <v>781</v>
      </c>
      <c r="D40" t="s">
        <v>782</v>
      </c>
      <c r="E40">
        <v>14.2</v>
      </c>
      <c r="F40">
        <v>13.7</v>
      </c>
      <c r="G40">
        <v>13.8</v>
      </c>
      <c r="H40">
        <f t="shared" si="3"/>
        <v>41.7</v>
      </c>
      <c r="I40">
        <f>H38+H39+H40</f>
        <v>126.3</v>
      </c>
    </row>
    <row r="41" spans="1:9" x14ac:dyDescent="0.25">
      <c r="A41">
        <v>4</v>
      </c>
      <c r="B41" t="s">
        <v>774</v>
      </c>
      <c r="C41" t="s">
        <v>775</v>
      </c>
      <c r="D41" t="s">
        <v>776</v>
      </c>
      <c r="E41">
        <v>13.9</v>
      </c>
      <c r="F41">
        <v>14.1</v>
      </c>
      <c r="G41">
        <v>13.6</v>
      </c>
      <c r="H41">
        <f t="shared" si="3"/>
        <v>41.6</v>
      </c>
    </row>
    <row r="42" spans="1:9" x14ac:dyDescent="0.25">
      <c r="A42">
        <v>5</v>
      </c>
      <c r="B42" t="s">
        <v>777</v>
      </c>
      <c r="C42" t="s">
        <v>778</v>
      </c>
      <c r="D42" t="s">
        <v>779</v>
      </c>
      <c r="E42">
        <v>14.1</v>
      </c>
      <c r="F42">
        <v>13.6</v>
      </c>
      <c r="G42">
        <v>13.6</v>
      </c>
      <c r="H42">
        <f t="shared" si="3"/>
        <v>41.3</v>
      </c>
    </row>
    <row r="43" spans="1:9" x14ac:dyDescent="0.25">
      <c r="A43">
        <v>6</v>
      </c>
      <c r="B43" t="s">
        <v>765</v>
      </c>
      <c r="C43" t="s">
        <v>766</v>
      </c>
      <c r="D43" t="s">
        <v>767</v>
      </c>
      <c r="E43">
        <v>13</v>
      </c>
      <c r="F43">
        <v>13.2</v>
      </c>
      <c r="G43">
        <v>13.7</v>
      </c>
      <c r="H43">
        <f t="shared" si="3"/>
        <v>39.9</v>
      </c>
    </row>
    <row r="44" spans="1:9" x14ac:dyDescent="0.25">
      <c r="A44">
        <v>7</v>
      </c>
      <c r="B44" t="s">
        <v>762</v>
      </c>
      <c r="C44" t="s">
        <v>763</v>
      </c>
      <c r="D44" t="s">
        <v>764</v>
      </c>
      <c r="H44">
        <f t="shared" si="3"/>
        <v>0</v>
      </c>
    </row>
    <row r="45" spans="1:9" x14ac:dyDescent="0.25">
      <c r="A45">
        <v>8</v>
      </c>
      <c r="B45" t="s">
        <v>771</v>
      </c>
      <c r="C45" t="s">
        <v>772</v>
      </c>
      <c r="D45" t="s">
        <v>773</v>
      </c>
      <c r="H45">
        <f t="shared" si="3"/>
        <v>0</v>
      </c>
    </row>
    <row r="46" spans="1:9" x14ac:dyDescent="0.25">
      <c r="A46">
        <v>9</v>
      </c>
      <c r="B46" t="s">
        <v>783</v>
      </c>
      <c r="C46" t="s">
        <v>784</v>
      </c>
      <c r="D46" t="s">
        <v>785</v>
      </c>
      <c r="H46">
        <f t="shared" si="3"/>
        <v>0</v>
      </c>
    </row>
    <row r="47" spans="1:9" x14ac:dyDescent="0.25">
      <c r="H47">
        <f t="shared" si="2"/>
        <v>0</v>
      </c>
    </row>
    <row r="48" spans="1:9" x14ac:dyDescent="0.25">
      <c r="H48">
        <f t="shared" si="2"/>
        <v>0</v>
      </c>
    </row>
    <row r="49" spans="1:9" x14ac:dyDescent="0.25">
      <c r="H49">
        <f t="shared" si="2"/>
        <v>0</v>
      </c>
    </row>
    <row r="50" spans="1:9" x14ac:dyDescent="0.25">
      <c r="B50" s="1" t="s">
        <v>665</v>
      </c>
      <c r="E50" s="4" t="s">
        <v>733</v>
      </c>
      <c r="F50" s="4" t="s">
        <v>16</v>
      </c>
      <c r="G50" s="4" t="s">
        <v>734</v>
      </c>
      <c r="H50" s="4" t="s">
        <v>1255</v>
      </c>
    </row>
    <row r="51" spans="1:9" x14ac:dyDescent="0.25">
      <c r="A51" s="2" t="s">
        <v>19</v>
      </c>
      <c r="B51" s="2" t="s">
        <v>20</v>
      </c>
      <c r="C51" s="2" t="s">
        <v>21</v>
      </c>
      <c r="D51" s="2" t="s">
        <v>22</v>
      </c>
      <c r="E51" s="2"/>
      <c r="H51">
        <f t="shared" ref="H51:H60" si="4">SUM(E51:G51)</f>
        <v>0</v>
      </c>
    </row>
    <row r="52" spans="1:9" x14ac:dyDescent="0.25">
      <c r="A52">
        <v>1</v>
      </c>
      <c r="B52" t="s">
        <v>789</v>
      </c>
      <c r="C52" t="s">
        <v>790</v>
      </c>
      <c r="D52" t="s">
        <v>770</v>
      </c>
      <c r="E52">
        <v>14.2</v>
      </c>
      <c r="F52">
        <v>13.7</v>
      </c>
      <c r="G52">
        <v>14.4</v>
      </c>
      <c r="H52">
        <f t="shared" ref="H52:H57" si="5">SUM(E52:G52)</f>
        <v>42.3</v>
      </c>
    </row>
    <row r="53" spans="1:9" x14ac:dyDescent="0.25">
      <c r="A53">
        <v>2</v>
      </c>
      <c r="B53" t="s">
        <v>803</v>
      </c>
      <c r="C53" t="s">
        <v>804</v>
      </c>
      <c r="D53" t="s">
        <v>805</v>
      </c>
      <c r="E53">
        <v>13.6</v>
      </c>
      <c r="F53">
        <v>14.1</v>
      </c>
      <c r="G53">
        <v>14.3</v>
      </c>
      <c r="H53">
        <f t="shared" si="5"/>
        <v>42</v>
      </c>
    </row>
    <row r="54" spans="1:9" x14ac:dyDescent="0.25">
      <c r="A54">
        <v>3</v>
      </c>
      <c r="B54" t="s">
        <v>797</v>
      </c>
      <c r="C54" t="s">
        <v>798</v>
      </c>
      <c r="D54" t="s">
        <v>799</v>
      </c>
      <c r="E54">
        <v>13.9</v>
      </c>
      <c r="F54">
        <v>13.9</v>
      </c>
      <c r="G54">
        <v>14.1</v>
      </c>
      <c r="H54">
        <f t="shared" si="5"/>
        <v>41.9</v>
      </c>
      <c r="I54">
        <f>H52+H53+H54</f>
        <v>126.19999999999999</v>
      </c>
    </row>
    <row r="55" spans="1:9" x14ac:dyDescent="0.25">
      <c r="A55">
        <v>4</v>
      </c>
      <c r="B55" t="s">
        <v>794</v>
      </c>
      <c r="C55" t="s">
        <v>795</v>
      </c>
      <c r="D55" t="s">
        <v>796</v>
      </c>
      <c r="E55">
        <v>13.8</v>
      </c>
      <c r="F55">
        <v>13.9</v>
      </c>
      <c r="G55">
        <v>14.1</v>
      </c>
      <c r="H55">
        <f t="shared" si="5"/>
        <v>41.800000000000004</v>
      </c>
    </row>
    <row r="56" spans="1:9" x14ac:dyDescent="0.25">
      <c r="A56">
        <v>5</v>
      </c>
      <c r="B56" t="s">
        <v>791</v>
      </c>
      <c r="C56" t="s">
        <v>792</v>
      </c>
      <c r="D56" t="s">
        <v>793</v>
      </c>
      <c r="E56">
        <v>14</v>
      </c>
      <c r="F56">
        <v>13</v>
      </c>
      <c r="G56">
        <v>14.5</v>
      </c>
      <c r="H56">
        <f t="shared" si="5"/>
        <v>41.5</v>
      </c>
    </row>
    <row r="57" spans="1:9" x14ac:dyDescent="0.25">
      <c r="A57">
        <v>6</v>
      </c>
      <c r="B57" t="s">
        <v>800</v>
      </c>
      <c r="C57" t="s">
        <v>801</v>
      </c>
      <c r="D57" t="s">
        <v>802</v>
      </c>
      <c r="E57">
        <v>13.8</v>
      </c>
      <c r="F57">
        <v>12.5</v>
      </c>
      <c r="G57">
        <v>14.1</v>
      </c>
      <c r="H57">
        <f t="shared" si="5"/>
        <v>40.4</v>
      </c>
    </row>
    <row r="58" spans="1:9" x14ac:dyDescent="0.25">
      <c r="H58">
        <f t="shared" si="4"/>
        <v>0</v>
      </c>
    </row>
    <row r="59" spans="1:9" x14ac:dyDescent="0.25">
      <c r="H59">
        <f t="shared" si="4"/>
        <v>0</v>
      </c>
    </row>
    <row r="60" spans="1:9" x14ac:dyDescent="0.25">
      <c r="H60">
        <f t="shared" si="4"/>
        <v>0</v>
      </c>
    </row>
    <row r="61" spans="1:9" x14ac:dyDescent="0.25">
      <c r="B61" s="1" t="s">
        <v>730</v>
      </c>
      <c r="E61" s="4" t="s">
        <v>733</v>
      </c>
      <c r="F61" s="4" t="s">
        <v>16</v>
      </c>
      <c r="G61" s="4" t="s">
        <v>734</v>
      </c>
      <c r="H61" s="4" t="s">
        <v>1255</v>
      </c>
    </row>
    <row r="62" spans="1:9" x14ac:dyDescent="0.25">
      <c r="A62" s="2" t="s">
        <v>19</v>
      </c>
      <c r="B62" s="2" t="s">
        <v>20</v>
      </c>
      <c r="C62" s="2" t="s">
        <v>21</v>
      </c>
      <c r="D62" s="2" t="s">
        <v>22</v>
      </c>
      <c r="H62">
        <f t="shared" ref="H62:H74" si="6">SUM(E62:G62)</f>
        <v>0</v>
      </c>
    </row>
    <row r="63" spans="1:9" x14ac:dyDescent="0.25">
      <c r="A63">
        <v>1</v>
      </c>
      <c r="B63" t="s">
        <v>829</v>
      </c>
      <c r="C63" t="s">
        <v>830</v>
      </c>
      <c r="D63" t="s">
        <v>831</v>
      </c>
      <c r="E63">
        <v>14.4</v>
      </c>
      <c r="F63">
        <v>13.7</v>
      </c>
      <c r="G63">
        <v>13.9</v>
      </c>
      <c r="H63">
        <f t="shared" ref="H63:H71" si="7">SUM(E63:G63)</f>
        <v>42</v>
      </c>
    </row>
    <row r="64" spans="1:9" x14ac:dyDescent="0.25">
      <c r="A64">
        <v>2</v>
      </c>
      <c r="B64" t="s">
        <v>826</v>
      </c>
      <c r="C64" t="s">
        <v>827</v>
      </c>
      <c r="D64" t="s">
        <v>828</v>
      </c>
      <c r="E64">
        <v>13.7</v>
      </c>
      <c r="F64">
        <v>13.8</v>
      </c>
      <c r="G64">
        <v>13.6</v>
      </c>
      <c r="H64">
        <f t="shared" si="7"/>
        <v>41.1</v>
      </c>
    </row>
    <row r="65" spans="1:9" x14ac:dyDescent="0.25">
      <c r="A65">
        <v>3</v>
      </c>
      <c r="B65" t="s">
        <v>806</v>
      </c>
      <c r="C65" t="s">
        <v>807</v>
      </c>
      <c r="D65" t="s">
        <v>808</v>
      </c>
      <c r="E65">
        <v>13.8</v>
      </c>
      <c r="F65">
        <v>13.2</v>
      </c>
      <c r="G65">
        <v>13.9</v>
      </c>
      <c r="H65">
        <f t="shared" si="7"/>
        <v>40.9</v>
      </c>
      <c r="I65">
        <f>H63+H64+H65</f>
        <v>124</v>
      </c>
    </row>
    <row r="66" spans="1:9" x14ac:dyDescent="0.25">
      <c r="A66">
        <v>4</v>
      </c>
      <c r="B66" t="s">
        <v>820</v>
      </c>
      <c r="C66" t="s">
        <v>821</v>
      </c>
      <c r="D66" t="s">
        <v>822</v>
      </c>
      <c r="E66">
        <v>13.6</v>
      </c>
      <c r="F66">
        <v>13.2</v>
      </c>
      <c r="G66">
        <v>13.6</v>
      </c>
      <c r="H66">
        <f t="shared" si="7"/>
        <v>40.4</v>
      </c>
    </row>
    <row r="67" spans="1:9" x14ac:dyDescent="0.25">
      <c r="A67">
        <v>5</v>
      </c>
      <c r="B67" t="s">
        <v>809</v>
      </c>
      <c r="C67" t="s">
        <v>810</v>
      </c>
      <c r="D67" t="s">
        <v>811</v>
      </c>
      <c r="E67">
        <v>13.6</v>
      </c>
      <c r="F67">
        <v>12.9</v>
      </c>
      <c r="G67">
        <v>13.5</v>
      </c>
      <c r="H67">
        <f t="shared" si="7"/>
        <v>40</v>
      </c>
    </row>
    <row r="68" spans="1:9" x14ac:dyDescent="0.25">
      <c r="A68">
        <v>6</v>
      </c>
      <c r="B68" t="s">
        <v>812</v>
      </c>
      <c r="C68" t="s">
        <v>813</v>
      </c>
      <c r="D68" t="s">
        <v>814</v>
      </c>
      <c r="H68">
        <f t="shared" si="7"/>
        <v>0</v>
      </c>
    </row>
    <row r="69" spans="1:9" x14ac:dyDescent="0.25">
      <c r="A69">
        <v>7</v>
      </c>
      <c r="B69" t="s">
        <v>815</v>
      </c>
      <c r="C69" t="s">
        <v>816</v>
      </c>
      <c r="D69" t="s">
        <v>814</v>
      </c>
      <c r="H69">
        <f t="shared" si="7"/>
        <v>0</v>
      </c>
    </row>
    <row r="70" spans="1:9" x14ac:dyDescent="0.25">
      <c r="A70">
        <v>8</v>
      </c>
      <c r="B70" t="s">
        <v>817</v>
      </c>
      <c r="C70" t="s">
        <v>818</v>
      </c>
      <c r="D70" t="s">
        <v>819</v>
      </c>
      <c r="H70">
        <f t="shared" si="7"/>
        <v>0</v>
      </c>
    </row>
    <row r="71" spans="1:9" x14ac:dyDescent="0.25">
      <c r="A71">
        <v>9</v>
      </c>
      <c r="B71" t="s">
        <v>823</v>
      </c>
      <c r="C71" t="s">
        <v>824</v>
      </c>
      <c r="D71" t="s">
        <v>825</v>
      </c>
      <c r="H71">
        <f t="shared" si="7"/>
        <v>0</v>
      </c>
    </row>
    <row r="72" spans="1:9" x14ac:dyDescent="0.25">
      <c r="H72">
        <f t="shared" si="6"/>
        <v>0</v>
      </c>
    </row>
    <row r="73" spans="1:9" x14ac:dyDescent="0.25">
      <c r="H73">
        <f t="shared" si="6"/>
        <v>0</v>
      </c>
    </row>
    <row r="74" spans="1:9" x14ac:dyDescent="0.25">
      <c r="H74">
        <f t="shared" si="6"/>
        <v>0</v>
      </c>
    </row>
    <row r="75" spans="1:9" x14ac:dyDescent="0.25">
      <c r="B75" s="1" t="s">
        <v>731</v>
      </c>
      <c r="E75" s="4" t="s">
        <v>733</v>
      </c>
      <c r="F75" s="4" t="s">
        <v>16</v>
      </c>
      <c r="G75" s="4" t="s">
        <v>734</v>
      </c>
      <c r="H75" s="4" t="s">
        <v>1255</v>
      </c>
    </row>
    <row r="76" spans="1:9" x14ac:dyDescent="0.25">
      <c r="A76" s="2" t="s">
        <v>19</v>
      </c>
      <c r="B76" s="2" t="s">
        <v>20</v>
      </c>
      <c r="C76" s="2" t="s">
        <v>21</v>
      </c>
      <c r="D76" s="2" t="s">
        <v>22</v>
      </c>
      <c r="H76">
        <f t="shared" ref="H76:H92" si="8">SUM(E76:G76)</f>
        <v>0</v>
      </c>
    </row>
    <row r="77" spans="1:9" x14ac:dyDescent="0.25">
      <c r="A77">
        <v>1</v>
      </c>
      <c r="B77" t="s">
        <v>844</v>
      </c>
      <c r="C77" t="s">
        <v>845</v>
      </c>
      <c r="D77" t="s">
        <v>846</v>
      </c>
      <c r="E77">
        <v>14.4</v>
      </c>
      <c r="F77">
        <v>14.4</v>
      </c>
      <c r="G77">
        <v>14.6</v>
      </c>
      <c r="H77">
        <f t="shared" ref="H77:H89" si="9">SUM(E77:G77)</f>
        <v>43.4</v>
      </c>
    </row>
    <row r="78" spans="1:9" x14ac:dyDescent="0.25">
      <c r="A78">
        <v>2</v>
      </c>
      <c r="B78" t="s">
        <v>847</v>
      </c>
      <c r="C78" t="s">
        <v>848</v>
      </c>
      <c r="D78" t="s">
        <v>849</v>
      </c>
      <c r="E78">
        <v>14.7</v>
      </c>
      <c r="F78">
        <v>14.1</v>
      </c>
      <c r="G78">
        <v>14.5</v>
      </c>
      <c r="H78">
        <f t="shared" si="9"/>
        <v>43.3</v>
      </c>
    </row>
    <row r="79" spans="1:9" x14ac:dyDescent="0.25">
      <c r="A79">
        <v>3</v>
      </c>
      <c r="B79" t="s">
        <v>835</v>
      </c>
      <c r="C79" t="s">
        <v>836</v>
      </c>
      <c r="D79" t="s">
        <v>837</v>
      </c>
      <c r="E79">
        <v>14.7</v>
      </c>
      <c r="F79">
        <v>14</v>
      </c>
      <c r="G79">
        <v>14.3</v>
      </c>
      <c r="H79">
        <f t="shared" si="9"/>
        <v>43</v>
      </c>
      <c r="I79">
        <f>H77+H78+H79</f>
        <v>129.69999999999999</v>
      </c>
    </row>
    <row r="80" spans="1:9" x14ac:dyDescent="0.25">
      <c r="A80">
        <v>4</v>
      </c>
      <c r="B80" t="s">
        <v>853</v>
      </c>
      <c r="C80" t="s">
        <v>854</v>
      </c>
      <c r="D80" t="s">
        <v>855</v>
      </c>
      <c r="E80">
        <v>14.4</v>
      </c>
      <c r="F80">
        <v>13.6</v>
      </c>
      <c r="G80">
        <v>14.6</v>
      </c>
      <c r="H80">
        <f t="shared" si="9"/>
        <v>42.6</v>
      </c>
    </row>
    <row r="81" spans="1:8" x14ac:dyDescent="0.25">
      <c r="A81">
        <v>5</v>
      </c>
      <c r="B81" t="s">
        <v>838</v>
      </c>
      <c r="C81" t="s">
        <v>839</v>
      </c>
      <c r="D81" t="s">
        <v>840</v>
      </c>
      <c r="E81">
        <v>13.6</v>
      </c>
      <c r="F81">
        <v>14</v>
      </c>
      <c r="G81">
        <v>14.6</v>
      </c>
      <c r="H81">
        <f t="shared" si="9"/>
        <v>42.2</v>
      </c>
    </row>
    <row r="82" spans="1:8" x14ac:dyDescent="0.25">
      <c r="A82">
        <v>6</v>
      </c>
      <c r="B82" t="s">
        <v>841</v>
      </c>
      <c r="C82" t="s">
        <v>842</v>
      </c>
      <c r="D82" t="s">
        <v>843</v>
      </c>
      <c r="E82">
        <v>14.5</v>
      </c>
      <c r="F82">
        <v>13.6</v>
      </c>
      <c r="G82">
        <v>14</v>
      </c>
      <c r="H82">
        <f t="shared" si="9"/>
        <v>42.1</v>
      </c>
    </row>
    <row r="83" spans="1:8" x14ac:dyDescent="0.25">
      <c r="A83">
        <v>7</v>
      </c>
      <c r="B83" t="s">
        <v>862</v>
      </c>
      <c r="C83" t="s">
        <v>863</v>
      </c>
      <c r="D83" t="s">
        <v>849</v>
      </c>
      <c r="E83">
        <v>14.3</v>
      </c>
      <c r="F83">
        <v>13.2</v>
      </c>
      <c r="G83">
        <v>14.2</v>
      </c>
      <c r="H83">
        <f t="shared" si="9"/>
        <v>41.7</v>
      </c>
    </row>
    <row r="84" spans="1:8" x14ac:dyDescent="0.25">
      <c r="A84">
        <v>8</v>
      </c>
      <c r="B84" t="s">
        <v>856</v>
      </c>
      <c r="C84" t="s">
        <v>857</v>
      </c>
      <c r="D84" t="s">
        <v>858</v>
      </c>
      <c r="E84">
        <v>13.8</v>
      </c>
      <c r="F84">
        <v>13.6</v>
      </c>
      <c r="G84">
        <v>14</v>
      </c>
      <c r="H84">
        <f t="shared" si="9"/>
        <v>41.4</v>
      </c>
    </row>
    <row r="85" spans="1:8" x14ac:dyDescent="0.25">
      <c r="A85">
        <v>9</v>
      </c>
      <c r="B85" t="s">
        <v>864</v>
      </c>
      <c r="C85" t="s">
        <v>865</v>
      </c>
      <c r="D85" t="s">
        <v>866</v>
      </c>
      <c r="E85">
        <v>14.1</v>
      </c>
      <c r="F85">
        <v>13.3</v>
      </c>
      <c r="G85">
        <v>13.8</v>
      </c>
      <c r="H85">
        <f t="shared" si="9"/>
        <v>41.2</v>
      </c>
    </row>
    <row r="86" spans="1:8" x14ac:dyDescent="0.25">
      <c r="A86">
        <v>10</v>
      </c>
      <c r="B86" t="s">
        <v>832</v>
      </c>
      <c r="C86" t="s">
        <v>833</v>
      </c>
      <c r="D86" t="s">
        <v>834</v>
      </c>
      <c r="E86">
        <v>14</v>
      </c>
      <c r="F86">
        <v>13.1</v>
      </c>
      <c r="G86">
        <v>13.8</v>
      </c>
      <c r="H86">
        <f t="shared" si="9"/>
        <v>40.900000000000006</v>
      </c>
    </row>
    <row r="87" spans="1:8" x14ac:dyDescent="0.25">
      <c r="A87">
        <v>11</v>
      </c>
      <c r="B87" t="s">
        <v>850</v>
      </c>
      <c r="C87" t="s">
        <v>851</v>
      </c>
      <c r="D87" t="s">
        <v>852</v>
      </c>
      <c r="E87">
        <v>14</v>
      </c>
      <c r="F87">
        <v>12.5</v>
      </c>
      <c r="G87">
        <v>13.9</v>
      </c>
      <c r="H87">
        <f t="shared" si="9"/>
        <v>40.4</v>
      </c>
    </row>
    <row r="88" spans="1:8" x14ac:dyDescent="0.25">
      <c r="A88">
        <v>12</v>
      </c>
      <c r="B88" t="s">
        <v>859</v>
      </c>
      <c r="C88" t="s">
        <v>860</v>
      </c>
      <c r="D88" t="s">
        <v>861</v>
      </c>
      <c r="H88">
        <f t="shared" si="9"/>
        <v>0</v>
      </c>
    </row>
    <row r="89" spans="1:8" x14ac:dyDescent="0.25">
      <c r="A89">
        <v>13</v>
      </c>
      <c r="B89" t="s">
        <v>867</v>
      </c>
      <c r="C89" t="s">
        <v>868</v>
      </c>
      <c r="D89" t="s">
        <v>869</v>
      </c>
      <c r="H89">
        <f t="shared" si="9"/>
        <v>0</v>
      </c>
    </row>
    <row r="90" spans="1:8" x14ac:dyDescent="0.25">
      <c r="H90">
        <f t="shared" si="8"/>
        <v>0</v>
      </c>
    </row>
    <row r="91" spans="1:8" x14ac:dyDescent="0.25">
      <c r="H91">
        <f t="shared" si="8"/>
        <v>0</v>
      </c>
    </row>
    <row r="92" spans="1:8" x14ac:dyDescent="0.25">
      <c r="H92">
        <f t="shared" si="8"/>
        <v>0</v>
      </c>
    </row>
    <row r="93" spans="1:8" x14ac:dyDescent="0.25">
      <c r="B93" s="1" t="s">
        <v>732</v>
      </c>
      <c r="E93" s="4" t="s">
        <v>733</v>
      </c>
      <c r="F93" s="4" t="s">
        <v>16</v>
      </c>
      <c r="G93" s="4" t="s">
        <v>734</v>
      </c>
      <c r="H93" s="4" t="s">
        <v>1255</v>
      </c>
    </row>
    <row r="94" spans="1:8" x14ac:dyDescent="0.25">
      <c r="A94" s="2" t="s">
        <v>19</v>
      </c>
      <c r="B94" s="2" t="s">
        <v>20</v>
      </c>
      <c r="C94" s="2" t="s">
        <v>21</v>
      </c>
      <c r="D94" s="2" t="s">
        <v>22</v>
      </c>
      <c r="H94">
        <f t="shared" ref="H94" si="10">SUM(E94:G94)</f>
        <v>0</v>
      </c>
    </row>
    <row r="95" spans="1:8" x14ac:dyDescent="0.25">
      <c r="A95">
        <v>1</v>
      </c>
      <c r="B95" t="s">
        <v>887</v>
      </c>
      <c r="C95" t="s">
        <v>888</v>
      </c>
      <c r="D95" t="s">
        <v>889</v>
      </c>
      <c r="E95">
        <v>14</v>
      </c>
      <c r="F95">
        <v>13.7</v>
      </c>
      <c r="G95">
        <v>14.5</v>
      </c>
      <c r="H95">
        <f t="shared" ref="H95:H104" si="11">SUM(E95:G95)</f>
        <v>42.2</v>
      </c>
    </row>
    <row r="96" spans="1:8" x14ac:dyDescent="0.25">
      <c r="A96">
        <v>2</v>
      </c>
      <c r="B96" t="s">
        <v>873</v>
      </c>
      <c r="C96" t="s">
        <v>874</v>
      </c>
      <c r="D96" t="s">
        <v>869</v>
      </c>
      <c r="E96">
        <v>14</v>
      </c>
      <c r="F96">
        <v>13.4</v>
      </c>
      <c r="G96">
        <v>14.4</v>
      </c>
      <c r="H96">
        <f t="shared" si="11"/>
        <v>41.8</v>
      </c>
    </row>
    <row r="97" spans="1:9" x14ac:dyDescent="0.25">
      <c r="A97">
        <v>3</v>
      </c>
      <c r="B97" t="s">
        <v>893</v>
      </c>
      <c r="C97" t="s">
        <v>894</v>
      </c>
      <c r="D97" t="s">
        <v>846</v>
      </c>
      <c r="E97">
        <v>14</v>
      </c>
      <c r="F97">
        <v>13</v>
      </c>
      <c r="G97">
        <v>14</v>
      </c>
      <c r="H97">
        <f t="shared" si="11"/>
        <v>41</v>
      </c>
      <c r="I97">
        <f>H95+H96+H97</f>
        <v>125</v>
      </c>
    </row>
    <row r="98" spans="1:9" x14ac:dyDescent="0.25">
      <c r="A98">
        <v>4</v>
      </c>
      <c r="B98" t="s">
        <v>881</v>
      </c>
      <c r="C98" t="s">
        <v>882</v>
      </c>
      <c r="D98" t="s">
        <v>883</v>
      </c>
      <c r="E98">
        <v>13.5</v>
      </c>
      <c r="F98">
        <v>13.5</v>
      </c>
      <c r="G98">
        <v>13.9</v>
      </c>
      <c r="H98">
        <f t="shared" si="11"/>
        <v>40.9</v>
      </c>
    </row>
    <row r="99" spans="1:9" x14ac:dyDescent="0.25">
      <c r="A99">
        <v>5</v>
      </c>
      <c r="B99" t="s">
        <v>870</v>
      </c>
      <c r="C99" t="s">
        <v>871</v>
      </c>
      <c r="D99" t="s">
        <v>872</v>
      </c>
      <c r="E99">
        <v>14.2</v>
      </c>
      <c r="F99">
        <v>13.6</v>
      </c>
      <c r="G99">
        <v>13</v>
      </c>
      <c r="H99">
        <f t="shared" si="11"/>
        <v>40.799999999999997</v>
      </c>
    </row>
    <row r="100" spans="1:9" x14ac:dyDescent="0.25">
      <c r="A100">
        <v>6</v>
      </c>
      <c r="B100" t="s">
        <v>890</v>
      </c>
      <c r="C100" t="s">
        <v>891</v>
      </c>
      <c r="D100" t="s">
        <v>892</v>
      </c>
      <c r="E100">
        <v>13.4</v>
      </c>
      <c r="F100">
        <v>13.3</v>
      </c>
      <c r="G100">
        <v>13.8</v>
      </c>
      <c r="H100">
        <f t="shared" si="11"/>
        <v>40.5</v>
      </c>
    </row>
    <row r="101" spans="1:9" x14ac:dyDescent="0.25">
      <c r="A101">
        <v>7</v>
      </c>
      <c r="B101" t="s">
        <v>875</v>
      </c>
      <c r="C101" t="s">
        <v>876</v>
      </c>
      <c r="D101" t="s">
        <v>877</v>
      </c>
      <c r="E101">
        <v>13.8</v>
      </c>
      <c r="F101">
        <v>13.6</v>
      </c>
      <c r="G101">
        <v>12.8</v>
      </c>
      <c r="H101">
        <f t="shared" si="11"/>
        <v>40.200000000000003</v>
      </c>
    </row>
    <row r="102" spans="1:9" x14ac:dyDescent="0.25">
      <c r="A102">
        <v>8</v>
      </c>
      <c r="B102" t="s">
        <v>878</v>
      </c>
      <c r="C102" t="s">
        <v>879</v>
      </c>
      <c r="D102" t="s">
        <v>880</v>
      </c>
      <c r="E102">
        <v>12</v>
      </c>
      <c r="F102">
        <v>14.2</v>
      </c>
      <c r="G102">
        <v>13.7</v>
      </c>
      <c r="H102">
        <f t="shared" si="11"/>
        <v>39.9</v>
      </c>
    </row>
    <row r="103" spans="1:9" x14ac:dyDescent="0.25">
      <c r="A103">
        <v>9</v>
      </c>
      <c r="B103" t="s">
        <v>884</v>
      </c>
      <c r="C103" t="s">
        <v>885</v>
      </c>
      <c r="D103" t="s">
        <v>886</v>
      </c>
      <c r="E103">
        <v>13.4</v>
      </c>
      <c r="F103">
        <v>13.5</v>
      </c>
      <c r="G103">
        <v>13</v>
      </c>
      <c r="H103">
        <f t="shared" si="11"/>
        <v>39.9</v>
      </c>
    </row>
    <row r="104" spans="1:9" x14ac:dyDescent="0.25">
      <c r="B104" t="s">
        <v>1259</v>
      </c>
      <c r="E104">
        <v>13</v>
      </c>
      <c r="F104">
        <v>12.6</v>
      </c>
      <c r="G104">
        <v>13.9</v>
      </c>
      <c r="H104">
        <f t="shared" si="11"/>
        <v>39.5</v>
      </c>
    </row>
  </sheetData>
  <sheetProtection password="CC6F" sheet="1" objects="1" scenarios="1"/>
  <sortState ref="B2:C9">
    <sortCondition descending="1" ref="C2:C9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90" zoomScaleNormal="90" workbookViewId="0">
      <selection activeCell="H12" sqref="H12"/>
    </sheetView>
  </sheetViews>
  <sheetFormatPr defaultColWidth="11.5703125" defaultRowHeight="15" x14ac:dyDescent="0.25"/>
  <cols>
    <col min="1" max="1" width="3.7109375" customWidth="1"/>
    <col min="2" max="2" width="34.28515625" customWidth="1"/>
    <col min="3" max="3" width="21.28515625" customWidth="1"/>
  </cols>
  <sheetData>
    <row r="1" spans="1:9" x14ac:dyDescent="0.25">
      <c r="B1" s="2" t="s">
        <v>895</v>
      </c>
    </row>
    <row r="2" spans="1:9" x14ac:dyDescent="0.25">
      <c r="A2" t="s">
        <v>1</v>
      </c>
      <c r="B2" t="s">
        <v>665</v>
      </c>
      <c r="C2">
        <v>127.8</v>
      </c>
    </row>
    <row r="3" spans="1:9" x14ac:dyDescent="0.25">
      <c r="A3" t="s">
        <v>3</v>
      </c>
      <c r="B3" t="s">
        <v>6</v>
      </c>
      <c r="C3">
        <v>125.9</v>
      </c>
    </row>
    <row r="4" spans="1:9" x14ac:dyDescent="0.25">
      <c r="A4" t="s">
        <v>5</v>
      </c>
      <c r="B4" t="s">
        <v>897</v>
      </c>
      <c r="C4">
        <v>125.3</v>
      </c>
    </row>
    <row r="5" spans="1:9" x14ac:dyDescent="0.25">
      <c r="A5" t="s">
        <v>253</v>
      </c>
      <c r="B5" t="s">
        <v>896</v>
      </c>
      <c r="C5">
        <v>123.9</v>
      </c>
    </row>
    <row r="6" spans="1:9" x14ac:dyDescent="0.25">
      <c r="A6" t="s">
        <v>9</v>
      </c>
      <c r="B6" t="s">
        <v>898</v>
      </c>
      <c r="C6">
        <v>120.5</v>
      </c>
    </row>
    <row r="8" spans="1:9" x14ac:dyDescent="0.25">
      <c r="A8" s="2" t="s">
        <v>895</v>
      </c>
    </row>
    <row r="9" spans="1:9" x14ac:dyDescent="0.25">
      <c r="E9" s="4" t="s">
        <v>733</v>
      </c>
      <c r="F9" s="4" t="s">
        <v>16</v>
      </c>
      <c r="G9" s="4" t="s">
        <v>734</v>
      </c>
      <c r="H9" s="4" t="s">
        <v>1255</v>
      </c>
    </row>
    <row r="10" spans="1:9" x14ac:dyDescent="0.25">
      <c r="B10" s="3" t="s">
        <v>896</v>
      </c>
    </row>
    <row r="11" spans="1:9" x14ac:dyDescent="0.25">
      <c r="A11" s="2" t="s">
        <v>19</v>
      </c>
      <c r="B11" s="2" t="s">
        <v>20</v>
      </c>
      <c r="C11" s="2" t="s">
        <v>21</v>
      </c>
      <c r="D11" s="2" t="s">
        <v>22</v>
      </c>
      <c r="E11" s="2"/>
      <c r="F11" s="2"/>
    </row>
    <row r="12" spans="1:9" x14ac:dyDescent="0.25">
      <c r="A12">
        <v>1</v>
      </c>
      <c r="B12" t="s">
        <v>899</v>
      </c>
      <c r="C12" t="s">
        <v>900</v>
      </c>
      <c r="D12" t="s">
        <v>901</v>
      </c>
      <c r="E12">
        <v>13.8</v>
      </c>
      <c r="F12">
        <v>14.4</v>
      </c>
      <c r="G12">
        <v>14.3</v>
      </c>
      <c r="H12">
        <f>SUM(E12:G12)</f>
        <v>42.5</v>
      </c>
    </row>
    <row r="13" spans="1:9" x14ac:dyDescent="0.25">
      <c r="A13">
        <v>2</v>
      </c>
      <c r="B13" t="s">
        <v>902</v>
      </c>
      <c r="C13" t="s">
        <v>903</v>
      </c>
      <c r="D13" t="s">
        <v>904</v>
      </c>
      <c r="E13">
        <v>14</v>
      </c>
      <c r="F13">
        <v>13</v>
      </c>
      <c r="G13">
        <v>14.4</v>
      </c>
      <c r="H13">
        <f>SUM(E13:G13)</f>
        <v>41.4</v>
      </c>
    </row>
    <row r="14" spans="1:9" x14ac:dyDescent="0.25">
      <c r="A14">
        <v>3</v>
      </c>
      <c r="B14" t="s">
        <v>905</v>
      </c>
      <c r="C14" t="s">
        <v>906</v>
      </c>
      <c r="D14" t="s">
        <v>907</v>
      </c>
      <c r="E14">
        <v>13.7</v>
      </c>
      <c r="F14">
        <v>12.3</v>
      </c>
      <c r="G14">
        <v>14</v>
      </c>
      <c r="H14">
        <f>SUM(E14:G14)</f>
        <v>40</v>
      </c>
      <c r="I14">
        <f>H12+H13+H14</f>
        <v>123.9</v>
      </c>
    </row>
    <row r="15" spans="1:9" x14ac:dyDescent="0.25">
      <c r="H15">
        <f>SUM(E15:G15)</f>
        <v>0</v>
      </c>
    </row>
    <row r="16" spans="1:9" x14ac:dyDescent="0.25">
      <c r="H16">
        <f>SUM(E16:G16)</f>
        <v>0</v>
      </c>
    </row>
    <row r="17" spans="1:10" x14ac:dyDescent="0.25">
      <c r="B17" s="3" t="s">
        <v>6</v>
      </c>
      <c r="E17" s="4" t="s">
        <v>733</v>
      </c>
      <c r="F17" s="4" t="s">
        <v>16</v>
      </c>
      <c r="G17" s="4" t="s">
        <v>734</v>
      </c>
      <c r="H17" s="4" t="s">
        <v>1255</v>
      </c>
    </row>
    <row r="18" spans="1:10" x14ac:dyDescent="0.25">
      <c r="A18" s="2" t="s">
        <v>19</v>
      </c>
      <c r="B18" s="2" t="s">
        <v>20</v>
      </c>
      <c r="C18" s="2" t="s">
        <v>21</v>
      </c>
      <c r="D18" s="2" t="s">
        <v>22</v>
      </c>
      <c r="E18" s="2"/>
      <c r="F18" s="2"/>
      <c r="H18">
        <f t="shared" ref="H18:H25" si="0">SUM(E18:G18)</f>
        <v>0</v>
      </c>
    </row>
    <row r="19" spans="1:10" x14ac:dyDescent="0.25">
      <c r="A19">
        <v>1</v>
      </c>
      <c r="B19" t="s">
        <v>917</v>
      </c>
      <c r="C19" t="s">
        <v>918</v>
      </c>
      <c r="D19" t="s">
        <v>919</v>
      </c>
      <c r="E19">
        <v>14.5</v>
      </c>
      <c r="F19">
        <v>13.7</v>
      </c>
      <c r="G19">
        <v>14.2</v>
      </c>
      <c r="H19">
        <f>SUM(E19:G19)</f>
        <v>42.4</v>
      </c>
      <c r="J19">
        <f>SUM(H19:H21)</f>
        <v>125.9</v>
      </c>
    </row>
    <row r="20" spans="1:10" x14ac:dyDescent="0.25">
      <c r="A20">
        <v>2</v>
      </c>
      <c r="B20" t="s">
        <v>914</v>
      </c>
      <c r="C20" t="s">
        <v>915</v>
      </c>
      <c r="D20" t="s">
        <v>916</v>
      </c>
      <c r="E20">
        <v>13.8</v>
      </c>
      <c r="F20">
        <v>13.9</v>
      </c>
      <c r="G20">
        <v>14.3</v>
      </c>
      <c r="H20">
        <f>SUM(E20:G20)</f>
        <v>42</v>
      </c>
    </row>
    <row r="21" spans="1:10" x14ac:dyDescent="0.25">
      <c r="A21">
        <v>3</v>
      </c>
      <c r="B21" t="s">
        <v>911</v>
      </c>
      <c r="C21" t="s">
        <v>912</v>
      </c>
      <c r="D21" t="s">
        <v>913</v>
      </c>
      <c r="E21">
        <v>13.7</v>
      </c>
      <c r="F21">
        <v>13.8</v>
      </c>
      <c r="G21">
        <v>14</v>
      </c>
      <c r="H21">
        <f>SUM(E21:G21)</f>
        <v>41.5</v>
      </c>
      <c r="I21">
        <f>H19+H20+H21</f>
        <v>125.9</v>
      </c>
    </row>
    <row r="22" spans="1:10" x14ac:dyDescent="0.25">
      <c r="A22">
        <v>4</v>
      </c>
      <c r="B22" t="s">
        <v>908</v>
      </c>
      <c r="C22" t="s">
        <v>909</v>
      </c>
      <c r="D22" t="s">
        <v>910</v>
      </c>
      <c r="E22">
        <v>12</v>
      </c>
      <c r="F22">
        <v>12.7</v>
      </c>
      <c r="G22">
        <v>13.9</v>
      </c>
      <c r="H22">
        <f>SUM(E22:G22)</f>
        <v>38.6</v>
      </c>
    </row>
    <row r="23" spans="1:10" x14ac:dyDescent="0.25">
      <c r="A23">
        <v>5</v>
      </c>
      <c r="B23" t="s">
        <v>920</v>
      </c>
      <c r="C23" t="s">
        <v>921</v>
      </c>
      <c r="D23" t="s">
        <v>922</v>
      </c>
      <c r="H23">
        <f>SUM(E23:G23)</f>
        <v>0</v>
      </c>
    </row>
    <row r="24" spans="1:10" x14ac:dyDescent="0.25">
      <c r="H24">
        <f t="shared" si="0"/>
        <v>0</v>
      </c>
    </row>
    <row r="25" spans="1:10" x14ac:dyDescent="0.25">
      <c r="H25">
        <f t="shared" si="0"/>
        <v>0</v>
      </c>
    </row>
    <row r="26" spans="1:10" x14ac:dyDescent="0.25">
      <c r="B26" s="1" t="s">
        <v>897</v>
      </c>
      <c r="E26" s="4" t="s">
        <v>733</v>
      </c>
      <c r="F26" s="4" t="s">
        <v>16</v>
      </c>
      <c r="G26" s="4" t="s">
        <v>734</v>
      </c>
      <c r="H26" s="4" t="s">
        <v>1255</v>
      </c>
    </row>
    <row r="27" spans="1:10" x14ac:dyDescent="0.25">
      <c r="A27" s="2" t="s">
        <v>19</v>
      </c>
      <c r="B27" s="2" t="s">
        <v>20</v>
      </c>
      <c r="C27" s="2" t="s">
        <v>21</v>
      </c>
      <c r="D27" s="2" t="s">
        <v>22</v>
      </c>
      <c r="H27">
        <f t="shared" ref="H27:H33" si="1">SUM(E27:G27)</f>
        <v>0</v>
      </c>
    </row>
    <row r="28" spans="1:10" x14ac:dyDescent="0.25">
      <c r="A28">
        <v>1</v>
      </c>
      <c r="B28" t="s">
        <v>931</v>
      </c>
      <c r="C28" t="s">
        <v>932</v>
      </c>
      <c r="D28" t="s">
        <v>933</v>
      </c>
      <c r="E28">
        <v>13.7</v>
      </c>
      <c r="F28">
        <v>13.8</v>
      </c>
      <c r="G28">
        <v>14.5</v>
      </c>
      <c r="H28">
        <f>SUM(E28:G28)</f>
        <v>42</v>
      </c>
    </row>
    <row r="29" spans="1:10" x14ac:dyDescent="0.25">
      <c r="A29">
        <v>2</v>
      </c>
      <c r="B29" t="s">
        <v>926</v>
      </c>
      <c r="C29" t="s">
        <v>927</v>
      </c>
      <c r="D29" t="s">
        <v>907</v>
      </c>
      <c r="E29">
        <v>14</v>
      </c>
      <c r="F29">
        <v>13.2</v>
      </c>
      <c r="G29">
        <v>14.3</v>
      </c>
      <c r="H29">
        <f>SUM(E29:G29)</f>
        <v>41.5</v>
      </c>
    </row>
    <row r="30" spans="1:10" x14ac:dyDescent="0.25">
      <c r="A30">
        <v>3</v>
      </c>
      <c r="B30" t="s">
        <v>928</v>
      </c>
      <c r="C30" t="s">
        <v>929</v>
      </c>
      <c r="D30" t="s">
        <v>930</v>
      </c>
      <c r="E30">
        <v>13.8</v>
      </c>
      <c r="F30">
        <v>14</v>
      </c>
      <c r="G30">
        <v>14</v>
      </c>
      <c r="H30">
        <f>SUM(E30:G30)</f>
        <v>41.8</v>
      </c>
      <c r="I30">
        <f>H28+H29+H30</f>
        <v>125.3</v>
      </c>
    </row>
    <row r="31" spans="1:10" x14ac:dyDescent="0.25">
      <c r="A31">
        <v>4</v>
      </c>
      <c r="B31" t="s">
        <v>923</v>
      </c>
      <c r="C31" t="s">
        <v>924</v>
      </c>
      <c r="D31" t="s">
        <v>925</v>
      </c>
      <c r="H31">
        <f>SUM(E31:G31)</f>
        <v>0</v>
      </c>
    </row>
    <row r="32" spans="1:10" x14ac:dyDescent="0.25">
      <c r="H32">
        <f t="shared" si="1"/>
        <v>0</v>
      </c>
    </row>
    <row r="33" spans="1:9" x14ac:dyDescent="0.25">
      <c r="H33">
        <f t="shared" si="1"/>
        <v>0</v>
      </c>
    </row>
    <row r="34" spans="1:9" x14ac:dyDescent="0.25">
      <c r="B34" s="1" t="s">
        <v>665</v>
      </c>
      <c r="E34" s="4" t="s">
        <v>733</v>
      </c>
      <c r="F34" s="4" t="s">
        <v>16</v>
      </c>
      <c r="G34" s="4" t="s">
        <v>734</v>
      </c>
      <c r="H34" s="4" t="s">
        <v>1255</v>
      </c>
    </row>
    <row r="35" spans="1:9" x14ac:dyDescent="0.25">
      <c r="A35" s="2" t="s">
        <v>19</v>
      </c>
      <c r="B35" s="2" t="s">
        <v>20</v>
      </c>
      <c r="C35" s="2" t="s">
        <v>21</v>
      </c>
      <c r="D35" s="2" t="s">
        <v>22</v>
      </c>
      <c r="H35">
        <f t="shared" ref="H35:H44" si="2">SUM(E35:G35)</f>
        <v>0</v>
      </c>
    </row>
    <row r="36" spans="1:9" x14ac:dyDescent="0.25">
      <c r="A36">
        <v>1</v>
      </c>
      <c r="B36" t="s">
        <v>940</v>
      </c>
      <c r="C36" t="s">
        <v>941</v>
      </c>
      <c r="D36" t="s">
        <v>942</v>
      </c>
      <c r="E36">
        <v>14.5</v>
      </c>
      <c r="F36">
        <v>14.1</v>
      </c>
      <c r="G36">
        <v>14.5</v>
      </c>
      <c r="H36">
        <f t="shared" ref="H36:H42" si="3">SUM(E36:G36)</f>
        <v>43.1</v>
      </c>
    </row>
    <row r="37" spans="1:9" x14ac:dyDescent="0.25">
      <c r="A37">
        <v>2</v>
      </c>
      <c r="B37" t="s">
        <v>934</v>
      </c>
      <c r="C37" t="s">
        <v>935</v>
      </c>
      <c r="D37" t="s">
        <v>936</v>
      </c>
      <c r="E37">
        <v>14.2</v>
      </c>
      <c r="F37">
        <v>14</v>
      </c>
      <c r="G37">
        <v>14.2</v>
      </c>
      <c r="H37">
        <f t="shared" si="3"/>
        <v>42.4</v>
      </c>
    </row>
    <row r="38" spans="1:9" x14ac:dyDescent="0.25">
      <c r="A38">
        <v>3</v>
      </c>
      <c r="B38" t="s">
        <v>937</v>
      </c>
      <c r="C38" t="s">
        <v>938</v>
      </c>
      <c r="D38" t="s">
        <v>939</v>
      </c>
      <c r="E38">
        <v>14.2</v>
      </c>
      <c r="F38">
        <v>13.8</v>
      </c>
      <c r="G38">
        <v>14.3</v>
      </c>
      <c r="H38">
        <f t="shared" si="3"/>
        <v>42.3</v>
      </c>
      <c r="I38">
        <f>H36+H37+H38</f>
        <v>127.8</v>
      </c>
    </row>
    <row r="39" spans="1:9" x14ac:dyDescent="0.25">
      <c r="A39">
        <v>4</v>
      </c>
      <c r="B39" t="s">
        <v>943</v>
      </c>
      <c r="C39" t="s">
        <v>944</v>
      </c>
      <c r="D39" t="s">
        <v>945</v>
      </c>
      <c r="E39">
        <v>14.2</v>
      </c>
      <c r="F39">
        <v>13.8</v>
      </c>
      <c r="G39">
        <v>14.2</v>
      </c>
      <c r="H39">
        <f t="shared" si="3"/>
        <v>42.2</v>
      </c>
    </row>
    <row r="40" spans="1:9" x14ac:dyDescent="0.25">
      <c r="A40">
        <v>5</v>
      </c>
      <c r="B40" t="s">
        <v>946</v>
      </c>
      <c r="C40" t="s">
        <v>947</v>
      </c>
      <c r="D40" t="s">
        <v>948</v>
      </c>
      <c r="E40">
        <v>13.5</v>
      </c>
      <c r="F40">
        <v>13.8</v>
      </c>
      <c r="G40">
        <v>14.2</v>
      </c>
      <c r="H40">
        <f t="shared" si="3"/>
        <v>41.5</v>
      </c>
    </row>
    <row r="41" spans="1:9" x14ac:dyDescent="0.25">
      <c r="A41">
        <v>6</v>
      </c>
      <c r="B41" t="s">
        <v>952</v>
      </c>
      <c r="C41" t="s">
        <v>953</v>
      </c>
      <c r="D41" t="s">
        <v>954</v>
      </c>
      <c r="E41">
        <v>13.5</v>
      </c>
      <c r="F41">
        <v>14</v>
      </c>
      <c r="G41">
        <v>14</v>
      </c>
      <c r="H41">
        <f t="shared" si="3"/>
        <v>41.5</v>
      </c>
    </row>
    <row r="42" spans="1:9" x14ac:dyDescent="0.25">
      <c r="A42">
        <v>7</v>
      </c>
      <c r="B42" t="s">
        <v>949</v>
      </c>
      <c r="C42" t="s">
        <v>950</v>
      </c>
      <c r="D42" t="s">
        <v>951</v>
      </c>
      <c r="E42">
        <v>13.2</v>
      </c>
      <c r="F42">
        <v>13.3</v>
      </c>
      <c r="G42">
        <v>13.9</v>
      </c>
      <c r="H42">
        <f t="shared" si="3"/>
        <v>40.4</v>
      </c>
    </row>
    <row r="43" spans="1:9" x14ac:dyDescent="0.25">
      <c r="H43">
        <f t="shared" si="2"/>
        <v>0</v>
      </c>
    </row>
    <row r="44" spans="1:9" x14ac:dyDescent="0.25">
      <c r="H44">
        <f t="shared" si="2"/>
        <v>0</v>
      </c>
    </row>
    <row r="45" spans="1:9" x14ac:dyDescent="0.25">
      <c r="B45" s="1" t="s">
        <v>898</v>
      </c>
      <c r="E45" s="4" t="s">
        <v>733</v>
      </c>
      <c r="F45" s="4" t="s">
        <v>16</v>
      </c>
      <c r="G45" s="4" t="s">
        <v>734</v>
      </c>
      <c r="H45" s="4" t="s">
        <v>1255</v>
      </c>
    </row>
    <row r="46" spans="1:9" x14ac:dyDescent="0.25">
      <c r="A46" s="2" t="s">
        <v>19</v>
      </c>
      <c r="B46" s="2" t="s">
        <v>20</v>
      </c>
      <c r="C46" s="2" t="s">
        <v>21</v>
      </c>
      <c r="D46" s="2" t="s">
        <v>22</v>
      </c>
      <c r="H46">
        <f t="shared" ref="H46" si="4">SUM(E46:G46)</f>
        <v>0</v>
      </c>
    </row>
    <row r="47" spans="1:9" x14ac:dyDescent="0.25">
      <c r="A47">
        <v>1</v>
      </c>
      <c r="B47" t="s">
        <v>969</v>
      </c>
      <c r="C47" t="s">
        <v>970</v>
      </c>
      <c r="D47" t="s">
        <v>971</v>
      </c>
      <c r="E47">
        <v>12.9</v>
      </c>
      <c r="F47">
        <v>13</v>
      </c>
      <c r="G47">
        <v>14.6</v>
      </c>
      <c r="H47">
        <f t="shared" ref="H47:H55" si="5">SUM(E47:G47)</f>
        <v>40.5</v>
      </c>
    </row>
    <row r="48" spans="1:9" x14ac:dyDescent="0.25">
      <c r="A48">
        <v>2</v>
      </c>
      <c r="B48" t="s">
        <v>958</v>
      </c>
      <c r="C48" t="s">
        <v>959</v>
      </c>
      <c r="D48" t="s">
        <v>960</v>
      </c>
      <c r="E48">
        <v>14</v>
      </c>
      <c r="F48">
        <v>13</v>
      </c>
      <c r="G48">
        <v>13</v>
      </c>
      <c r="H48">
        <f t="shared" si="5"/>
        <v>40</v>
      </c>
    </row>
    <row r="49" spans="1:9" x14ac:dyDescent="0.25">
      <c r="A49">
        <v>3</v>
      </c>
      <c r="B49" t="s">
        <v>972</v>
      </c>
      <c r="C49" t="s">
        <v>973</v>
      </c>
      <c r="D49" t="s">
        <v>974</v>
      </c>
      <c r="E49">
        <v>12.7</v>
      </c>
      <c r="F49">
        <v>13.2</v>
      </c>
      <c r="G49">
        <v>14.1</v>
      </c>
      <c r="H49">
        <f t="shared" si="5"/>
        <v>40</v>
      </c>
      <c r="I49">
        <f>H47+H48+H49</f>
        <v>120.5</v>
      </c>
    </row>
    <row r="50" spans="1:9" x14ac:dyDescent="0.25">
      <c r="A50">
        <v>4</v>
      </c>
      <c r="B50" t="s">
        <v>961</v>
      </c>
      <c r="C50" t="s">
        <v>962</v>
      </c>
      <c r="D50" t="s">
        <v>960</v>
      </c>
      <c r="E50">
        <v>12.5</v>
      </c>
      <c r="F50">
        <v>12.5</v>
      </c>
      <c r="G50">
        <v>14.5</v>
      </c>
      <c r="H50">
        <f t="shared" si="5"/>
        <v>39.5</v>
      </c>
    </row>
    <row r="51" spans="1:9" x14ac:dyDescent="0.25">
      <c r="A51">
        <v>5</v>
      </c>
      <c r="B51" t="s">
        <v>966</v>
      </c>
      <c r="C51" t="s">
        <v>967</v>
      </c>
      <c r="D51" t="s">
        <v>968</v>
      </c>
      <c r="E51">
        <v>13</v>
      </c>
      <c r="F51">
        <v>13.5</v>
      </c>
      <c r="G51">
        <v>13</v>
      </c>
      <c r="H51">
        <f t="shared" si="5"/>
        <v>39.5</v>
      </c>
    </row>
    <row r="52" spans="1:9" x14ac:dyDescent="0.25">
      <c r="A52">
        <v>6</v>
      </c>
      <c r="B52" t="s">
        <v>978</v>
      </c>
      <c r="C52" t="s">
        <v>979</v>
      </c>
      <c r="D52" t="s">
        <v>980</v>
      </c>
      <c r="E52">
        <v>13</v>
      </c>
      <c r="F52">
        <v>12</v>
      </c>
      <c r="G52">
        <v>14.3</v>
      </c>
      <c r="H52">
        <f t="shared" si="5"/>
        <v>39.299999999999997</v>
      </c>
    </row>
    <row r="53" spans="1:9" x14ac:dyDescent="0.25">
      <c r="A53">
        <v>7</v>
      </c>
      <c r="B53" t="s">
        <v>955</v>
      </c>
      <c r="C53" t="s">
        <v>956</v>
      </c>
      <c r="D53" t="s">
        <v>957</v>
      </c>
      <c r="E53">
        <v>12.9</v>
      </c>
      <c r="F53">
        <v>13.3</v>
      </c>
      <c r="G53">
        <v>13</v>
      </c>
      <c r="H53">
        <f t="shared" si="5"/>
        <v>39.200000000000003</v>
      </c>
    </row>
    <row r="54" spans="1:9" x14ac:dyDescent="0.25">
      <c r="A54">
        <v>8</v>
      </c>
      <c r="B54" t="s">
        <v>963</v>
      </c>
      <c r="C54" t="s">
        <v>964</v>
      </c>
      <c r="D54" t="s">
        <v>965</v>
      </c>
      <c r="H54">
        <f t="shared" si="5"/>
        <v>0</v>
      </c>
    </row>
    <row r="55" spans="1:9" x14ac:dyDescent="0.25">
      <c r="A55">
        <v>9</v>
      </c>
      <c r="B55" t="s">
        <v>975</v>
      </c>
      <c r="C55" t="s">
        <v>976</v>
      </c>
      <c r="D55" t="s">
        <v>977</v>
      </c>
      <c r="H55">
        <f t="shared" si="5"/>
        <v>0</v>
      </c>
    </row>
  </sheetData>
  <sheetProtection password="CC6F" sheet="1" objects="1" scenarios="1"/>
  <sortState ref="B2:C6">
    <sortCondition descending="1" ref="C2:C6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topLeftCell="A22" zoomScale="90" zoomScaleNormal="90" workbookViewId="0">
      <selection activeCell="I17" sqref="I17"/>
    </sheetView>
  </sheetViews>
  <sheetFormatPr defaultColWidth="11.5703125" defaultRowHeight="15" x14ac:dyDescent="0.25"/>
  <cols>
    <col min="1" max="1" width="5.28515625" customWidth="1"/>
    <col min="2" max="2" width="36" customWidth="1"/>
    <col min="3" max="3" width="24" customWidth="1"/>
    <col min="5" max="5" width="13.85546875" customWidth="1"/>
  </cols>
  <sheetData>
    <row r="1" spans="1:8" x14ac:dyDescent="0.25">
      <c r="B1" s="2" t="s">
        <v>981</v>
      </c>
    </row>
    <row r="2" spans="1:8" x14ac:dyDescent="0.25">
      <c r="A2" t="s">
        <v>1</v>
      </c>
      <c r="B2" t="s">
        <v>8</v>
      </c>
      <c r="C2">
        <v>129.5</v>
      </c>
    </row>
    <row r="3" spans="1:8" x14ac:dyDescent="0.25">
      <c r="A3" t="s">
        <v>3</v>
      </c>
      <c r="B3" t="s">
        <v>259</v>
      </c>
      <c r="C3">
        <v>128.4</v>
      </c>
    </row>
    <row r="4" spans="1:8" x14ac:dyDescent="0.25">
      <c r="A4" t="s">
        <v>5</v>
      </c>
      <c r="B4" t="s">
        <v>982</v>
      </c>
      <c r="C4">
        <v>126.7</v>
      </c>
    </row>
    <row r="5" spans="1:8" x14ac:dyDescent="0.25">
      <c r="A5" t="s">
        <v>253</v>
      </c>
      <c r="B5" t="s">
        <v>252</v>
      </c>
      <c r="C5">
        <v>125.8</v>
      </c>
    </row>
    <row r="6" spans="1:8" x14ac:dyDescent="0.25">
      <c r="A6" t="s">
        <v>11</v>
      </c>
      <c r="B6" t="s">
        <v>10</v>
      </c>
      <c r="C6">
        <v>124.2</v>
      </c>
    </row>
    <row r="7" spans="1:8" x14ac:dyDescent="0.25">
      <c r="A7" t="s">
        <v>13</v>
      </c>
      <c r="B7" t="s">
        <v>12</v>
      </c>
      <c r="C7">
        <v>124.2</v>
      </c>
    </row>
    <row r="8" spans="1:8" x14ac:dyDescent="0.25">
      <c r="A8" t="s">
        <v>258</v>
      </c>
      <c r="B8" t="s">
        <v>6</v>
      </c>
      <c r="C8">
        <v>123.4</v>
      </c>
    </row>
    <row r="11" spans="1:8" x14ac:dyDescent="0.25">
      <c r="A11" s="2" t="s">
        <v>981</v>
      </c>
    </row>
    <row r="12" spans="1:8" x14ac:dyDescent="0.25">
      <c r="E12" s="4" t="s">
        <v>733</v>
      </c>
      <c r="F12" s="4" t="s">
        <v>16</v>
      </c>
      <c r="G12" s="4" t="s">
        <v>734</v>
      </c>
      <c r="H12" s="4" t="s">
        <v>1255</v>
      </c>
    </row>
    <row r="13" spans="1:8" x14ac:dyDescent="0.25">
      <c r="B13" s="3" t="s">
        <v>252</v>
      </c>
      <c r="H13">
        <f t="shared" ref="H13:H14" si="0">SUM(E13:G13)</f>
        <v>0</v>
      </c>
    </row>
    <row r="14" spans="1:8" x14ac:dyDescent="0.25">
      <c r="A14" s="2" t="s">
        <v>19</v>
      </c>
      <c r="B14" s="2" t="s">
        <v>20</v>
      </c>
      <c r="C14" s="2" t="s">
        <v>21</v>
      </c>
      <c r="D14" s="2" t="s">
        <v>22</v>
      </c>
      <c r="E14" s="2"/>
      <c r="F14" s="2"/>
      <c r="G14" s="2"/>
      <c r="H14">
        <f t="shared" si="0"/>
        <v>0</v>
      </c>
    </row>
    <row r="15" spans="1:8" x14ac:dyDescent="0.25">
      <c r="A15">
        <v>1</v>
      </c>
      <c r="B15" t="s">
        <v>983</v>
      </c>
      <c r="C15" t="s">
        <v>984</v>
      </c>
      <c r="D15" t="s">
        <v>985</v>
      </c>
      <c r="E15">
        <v>13.8</v>
      </c>
      <c r="F15">
        <v>14.2</v>
      </c>
      <c r="G15">
        <v>14.5</v>
      </c>
      <c r="H15">
        <f t="shared" ref="H15:H20" si="1">SUM(E15:G15)</f>
        <v>42.5</v>
      </c>
    </row>
    <row r="16" spans="1:8" x14ac:dyDescent="0.25">
      <c r="A16">
        <v>2</v>
      </c>
      <c r="B16" t="s">
        <v>989</v>
      </c>
      <c r="C16" t="s">
        <v>990</v>
      </c>
      <c r="D16" t="s">
        <v>991</v>
      </c>
      <c r="E16">
        <v>13.8</v>
      </c>
      <c r="F16">
        <v>13.7</v>
      </c>
      <c r="G16">
        <v>14.3</v>
      </c>
      <c r="H16">
        <f t="shared" si="1"/>
        <v>41.8</v>
      </c>
    </row>
    <row r="17" spans="1:9" x14ac:dyDescent="0.25">
      <c r="A17">
        <v>3</v>
      </c>
      <c r="B17" t="s">
        <v>995</v>
      </c>
      <c r="C17" t="s">
        <v>996</v>
      </c>
      <c r="D17" t="s">
        <v>997</v>
      </c>
      <c r="E17">
        <v>13.8</v>
      </c>
      <c r="F17">
        <v>13.8</v>
      </c>
      <c r="G17">
        <v>13.9</v>
      </c>
      <c r="H17">
        <f t="shared" si="1"/>
        <v>41.5</v>
      </c>
      <c r="I17">
        <f>H15+H16+H17</f>
        <v>125.8</v>
      </c>
    </row>
    <row r="18" spans="1:9" x14ac:dyDescent="0.25">
      <c r="A18">
        <v>4</v>
      </c>
      <c r="B18" t="s">
        <v>998</v>
      </c>
      <c r="C18" t="s">
        <v>999</v>
      </c>
      <c r="D18" t="s">
        <v>1000</v>
      </c>
      <c r="E18">
        <v>13.9</v>
      </c>
      <c r="F18">
        <v>13.2</v>
      </c>
      <c r="G18">
        <v>14.3</v>
      </c>
      <c r="H18">
        <f t="shared" si="1"/>
        <v>41.400000000000006</v>
      </c>
    </row>
    <row r="19" spans="1:9" x14ac:dyDescent="0.25">
      <c r="A19">
        <v>5</v>
      </c>
      <c r="B19" t="s">
        <v>992</v>
      </c>
      <c r="C19" t="s">
        <v>993</v>
      </c>
      <c r="D19" t="s">
        <v>994</v>
      </c>
      <c r="E19">
        <v>13.7</v>
      </c>
      <c r="F19">
        <v>13.6</v>
      </c>
      <c r="G19">
        <v>13.9</v>
      </c>
      <c r="H19">
        <f t="shared" si="1"/>
        <v>41.199999999999996</v>
      </c>
    </row>
    <row r="20" spans="1:9" x14ac:dyDescent="0.25">
      <c r="A20">
        <v>6</v>
      </c>
      <c r="B20" t="s">
        <v>986</v>
      </c>
      <c r="C20" t="s">
        <v>987</v>
      </c>
      <c r="D20" t="s">
        <v>988</v>
      </c>
      <c r="E20">
        <v>13.8</v>
      </c>
      <c r="F20">
        <v>12.8</v>
      </c>
      <c r="G20">
        <v>14.3</v>
      </c>
      <c r="H20">
        <f t="shared" si="1"/>
        <v>40.900000000000006</v>
      </c>
    </row>
    <row r="23" spans="1:9" x14ac:dyDescent="0.25">
      <c r="B23" s="3" t="s">
        <v>6</v>
      </c>
      <c r="E23" s="4" t="s">
        <v>733</v>
      </c>
      <c r="F23" s="4" t="s">
        <v>16</v>
      </c>
      <c r="G23" s="4" t="s">
        <v>734</v>
      </c>
      <c r="H23" s="4" t="s">
        <v>1255</v>
      </c>
    </row>
    <row r="24" spans="1:9" x14ac:dyDescent="0.25">
      <c r="A24" s="2" t="s">
        <v>19</v>
      </c>
      <c r="B24" s="2" t="s">
        <v>20</v>
      </c>
      <c r="C24" s="2" t="s">
        <v>21</v>
      </c>
      <c r="D24" s="2" t="s">
        <v>22</v>
      </c>
      <c r="E24" s="2"/>
      <c r="F24" s="2"/>
      <c r="G24" s="2"/>
      <c r="H24">
        <f t="shared" ref="H24:H29" si="2">SUM(E24:G24)</f>
        <v>0</v>
      </c>
      <c r="I24" s="2"/>
    </row>
    <row r="25" spans="1:9" x14ac:dyDescent="0.25">
      <c r="A25">
        <v>1</v>
      </c>
      <c r="B25" t="s">
        <v>1007</v>
      </c>
      <c r="C25" t="s">
        <v>1008</v>
      </c>
      <c r="D25" t="s">
        <v>1009</v>
      </c>
      <c r="E25">
        <v>13.7</v>
      </c>
      <c r="F25">
        <v>13.8</v>
      </c>
      <c r="G25">
        <v>14.3</v>
      </c>
      <c r="H25">
        <f>SUM(E25:G25)</f>
        <v>41.8</v>
      </c>
    </row>
    <row r="26" spans="1:9" x14ac:dyDescent="0.25">
      <c r="A26">
        <v>2</v>
      </c>
      <c r="B26" t="s">
        <v>1001</v>
      </c>
      <c r="C26" t="s">
        <v>1002</v>
      </c>
      <c r="D26" t="s">
        <v>1003</v>
      </c>
      <c r="E26">
        <v>13.5</v>
      </c>
      <c r="F26">
        <v>13.5</v>
      </c>
      <c r="G26">
        <v>13.9</v>
      </c>
      <c r="H26">
        <f>SUM(E26:G26)</f>
        <v>40.9</v>
      </c>
    </row>
    <row r="27" spans="1:9" x14ac:dyDescent="0.25">
      <c r="A27">
        <v>3</v>
      </c>
      <c r="B27" t="s">
        <v>1004</v>
      </c>
      <c r="C27" t="s">
        <v>1005</v>
      </c>
      <c r="D27" t="s">
        <v>1006</v>
      </c>
      <c r="E27">
        <v>13.8</v>
      </c>
      <c r="F27">
        <v>13.4</v>
      </c>
      <c r="G27">
        <v>13.5</v>
      </c>
      <c r="H27">
        <f>SUM(E27:G27)</f>
        <v>40.700000000000003</v>
      </c>
      <c r="I27">
        <f>H25+H26+H27</f>
        <v>123.39999999999999</v>
      </c>
    </row>
    <row r="28" spans="1:9" x14ac:dyDescent="0.25">
      <c r="H28">
        <f t="shared" si="2"/>
        <v>0</v>
      </c>
    </row>
    <row r="29" spans="1:9" x14ac:dyDescent="0.25">
      <c r="H29">
        <f t="shared" si="2"/>
        <v>0</v>
      </c>
    </row>
    <row r="30" spans="1:9" x14ac:dyDescent="0.25">
      <c r="B30" s="3" t="s">
        <v>1010</v>
      </c>
      <c r="E30" s="4" t="s">
        <v>733</v>
      </c>
      <c r="F30" s="4" t="s">
        <v>16</v>
      </c>
      <c r="G30" s="4" t="s">
        <v>734</v>
      </c>
      <c r="H30" s="4" t="s">
        <v>1255</v>
      </c>
    </row>
    <row r="31" spans="1:9" x14ac:dyDescent="0.25">
      <c r="A31" s="2" t="s">
        <v>19</v>
      </c>
      <c r="B31" s="2" t="s">
        <v>20</v>
      </c>
      <c r="C31" s="2" t="s">
        <v>21</v>
      </c>
      <c r="D31" s="2" t="s">
        <v>22</v>
      </c>
      <c r="E31" s="2"/>
      <c r="F31" s="2"/>
      <c r="G31" s="2"/>
      <c r="H31">
        <f t="shared" ref="H31:H41" si="3">SUM(E31:G31)</f>
        <v>0</v>
      </c>
      <c r="I31" s="2"/>
    </row>
    <row r="32" spans="1:9" x14ac:dyDescent="0.25">
      <c r="A32">
        <v>1</v>
      </c>
      <c r="B32" t="s">
        <v>1011</v>
      </c>
      <c r="C32" t="s">
        <v>1012</v>
      </c>
      <c r="D32" t="s">
        <v>1013</v>
      </c>
      <c r="E32">
        <v>14.4</v>
      </c>
      <c r="F32">
        <v>14.2</v>
      </c>
      <c r="G32">
        <v>14</v>
      </c>
      <c r="H32">
        <f t="shared" ref="H32:H39" si="4">SUM(E32:G32)</f>
        <v>42.6</v>
      </c>
    </row>
    <row r="33" spans="1:9" x14ac:dyDescent="0.25">
      <c r="A33">
        <v>2</v>
      </c>
      <c r="B33" t="s">
        <v>1029</v>
      </c>
      <c r="C33" t="s">
        <v>1030</v>
      </c>
      <c r="D33" t="s">
        <v>1031</v>
      </c>
      <c r="E33">
        <v>14.1</v>
      </c>
      <c r="F33">
        <v>13.8</v>
      </c>
      <c r="G33">
        <v>14.2</v>
      </c>
      <c r="H33">
        <f t="shared" si="4"/>
        <v>42.099999999999994</v>
      </c>
    </row>
    <row r="34" spans="1:9" x14ac:dyDescent="0.25">
      <c r="A34">
        <v>3</v>
      </c>
      <c r="B34" t="s">
        <v>1017</v>
      </c>
      <c r="C34" t="s">
        <v>1018</v>
      </c>
      <c r="D34" t="s">
        <v>1019</v>
      </c>
      <c r="E34">
        <v>14.5</v>
      </c>
      <c r="F34">
        <v>14.2</v>
      </c>
      <c r="G34">
        <v>13.3</v>
      </c>
      <c r="H34">
        <f t="shared" si="4"/>
        <v>42</v>
      </c>
      <c r="I34">
        <f>H32+H33+H34</f>
        <v>126.69999999999999</v>
      </c>
    </row>
    <row r="35" spans="1:9" x14ac:dyDescent="0.25">
      <c r="A35">
        <v>4</v>
      </c>
      <c r="B35" t="s">
        <v>1032</v>
      </c>
      <c r="C35" t="s">
        <v>1033</v>
      </c>
      <c r="D35" t="s">
        <v>1034</v>
      </c>
      <c r="E35">
        <v>14.5</v>
      </c>
      <c r="F35">
        <v>13.3</v>
      </c>
      <c r="G35">
        <v>13.8</v>
      </c>
      <c r="H35">
        <f t="shared" si="4"/>
        <v>41.6</v>
      </c>
    </row>
    <row r="36" spans="1:9" x14ac:dyDescent="0.25">
      <c r="A36">
        <v>5</v>
      </c>
      <c r="B36" t="s">
        <v>1014</v>
      </c>
      <c r="C36" t="s">
        <v>1015</v>
      </c>
      <c r="D36" t="s">
        <v>1016</v>
      </c>
      <c r="E36">
        <v>13.8</v>
      </c>
      <c r="F36">
        <v>13.6</v>
      </c>
      <c r="G36">
        <v>14</v>
      </c>
      <c r="H36">
        <f t="shared" si="4"/>
        <v>41.4</v>
      </c>
    </row>
    <row r="37" spans="1:9" x14ac:dyDescent="0.25">
      <c r="A37">
        <v>6</v>
      </c>
      <c r="B37" t="s">
        <v>1020</v>
      </c>
      <c r="C37" t="s">
        <v>1021</v>
      </c>
      <c r="D37" t="s">
        <v>1022</v>
      </c>
      <c r="E37">
        <v>14.1</v>
      </c>
      <c r="F37">
        <v>13.6</v>
      </c>
      <c r="G37">
        <v>13.7</v>
      </c>
      <c r="H37">
        <f t="shared" si="4"/>
        <v>41.4</v>
      </c>
    </row>
    <row r="38" spans="1:9" x14ac:dyDescent="0.25">
      <c r="A38">
        <v>7</v>
      </c>
      <c r="B38" t="s">
        <v>1023</v>
      </c>
      <c r="C38" t="s">
        <v>1024</v>
      </c>
      <c r="D38" t="s">
        <v>1025</v>
      </c>
      <c r="E38">
        <v>14</v>
      </c>
      <c r="F38">
        <v>13.5</v>
      </c>
      <c r="G38">
        <v>13.9</v>
      </c>
      <c r="H38">
        <f t="shared" si="4"/>
        <v>41.4</v>
      </c>
    </row>
    <row r="39" spans="1:9" x14ac:dyDescent="0.25">
      <c r="A39">
        <v>8</v>
      </c>
      <c r="B39" t="s">
        <v>1026</v>
      </c>
      <c r="C39" t="s">
        <v>1027</v>
      </c>
      <c r="D39" t="s">
        <v>1028</v>
      </c>
      <c r="H39">
        <f t="shared" si="4"/>
        <v>0</v>
      </c>
    </row>
    <row r="40" spans="1:9" x14ac:dyDescent="0.25">
      <c r="H40">
        <f t="shared" si="3"/>
        <v>0</v>
      </c>
    </row>
    <row r="41" spans="1:9" x14ac:dyDescent="0.25">
      <c r="H41">
        <f t="shared" si="3"/>
        <v>0</v>
      </c>
    </row>
    <row r="42" spans="1:9" x14ac:dyDescent="0.25">
      <c r="B42" s="1" t="s">
        <v>730</v>
      </c>
      <c r="E42" s="4" t="s">
        <v>733</v>
      </c>
      <c r="F42" s="4" t="s">
        <v>16</v>
      </c>
      <c r="G42" s="4" t="s">
        <v>734</v>
      </c>
      <c r="H42" s="4" t="s">
        <v>1255</v>
      </c>
    </row>
    <row r="43" spans="1:9" x14ac:dyDescent="0.25">
      <c r="A43" s="2" t="s">
        <v>19</v>
      </c>
      <c r="B43" s="2" t="s">
        <v>20</v>
      </c>
      <c r="C43" s="2" t="s">
        <v>21</v>
      </c>
      <c r="D43" s="2" t="s">
        <v>22</v>
      </c>
      <c r="H43">
        <f t="shared" ref="H43:H55" si="5">SUM(E43:G43)</f>
        <v>0</v>
      </c>
    </row>
    <row r="44" spans="1:9" x14ac:dyDescent="0.25">
      <c r="A44">
        <v>1</v>
      </c>
      <c r="B44" t="s">
        <v>1047</v>
      </c>
      <c r="C44" t="s">
        <v>1048</v>
      </c>
      <c r="D44" t="s">
        <v>1049</v>
      </c>
      <c r="E44">
        <v>13.8</v>
      </c>
      <c r="F44">
        <v>13.9</v>
      </c>
      <c r="G44">
        <v>14.3</v>
      </c>
      <c r="H44">
        <f t="shared" ref="H44:H51" si="6">SUM(E44:G44)</f>
        <v>42</v>
      </c>
    </row>
    <row r="45" spans="1:9" x14ac:dyDescent="0.25">
      <c r="A45">
        <v>2</v>
      </c>
      <c r="B45" t="s">
        <v>1041</v>
      </c>
      <c r="C45" t="s">
        <v>1042</v>
      </c>
      <c r="D45" t="s">
        <v>1043</v>
      </c>
      <c r="E45">
        <v>13.5</v>
      </c>
      <c r="F45">
        <v>13.7</v>
      </c>
      <c r="G45">
        <v>14</v>
      </c>
      <c r="H45">
        <f t="shared" si="6"/>
        <v>41.2</v>
      </c>
    </row>
    <row r="46" spans="1:9" x14ac:dyDescent="0.25">
      <c r="A46">
        <v>3</v>
      </c>
      <c r="B46" t="s">
        <v>1260</v>
      </c>
      <c r="E46">
        <v>13.7</v>
      </c>
      <c r="F46">
        <v>13.5</v>
      </c>
      <c r="G46">
        <v>13.8</v>
      </c>
      <c r="H46">
        <f t="shared" si="6"/>
        <v>41</v>
      </c>
      <c r="I46">
        <f>H44+H45+H46</f>
        <v>124.2</v>
      </c>
    </row>
    <row r="47" spans="1:9" x14ac:dyDescent="0.25">
      <c r="A47">
        <v>4</v>
      </c>
      <c r="B47" t="s">
        <v>1038</v>
      </c>
      <c r="C47" t="s">
        <v>1039</v>
      </c>
      <c r="D47" t="s">
        <v>1040</v>
      </c>
      <c r="E47">
        <v>13.7</v>
      </c>
      <c r="F47">
        <v>13.7</v>
      </c>
      <c r="G47">
        <v>13</v>
      </c>
      <c r="H47">
        <f t="shared" si="6"/>
        <v>40.4</v>
      </c>
    </row>
    <row r="48" spans="1:9" x14ac:dyDescent="0.25">
      <c r="A48">
        <v>5</v>
      </c>
      <c r="B48" t="s">
        <v>1261</v>
      </c>
      <c r="E48">
        <v>13</v>
      </c>
      <c r="F48">
        <v>13.2</v>
      </c>
      <c r="G48">
        <v>13.6</v>
      </c>
      <c r="H48">
        <f t="shared" si="6"/>
        <v>39.799999999999997</v>
      </c>
    </row>
    <row r="49" spans="1:9" x14ac:dyDescent="0.25">
      <c r="A49">
        <v>6</v>
      </c>
      <c r="B49" t="s">
        <v>1262</v>
      </c>
      <c r="E49">
        <v>13.4</v>
      </c>
      <c r="F49">
        <v>13.5</v>
      </c>
      <c r="G49">
        <v>12.8</v>
      </c>
      <c r="H49">
        <f t="shared" si="6"/>
        <v>39.700000000000003</v>
      </c>
    </row>
    <row r="50" spans="1:9" x14ac:dyDescent="0.25">
      <c r="A50">
        <v>7</v>
      </c>
      <c r="B50" t="s">
        <v>1044</v>
      </c>
      <c r="C50" t="s">
        <v>1045</v>
      </c>
      <c r="D50" t="s">
        <v>1046</v>
      </c>
      <c r="E50">
        <v>13.2</v>
      </c>
      <c r="F50">
        <v>12.9</v>
      </c>
      <c r="G50">
        <v>12.8</v>
      </c>
      <c r="H50">
        <f t="shared" si="6"/>
        <v>38.900000000000006</v>
      </c>
    </row>
    <row r="51" spans="1:9" x14ac:dyDescent="0.25">
      <c r="A51">
        <v>8</v>
      </c>
      <c r="B51" t="s">
        <v>1035</v>
      </c>
      <c r="C51" t="s">
        <v>1036</v>
      </c>
      <c r="D51" t="s">
        <v>1037</v>
      </c>
      <c r="H51">
        <f t="shared" si="6"/>
        <v>0</v>
      </c>
    </row>
    <row r="52" spans="1:9" x14ac:dyDescent="0.25">
      <c r="H52">
        <f t="shared" si="5"/>
        <v>0</v>
      </c>
    </row>
    <row r="53" spans="1:9" x14ac:dyDescent="0.25">
      <c r="H53">
        <f t="shared" si="5"/>
        <v>0</v>
      </c>
    </row>
    <row r="54" spans="1:9" x14ac:dyDescent="0.25">
      <c r="H54">
        <f t="shared" si="5"/>
        <v>0</v>
      </c>
    </row>
    <row r="55" spans="1:9" x14ac:dyDescent="0.25">
      <c r="H55">
        <f t="shared" si="5"/>
        <v>0</v>
      </c>
    </row>
    <row r="56" spans="1:9" x14ac:dyDescent="0.25">
      <c r="A56" s="1"/>
      <c r="B56" s="1" t="s">
        <v>728</v>
      </c>
      <c r="E56" s="4" t="s">
        <v>733</v>
      </c>
      <c r="F56" s="4" t="s">
        <v>16</v>
      </c>
      <c r="G56" s="4" t="s">
        <v>734</v>
      </c>
      <c r="H56" s="4" t="s">
        <v>1255</v>
      </c>
    </row>
    <row r="57" spans="1:9" x14ac:dyDescent="0.25">
      <c r="A57" s="2" t="s">
        <v>19</v>
      </c>
      <c r="B57" s="2" t="s">
        <v>20</v>
      </c>
      <c r="C57" s="2" t="s">
        <v>21</v>
      </c>
      <c r="D57" s="2" t="s">
        <v>22</v>
      </c>
      <c r="H57">
        <f t="shared" ref="H57:H69" si="7">SUM(E57:G57)</f>
        <v>0</v>
      </c>
    </row>
    <row r="58" spans="1:9" x14ac:dyDescent="0.25">
      <c r="A58">
        <v>1</v>
      </c>
      <c r="B58" t="s">
        <v>1067</v>
      </c>
      <c r="C58" t="s">
        <v>1068</v>
      </c>
      <c r="D58" t="s">
        <v>1069</v>
      </c>
      <c r="E58">
        <v>14.4</v>
      </c>
      <c r="F58">
        <v>14.4</v>
      </c>
      <c r="G58">
        <v>14.3</v>
      </c>
      <c r="H58">
        <f t="shared" ref="H58:H67" si="8">SUM(E58:G58)</f>
        <v>43.1</v>
      </c>
    </row>
    <row r="59" spans="1:9" x14ac:dyDescent="0.25">
      <c r="A59">
        <v>2</v>
      </c>
      <c r="B59" t="s">
        <v>1073</v>
      </c>
      <c r="C59" t="s">
        <v>1074</v>
      </c>
      <c r="D59" t="s">
        <v>1075</v>
      </c>
      <c r="E59">
        <v>14.5</v>
      </c>
      <c r="F59">
        <v>14.7</v>
      </c>
      <c r="G59">
        <v>13.9</v>
      </c>
      <c r="H59">
        <f t="shared" si="8"/>
        <v>43.1</v>
      </c>
    </row>
    <row r="60" spans="1:9" x14ac:dyDescent="0.25">
      <c r="A60">
        <v>3</v>
      </c>
      <c r="B60" t="s">
        <v>1050</v>
      </c>
      <c r="C60" t="s">
        <v>1051</v>
      </c>
      <c r="D60" t="s">
        <v>1025</v>
      </c>
      <c r="E60">
        <v>13.6</v>
      </c>
      <c r="F60">
        <v>14.1</v>
      </c>
      <c r="G60">
        <v>14.5</v>
      </c>
      <c r="H60">
        <f t="shared" si="8"/>
        <v>42.2</v>
      </c>
      <c r="I60">
        <f>H58+H59+H60</f>
        <v>128.4</v>
      </c>
    </row>
    <row r="61" spans="1:9" x14ac:dyDescent="0.25">
      <c r="A61">
        <v>4</v>
      </c>
      <c r="B61" t="s">
        <v>1052</v>
      </c>
      <c r="C61" t="s">
        <v>1053</v>
      </c>
      <c r="D61" t="s">
        <v>1054</v>
      </c>
      <c r="E61">
        <v>13.9</v>
      </c>
      <c r="F61">
        <v>14</v>
      </c>
      <c r="G61">
        <v>14</v>
      </c>
      <c r="H61">
        <f t="shared" si="8"/>
        <v>41.9</v>
      </c>
    </row>
    <row r="62" spans="1:9" x14ac:dyDescent="0.25">
      <c r="A62">
        <v>5</v>
      </c>
      <c r="B62" t="s">
        <v>1064</v>
      </c>
      <c r="C62" t="s">
        <v>1065</v>
      </c>
      <c r="D62" t="s">
        <v>1066</v>
      </c>
      <c r="E62">
        <v>13.6</v>
      </c>
      <c r="F62">
        <v>14</v>
      </c>
      <c r="G62">
        <v>14.2</v>
      </c>
      <c r="H62">
        <f t="shared" si="8"/>
        <v>41.8</v>
      </c>
    </row>
    <row r="63" spans="1:9" x14ac:dyDescent="0.25">
      <c r="A63">
        <v>6</v>
      </c>
      <c r="B63" t="s">
        <v>1055</v>
      </c>
      <c r="C63" t="s">
        <v>1056</v>
      </c>
      <c r="D63" t="s">
        <v>1057</v>
      </c>
      <c r="E63">
        <v>13.6</v>
      </c>
      <c r="F63">
        <v>13.9</v>
      </c>
      <c r="G63">
        <v>14</v>
      </c>
      <c r="H63">
        <f t="shared" si="8"/>
        <v>41.5</v>
      </c>
    </row>
    <row r="64" spans="1:9" x14ac:dyDescent="0.25">
      <c r="A64">
        <v>7</v>
      </c>
      <c r="B64" t="s">
        <v>1070</v>
      </c>
      <c r="C64" t="s">
        <v>1071</v>
      </c>
      <c r="D64" t="s">
        <v>1072</v>
      </c>
      <c r="E64">
        <v>14.7</v>
      </c>
      <c r="F64">
        <v>14.2</v>
      </c>
      <c r="G64">
        <v>12.6</v>
      </c>
      <c r="H64">
        <f t="shared" si="8"/>
        <v>41.5</v>
      </c>
    </row>
    <row r="65" spans="1:9" x14ac:dyDescent="0.25">
      <c r="A65">
        <v>8</v>
      </c>
      <c r="B65" t="s">
        <v>1061</v>
      </c>
      <c r="C65" t="s">
        <v>1062</v>
      </c>
      <c r="D65" t="s">
        <v>1063</v>
      </c>
      <c r="E65">
        <v>13.8</v>
      </c>
      <c r="F65">
        <v>13.6</v>
      </c>
      <c r="G65">
        <v>13.7</v>
      </c>
      <c r="H65">
        <f t="shared" si="8"/>
        <v>41.099999999999994</v>
      </c>
    </row>
    <row r="66" spans="1:9" x14ac:dyDescent="0.25">
      <c r="A66">
        <v>9</v>
      </c>
      <c r="B66" t="s">
        <v>1058</v>
      </c>
      <c r="C66" t="s">
        <v>1059</v>
      </c>
      <c r="D66" t="s">
        <v>1060</v>
      </c>
      <c r="H66">
        <f t="shared" si="8"/>
        <v>0</v>
      </c>
    </row>
    <row r="67" spans="1:9" x14ac:dyDescent="0.25">
      <c r="A67">
        <v>10</v>
      </c>
      <c r="B67" t="s">
        <v>1076</v>
      </c>
      <c r="C67" t="s">
        <v>1077</v>
      </c>
      <c r="D67" t="s">
        <v>1078</v>
      </c>
      <c r="H67">
        <f t="shared" si="8"/>
        <v>0</v>
      </c>
    </row>
    <row r="68" spans="1:9" x14ac:dyDescent="0.25">
      <c r="H68">
        <f t="shared" si="7"/>
        <v>0</v>
      </c>
    </row>
    <row r="69" spans="1:9" x14ac:dyDescent="0.25">
      <c r="H69">
        <f t="shared" si="7"/>
        <v>0</v>
      </c>
    </row>
    <row r="70" spans="1:9" x14ac:dyDescent="0.25">
      <c r="B70" s="1" t="s">
        <v>731</v>
      </c>
      <c r="E70" s="4" t="s">
        <v>733</v>
      </c>
      <c r="F70" s="4" t="s">
        <v>16</v>
      </c>
      <c r="G70" s="4" t="s">
        <v>734</v>
      </c>
      <c r="H70" s="4" t="s">
        <v>1255</v>
      </c>
    </row>
    <row r="71" spans="1:9" x14ac:dyDescent="0.25">
      <c r="A71" s="2" t="s">
        <v>19</v>
      </c>
      <c r="B71" s="2" t="s">
        <v>20</v>
      </c>
      <c r="C71" s="2" t="s">
        <v>21</v>
      </c>
      <c r="D71" s="2" t="s">
        <v>22</v>
      </c>
      <c r="H71">
        <f t="shared" ref="H71:H85" si="9">SUM(E71:G71)</f>
        <v>0</v>
      </c>
    </row>
    <row r="72" spans="1:9" x14ac:dyDescent="0.25">
      <c r="A72">
        <v>1</v>
      </c>
      <c r="B72" t="s">
        <v>1094</v>
      </c>
      <c r="C72" t="s">
        <v>1095</v>
      </c>
      <c r="D72" t="s">
        <v>1096</v>
      </c>
      <c r="E72">
        <v>14.6</v>
      </c>
      <c r="F72">
        <v>14.3</v>
      </c>
      <c r="G72">
        <v>14.6</v>
      </c>
      <c r="H72">
        <f t="shared" ref="H72:H82" si="10">SUM(E72:G72)</f>
        <v>43.5</v>
      </c>
    </row>
    <row r="73" spans="1:9" x14ac:dyDescent="0.25">
      <c r="A73">
        <v>2</v>
      </c>
      <c r="B73" t="s">
        <v>1085</v>
      </c>
      <c r="C73" t="s">
        <v>1086</v>
      </c>
      <c r="D73" t="s">
        <v>1087</v>
      </c>
      <c r="E73">
        <v>14.9</v>
      </c>
      <c r="F73">
        <v>13.9</v>
      </c>
      <c r="G73">
        <v>14.3</v>
      </c>
      <c r="H73">
        <f t="shared" si="10"/>
        <v>43.1</v>
      </c>
    </row>
    <row r="74" spans="1:9" x14ac:dyDescent="0.25">
      <c r="A74">
        <v>3</v>
      </c>
      <c r="B74" t="s">
        <v>1100</v>
      </c>
      <c r="C74" t="s">
        <v>1101</v>
      </c>
      <c r="D74" t="s">
        <v>1102</v>
      </c>
      <c r="E74">
        <v>14.7</v>
      </c>
      <c r="F74">
        <v>14</v>
      </c>
      <c r="G74">
        <v>14.2</v>
      </c>
      <c r="H74">
        <f t="shared" si="10"/>
        <v>42.9</v>
      </c>
      <c r="I74">
        <f>H72+H73+H74</f>
        <v>129.5</v>
      </c>
    </row>
    <row r="75" spans="1:9" x14ac:dyDescent="0.25">
      <c r="A75">
        <v>4</v>
      </c>
      <c r="B75" t="s">
        <v>1103</v>
      </c>
      <c r="C75" t="s">
        <v>1104</v>
      </c>
      <c r="D75" t="s">
        <v>1105</v>
      </c>
      <c r="E75">
        <v>14.1</v>
      </c>
      <c r="F75">
        <v>14.2</v>
      </c>
      <c r="G75">
        <v>14.6</v>
      </c>
      <c r="H75">
        <f t="shared" si="10"/>
        <v>42.9</v>
      </c>
    </row>
    <row r="76" spans="1:9" x14ac:dyDescent="0.25">
      <c r="A76">
        <v>5</v>
      </c>
      <c r="B76" t="s">
        <v>1079</v>
      </c>
      <c r="C76" t="s">
        <v>1080</v>
      </c>
      <c r="D76" t="s">
        <v>1081</v>
      </c>
      <c r="E76">
        <v>13.8</v>
      </c>
      <c r="F76">
        <v>14.1</v>
      </c>
      <c r="G76">
        <v>14.5</v>
      </c>
      <c r="H76">
        <f t="shared" si="10"/>
        <v>42.4</v>
      </c>
    </row>
    <row r="77" spans="1:9" x14ac:dyDescent="0.25">
      <c r="A77">
        <v>6</v>
      </c>
      <c r="B77" t="s">
        <v>1097</v>
      </c>
      <c r="C77" t="s">
        <v>1098</v>
      </c>
      <c r="D77" t="s">
        <v>1099</v>
      </c>
      <c r="E77">
        <v>14.5</v>
      </c>
      <c r="F77">
        <v>14</v>
      </c>
      <c r="G77">
        <v>13.8</v>
      </c>
      <c r="H77">
        <f t="shared" si="10"/>
        <v>42.3</v>
      </c>
    </row>
    <row r="78" spans="1:9" x14ac:dyDescent="0.25">
      <c r="A78">
        <v>7</v>
      </c>
      <c r="B78" s="5" t="s">
        <v>1091</v>
      </c>
      <c r="C78" t="s">
        <v>1092</v>
      </c>
      <c r="D78" t="s">
        <v>1093</v>
      </c>
      <c r="E78">
        <v>13.9</v>
      </c>
      <c r="F78">
        <v>14</v>
      </c>
      <c r="G78">
        <v>14.1</v>
      </c>
      <c r="H78">
        <f t="shared" si="10"/>
        <v>42</v>
      </c>
    </row>
    <row r="79" spans="1:9" x14ac:dyDescent="0.25">
      <c r="A79">
        <v>8</v>
      </c>
      <c r="B79" s="5" t="s">
        <v>1109</v>
      </c>
      <c r="C79" t="s">
        <v>1110</v>
      </c>
      <c r="D79" t="s">
        <v>1111</v>
      </c>
      <c r="E79">
        <v>14</v>
      </c>
      <c r="F79">
        <v>13.5</v>
      </c>
      <c r="G79">
        <v>13.9</v>
      </c>
      <c r="H79">
        <f t="shared" si="10"/>
        <v>41.4</v>
      </c>
    </row>
    <row r="80" spans="1:9" x14ac:dyDescent="0.25">
      <c r="A80">
        <v>9</v>
      </c>
      <c r="B80" t="s">
        <v>1082</v>
      </c>
      <c r="C80" t="s">
        <v>1083</v>
      </c>
      <c r="D80" t="s">
        <v>1084</v>
      </c>
      <c r="E80">
        <v>13.9</v>
      </c>
      <c r="F80">
        <v>13.2</v>
      </c>
      <c r="G80">
        <v>13.8</v>
      </c>
      <c r="H80">
        <f t="shared" si="10"/>
        <v>40.900000000000006</v>
      </c>
    </row>
    <row r="81" spans="1:9" x14ac:dyDescent="0.25">
      <c r="A81">
        <v>10</v>
      </c>
      <c r="B81" t="s">
        <v>1106</v>
      </c>
      <c r="C81" t="s">
        <v>1107</v>
      </c>
      <c r="D81" t="s">
        <v>1108</v>
      </c>
      <c r="E81">
        <v>13.7</v>
      </c>
      <c r="F81">
        <v>14.1</v>
      </c>
      <c r="G81">
        <v>12.9</v>
      </c>
      <c r="H81">
        <f t="shared" si="10"/>
        <v>40.699999999999996</v>
      </c>
    </row>
    <row r="82" spans="1:9" x14ac:dyDescent="0.25">
      <c r="A82">
        <v>11</v>
      </c>
      <c r="B82" t="s">
        <v>1088</v>
      </c>
      <c r="C82" t="s">
        <v>1089</v>
      </c>
      <c r="D82" t="s">
        <v>1090</v>
      </c>
      <c r="E82">
        <v>12</v>
      </c>
      <c r="F82">
        <v>12.8</v>
      </c>
      <c r="G82">
        <v>13.8</v>
      </c>
      <c r="H82">
        <f t="shared" si="10"/>
        <v>38.6</v>
      </c>
    </row>
    <row r="83" spans="1:9" x14ac:dyDescent="0.25">
      <c r="H83">
        <f t="shared" si="9"/>
        <v>0</v>
      </c>
    </row>
    <row r="84" spans="1:9" x14ac:dyDescent="0.25">
      <c r="H84">
        <f t="shared" si="9"/>
        <v>0</v>
      </c>
    </row>
    <row r="85" spans="1:9" x14ac:dyDescent="0.25">
      <c r="H85">
        <f t="shared" si="9"/>
        <v>0</v>
      </c>
    </row>
    <row r="86" spans="1:9" x14ac:dyDescent="0.25">
      <c r="B86" s="1" t="s">
        <v>732</v>
      </c>
      <c r="E86" s="4" t="s">
        <v>733</v>
      </c>
      <c r="F86" s="4" t="s">
        <v>16</v>
      </c>
      <c r="G86" s="4" t="s">
        <v>734</v>
      </c>
      <c r="H86" s="4" t="s">
        <v>1255</v>
      </c>
    </row>
    <row r="87" spans="1:9" x14ac:dyDescent="0.25">
      <c r="A87" s="2" t="s">
        <v>19</v>
      </c>
      <c r="B87" s="2" t="s">
        <v>20</v>
      </c>
      <c r="C87" s="2" t="s">
        <v>21</v>
      </c>
      <c r="D87" s="2" t="s">
        <v>22</v>
      </c>
      <c r="H87">
        <f t="shared" ref="H87:H93" si="11">SUM(E87:G87)</f>
        <v>0</v>
      </c>
    </row>
    <row r="88" spans="1:9" x14ac:dyDescent="0.25">
      <c r="A88">
        <v>1</v>
      </c>
      <c r="B88" t="s">
        <v>1120</v>
      </c>
      <c r="C88" t="s">
        <v>1121</v>
      </c>
      <c r="D88" t="s">
        <v>1122</v>
      </c>
      <c r="E88">
        <v>13.8</v>
      </c>
      <c r="F88">
        <v>14.1</v>
      </c>
      <c r="G88">
        <v>13.9</v>
      </c>
      <c r="H88">
        <f>SUM(E88:G88)</f>
        <v>41.8</v>
      </c>
    </row>
    <row r="89" spans="1:9" x14ac:dyDescent="0.25">
      <c r="A89">
        <v>2</v>
      </c>
      <c r="B89" t="s">
        <v>1123</v>
      </c>
      <c r="C89" t="s">
        <v>1124</v>
      </c>
      <c r="D89" t="s">
        <v>1125</v>
      </c>
      <c r="E89">
        <v>13.5</v>
      </c>
      <c r="F89">
        <v>13.9</v>
      </c>
      <c r="G89">
        <v>14.1</v>
      </c>
      <c r="H89">
        <f>SUM(E89:G89)</f>
        <v>41.5</v>
      </c>
    </row>
    <row r="90" spans="1:9" x14ac:dyDescent="0.25">
      <c r="A90">
        <v>3</v>
      </c>
      <c r="B90" t="s">
        <v>1112</v>
      </c>
      <c r="C90" t="s">
        <v>1113</v>
      </c>
      <c r="D90" t="s">
        <v>1040</v>
      </c>
      <c r="E90">
        <v>13.6</v>
      </c>
      <c r="F90">
        <v>13</v>
      </c>
      <c r="G90">
        <v>14.3</v>
      </c>
      <c r="H90">
        <f>SUM(E90:G90)</f>
        <v>40.900000000000006</v>
      </c>
      <c r="I90">
        <f>H88+H89+H90</f>
        <v>124.2</v>
      </c>
    </row>
    <row r="91" spans="1:9" x14ac:dyDescent="0.25">
      <c r="A91">
        <v>4</v>
      </c>
      <c r="B91" t="s">
        <v>1114</v>
      </c>
      <c r="C91" t="s">
        <v>1115</v>
      </c>
      <c r="D91" t="s">
        <v>1116</v>
      </c>
      <c r="H91">
        <f>SUM(E91:G91)</f>
        <v>0</v>
      </c>
    </row>
    <row r="92" spans="1:9" x14ac:dyDescent="0.25">
      <c r="A92">
        <v>5</v>
      </c>
      <c r="B92" t="s">
        <v>1117</v>
      </c>
      <c r="C92" t="s">
        <v>1118</v>
      </c>
      <c r="D92" t="s">
        <v>1119</v>
      </c>
      <c r="H92">
        <f>SUM(E92:G92)</f>
        <v>0</v>
      </c>
    </row>
    <row r="93" spans="1:9" x14ac:dyDescent="0.25">
      <c r="H93">
        <f t="shared" si="11"/>
        <v>0</v>
      </c>
    </row>
  </sheetData>
  <sheetProtection password="CC6F" sheet="1" objects="1" scenarios="1"/>
  <sortState ref="B2:C8">
    <sortCondition descending="1" ref="C2:C8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90" zoomScaleNormal="90" workbookViewId="0">
      <selection activeCell="E4" sqref="E4"/>
    </sheetView>
  </sheetViews>
  <sheetFormatPr defaultColWidth="11.5703125" defaultRowHeight="15" x14ac:dyDescent="0.25"/>
  <cols>
    <col min="1" max="1" width="7.42578125" customWidth="1"/>
    <col min="2" max="2" width="33.5703125" customWidth="1"/>
    <col min="3" max="3" width="23" customWidth="1"/>
    <col min="5" max="5" width="14.7109375" customWidth="1"/>
  </cols>
  <sheetData>
    <row r="1" spans="1:9" x14ac:dyDescent="0.25">
      <c r="B1" s="2" t="s">
        <v>1126</v>
      </c>
    </row>
    <row r="2" spans="1:9" x14ac:dyDescent="0.25">
      <c r="A2" t="s">
        <v>1</v>
      </c>
      <c r="B2" t="s">
        <v>6</v>
      </c>
      <c r="C2">
        <v>126.7</v>
      </c>
    </row>
    <row r="3" spans="1:9" x14ac:dyDescent="0.25">
      <c r="A3" t="s">
        <v>5</v>
      </c>
      <c r="B3" t="s">
        <v>897</v>
      </c>
      <c r="C3">
        <v>126.4</v>
      </c>
    </row>
    <row r="4" spans="1:9" x14ac:dyDescent="0.25">
      <c r="B4" s="1" t="s">
        <v>898</v>
      </c>
      <c r="C4">
        <v>124.5</v>
      </c>
    </row>
    <row r="7" spans="1:9" x14ac:dyDescent="0.25">
      <c r="A7" s="2" t="s">
        <v>1126</v>
      </c>
    </row>
    <row r="9" spans="1:9" x14ac:dyDescent="0.25">
      <c r="B9" s="3" t="s">
        <v>6</v>
      </c>
      <c r="E9" t="s">
        <v>1127</v>
      </c>
      <c r="F9" t="s">
        <v>16</v>
      </c>
      <c r="G9" t="s">
        <v>17</v>
      </c>
      <c r="H9" t="s">
        <v>18</v>
      </c>
    </row>
    <row r="10" spans="1:9" x14ac:dyDescent="0.25">
      <c r="A10" s="2" t="s">
        <v>19</v>
      </c>
      <c r="B10" s="2" t="s">
        <v>20</v>
      </c>
      <c r="C10" s="2" t="s">
        <v>21</v>
      </c>
      <c r="D10" s="2" t="s">
        <v>22</v>
      </c>
      <c r="E10" s="2"/>
    </row>
    <row r="11" spans="1:9" x14ac:dyDescent="0.25">
      <c r="A11">
        <v>1</v>
      </c>
      <c r="B11" t="s">
        <v>1134</v>
      </c>
      <c r="C11" t="s">
        <v>1135</v>
      </c>
      <c r="D11" t="s">
        <v>1136</v>
      </c>
      <c r="E11">
        <v>14</v>
      </c>
      <c r="F11">
        <v>14.2</v>
      </c>
      <c r="G11">
        <v>14.3</v>
      </c>
      <c r="H11">
        <f t="shared" ref="H11:H16" si="0">SUM(E11:G11)</f>
        <v>42.5</v>
      </c>
    </row>
    <row r="12" spans="1:9" x14ac:dyDescent="0.25">
      <c r="A12">
        <v>2</v>
      </c>
      <c r="B12" t="s">
        <v>1131</v>
      </c>
      <c r="C12" t="s">
        <v>1132</v>
      </c>
      <c r="D12" t="s">
        <v>1133</v>
      </c>
      <c r="E12">
        <v>14</v>
      </c>
      <c r="F12">
        <v>13.8</v>
      </c>
      <c r="G12">
        <v>14.4</v>
      </c>
      <c r="H12">
        <f t="shared" si="0"/>
        <v>42.2</v>
      </c>
    </row>
    <row r="13" spans="1:9" x14ac:dyDescent="0.25">
      <c r="A13">
        <v>3</v>
      </c>
      <c r="B13" t="s">
        <v>1264</v>
      </c>
      <c r="E13">
        <v>13.8</v>
      </c>
      <c r="F13">
        <v>13.7</v>
      </c>
      <c r="G13">
        <v>14.5</v>
      </c>
      <c r="H13">
        <f t="shared" si="0"/>
        <v>42</v>
      </c>
      <c r="I13">
        <f>H11+H12+H13</f>
        <v>126.7</v>
      </c>
    </row>
    <row r="14" spans="1:9" x14ac:dyDescent="0.25">
      <c r="A14">
        <v>4</v>
      </c>
      <c r="B14" t="s">
        <v>1140</v>
      </c>
      <c r="C14" t="s">
        <v>1141</v>
      </c>
      <c r="D14" t="s">
        <v>1142</v>
      </c>
      <c r="E14">
        <v>13.6</v>
      </c>
      <c r="F14">
        <v>13.7</v>
      </c>
      <c r="G14">
        <v>14.4</v>
      </c>
      <c r="H14">
        <f t="shared" si="0"/>
        <v>41.699999999999996</v>
      </c>
    </row>
    <row r="15" spans="1:9" x14ac:dyDescent="0.25">
      <c r="A15">
        <v>5</v>
      </c>
      <c r="B15" t="s">
        <v>1137</v>
      </c>
      <c r="C15" t="s">
        <v>1138</v>
      </c>
      <c r="D15" t="s">
        <v>1139</v>
      </c>
      <c r="E15">
        <v>13.7</v>
      </c>
      <c r="F15">
        <v>14.1</v>
      </c>
      <c r="G15">
        <v>13.9</v>
      </c>
      <c r="H15">
        <f t="shared" si="0"/>
        <v>41.699999999999996</v>
      </c>
    </row>
    <row r="16" spans="1:9" x14ac:dyDescent="0.25">
      <c r="B16" t="s">
        <v>1128</v>
      </c>
      <c r="C16" t="s">
        <v>1129</v>
      </c>
      <c r="D16" t="s">
        <v>1130</v>
      </c>
      <c r="E16">
        <v>13.5</v>
      </c>
      <c r="F16">
        <v>14</v>
      </c>
      <c r="G16">
        <v>13.5</v>
      </c>
      <c r="H16">
        <f t="shared" si="0"/>
        <v>41</v>
      </c>
    </row>
    <row r="17" spans="1:9" x14ac:dyDescent="0.25">
      <c r="H17">
        <f t="shared" ref="H17" si="1">SUM(F17:G17)</f>
        <v>0</v>
      </c>
    </row>
    <row r="18" spans="1:9" x14ac:dyDescent="0.25">
      <c r="B18" s="1" t="s">
        <v>897</v>
      </c>
      <c r="E18" t="s">
        <v>1127</v>
      </c>
      <c r="F18" t="s">
        <v>16</v>
      </c>
      <c r="G18" t="s">
        <v>17</v>
      </c>
      <c r="H18" t="s">
        <v>18</v>
      </c>
    </row>
    <row r="19" spans="1:9" x14ac:dyDescent="0.25">
      <c r="A19" s="2" t="s">
        <v>19</v>
      </c>
      <c r="B19" s="2" t="s">
        <v>20</v>
      </c>
      <c r="C19" s="2" t="s">
        <v>21</v>
      </c>
      <c r="D19" s="2" t="s">
        <v>22</v>
      </c>
      <c r="H19">
        <f t="shared" ref="H19:H32" si="2">SUM(F19:G19)</f>
        <v>0</v>
      </c>
    </row>
    <row r="20" spans="1:9" x14ac:dyDescent="0.25">
      <c r="A20">
        <v>1</v>
      </c>
      <c r="B20" t="s">
        <v>1164</v>
      </c>
      <c r="C20" t="s">
        <v>1165</v>
      </c>
      <c r="D20" t="s">
        <v>1166</v>
      </c>
      <c r="E20">
        <v>14</v>
      </c>
      <c r="F20">
        <v>13.9</v>
      </c>
      <c r="G20">
        <v>14.4</v>
      </c>
      <c r="H20">
        <f t="shared" ref="H20:H30" si="3">SUM(E20:G20)</f>
        <v>42.3</v>
      </c>
    </row>
    <row r="21" spans="1:9" x14ac:dyDescent="0.25">
      <c r="A21">
        <v>2</v>
      </c>
      <c r="B21" t="s">
        <v>1172</v>
      </c>
      <c r="C21" t="s">
        <v>1173</v>
      </c>
      <c r="D21" t="s">
        <v>1174</v>
      </c>
      <c r="E21">
        <v>14.3</v>
      </c>
      <c r="F21">
        <v>13.7</v>
      </c>
      <c r="G21">
        <v>14.3</v>
      </c>
      <c r="H21">
        <f t="shared" si="3"/>
        <v>42.3</v>
      </c>
    </row>
    <row r="22" spans="1:9" x14ac:dyDescent="0.25">
      <c r="A22">
        <v>3</v>
      </c>
      <c r="B22" t="s">
        <v>1152</v>
      </c>
      <c r="C22" t="s">
        <v>1153</v>
      </c>
      <c r="D22" t="s">
        <v>1154</v>
      </c>
      <c r="E22">
        <v>13.9</v>
      </c>
      <c r="F22">
        <v>14</v>
      </c>
      <c r="G22">
        <v>13.9</v>
      </c>
      <c r="H22">
        <f t="shared" si="3"/>
        <v>41.8</v>
      </c>
      <c r="I22">
        <f>H20+H21+H22</f>
        <v>126.39999999999999</v>
      </c>
    </row>
    <row r="23" spans="1:9" x14ac:dyDescent="0.25">
      <c r="A23">
        <v>4</v>
      </c>
      <c r="B23" t="s">
        <v>1143</v>
      </c>
      <c r="C23" t="s">
        <v>1144</v>
      </c>
      <c r="D23" t="s">
        <v>1145</v>
      </c>
      <c r="E23">
        <v>14</v>
      </c>
      <c r="F23">
        <v>13.6</v>
      </c>
      <c r="G23">
        <v>14.1</v>
      </c>
      <c r="H23">
        <f t="shared" si="3"/>
        <v>41.7</v>
      </c>
    </row>
    <row r="24" spans="1:9" x14ac:dyDescent="0.25">
      <c r="A24">
        <v>5</v>
      </c>
      <c r="B24" t="s">
        <v>1158</v>
      </c>
      <c r="C24" t="s">
        <v>1159</v>
      </c>
      <c r="D24" t="s">
        <v>1160</v>
      </c>
      <c r="E24">
        <v>13.7</v>
      </c>
      <c r="F24">
        <v>13.6</v>
      </c>
      <c r="G24">
        <v>14.3</v>
      </c>
      <c r="H24">
        <f t="shared" si="3"/>
        <v>41.599999999999994</v>
      </c>
    </row>
    <row r="25" spans="1:9" x14ac:dyDescent="0.25">
      <c r="A25">
        <v>6</v>
      </c>
      <c r="B25" t="s">
        <v>1149</v>
      </c>
      <c r="C25" t="s">
        <v>1150</v>
      </c>
      <c r="D25" t="s">
        <v>1151</v>
      </c>
      <c r="E25">
        <v>13.6</v>
      </c>
      <c r="F25">
        <v>13.8</v>
      </c>
      <c r="G25">
        <v>14.1</v>
      </c>
      <c r="H25">
        <f t="shared" si="3"/>
        <v>41.5</v>
      </c>
    </row>
    <row r="26" spans="1:9" x14ac:dyDescent="0.25">
      <c r="A26">
        <v>7</v>
      </c>
      <c r="B26" t="s">
        <v>1161</v>
      </c>
      <c r="C26" t="s">
        <v>1162</v>
      </c>
      <c r="D26" t="s">
        <v>1163</v>
      </c>
      <c r="E26">
        <v>13.5</v>
      </c>
      <c r="F26">
        <v>13.7</v>
      </c>
      <c r="G26">
        <v>14</v>
      </c>
      <c r="H26">
        <f t="shared" si="3"/>
        <v>41.2</v>
      </c>
    </row>
    <row r="27" spans="1:9" x14ac:dyDescent="0.25">
      <c r="A27">
        <v>8</v>
      </c>
      <c r="B27" t="s">
        <v>1169</v>
      </c>
      <c r="C27" t="s">
        <v>1170</v>
      </c>
      <c r="D27" t="s">
        <v>1171</v>
      </c>
      <c r="E27">
        <v>12.5</v>
      </c>
      <c r="F27">
        <v>14</v>
      </c>
      <c r="G27">
        <v>14.4</v>
      </c>
      <c r="H27">
        <f t="shared" si="3"/>
        <v>40.9</v>
      </c>
    </row>
    <row r="28" spans="1:9" x14ac:dyDescent="0.25">
      <c r="A28">
        <v>9</v>
      </c>
      <c r="B28" t="s">
        <v>1146</v>
      </c>
      <c r="C28" t="s">
        <v>1147</v>
      </c>
      <c r="D28" t="s">
        <v>1148</v>
      </c>
      <c r="E28">
        <v>13.3</v>
      </c>
      <c r="F28">
        <v>13.4</v>
      </c>
      <c r="G28">
        <v>14</v>
      </c>
      <c r="H28">
        <f t="shared" si="3"/>
        <v>40.700000000000003</v>
      </c>
    </row>
    <row r="29" spans="1:9" x14ac:dyDescent="0.25">
      <c r="A29">
        <v>10</v>
      </c>
      <c r="B29" t="s">
        <v>1155</v>
      </c>
      <c r="C29" t="s">
        <v>1156</v>
      </c>
      <c r="D29" t="s">
        <v>1157</v>
      </c>
      <c r="E29">
        <v>13</v>
      </c>
      <c r="F29">
        <v>13.5</v>
      </c>
      <c r="G29">
        <v>14.2</v>
      </c>
      <c r="H29">
        <f t="shared" si="3"/>
        <v>40.700000000000003</v>
      </c>
    </row>
    <row r="30" spans="1:9" x14ac:dyDescent="0.25">
      <c r="A30">
        <v>11</v>
      </c>
      <c r="B30" t="s">
        <v>1167</v>
      </c>
      <c r="C30" t="s">
        <v>1168</v>
      </c>
      <c r="D30" t="s">
        <v>1130</v>
      </c>
      <c r="E30">
        <v>12</v>
      </c>
      <c r="F30">
        <v>14</v>
      </c>
      <c r="G30">
        <v>14</v>
      </c>
      <c r="H30">
        <f t="shared" si="3"/>
        <v>40</v>
      </c>
    </row>
    <row r="31" spans="1:9" x14ac:dyDescent="0.25">
      <c r="H31">
        <f t="shared" si="2"/>
        <v>0</v>
      </c>
    </row>
    <row r="32" spans="1:9" x14ac:dyDescent="0.25">
      <c r="H32">
        <f t="shared" si="2"/>
        <v>0</v>
      </c>
    </row>
    <row r="33" spans="1:9" x14ac:dyDescent="0.25">
      <c r="B33" s="1" t="s">
        <v>898</v>
      </c>
      <c r="E33" t="s">
        <v>1127</v>
      </c>
      <c r="F33" t="s">
        <v>16</v>
      </c>
      <c r="G33" t="s">
        <v>17</v>
      </c>
      <c r="H33" t="s">
        <v>18</v>
      </c>
    </row>
    <row r="34" spans="1:9" x14ac:dyDescent="0.25">
      <c r="A34" s="2" t="s">
        <v>19</v>
      </c>
      <c r="B34" s="2" t="s">
        <v>20</v>
      </c>
      <c r="C34" s="2" t="s">
        <v>21</v>
      </c>
      <c r="D34" s="2" t="s">
        <v>22</v>
      </c>
      <c r="H34">
        <f>SUM(F34:G34)</f>
        <v>0</v>
      </c>
    </row>
    <row r="35" spans="1:9" x14ac:dyDescent="0.25">
      <c r="A35">
        <v>1</v>
      </c>
      <c r="B35" t="s">
        <v>1179</v>
      </c>
      <c r="C35" t="s">
        <v>1180</v>
      </c>
      <c r="D35" t="s">
        <v>1181</v>
      </c>
      <c r="E35">
        <v>13.9</v>
      </c>
      <c r="F35">
        <v>13.5</v>
      </c>
      <c r="G35">
        <v>14.4</v>
      </c>
      <c r="H35">
        <f>SUM(E35:G35)</f>
        <v>41.8</v>
      </c>
    </row>
    <row r="36" spans="1:9" x14ac:dyDescent="0.25">
      <c r="A36">
        <v>2</v>
      </c>
      <c r="B36" t="s">
        <v>1265</v>
      </c>
      <c r="E36">
        <v>13.7</v>
      </c>
      <c r="F36">
        <v>13.9</v>
      </c>
      <c r="G36">
        <v>14</v>
      </c>
      <c r="H36">
        <f>SUM(E36:G36)</f>
        <v>41.6</v>
      </c>
    </row>
    <row r="37" spans="1:9" x14ac:dyDescent="0.25">
      <c r="A37">
        <v>3</v>
      </c>
      <c r="B37" t="s">
        <v>1175</v>
      </c>
      <c r="C37" t="s">
        <v>1176</v>
      </c>
      <c r="D37" t="s">
        <v>997</v>
      </c>
      <c r="E37">
        <v>13.8</v>
      </c>
      <c r="F37">
        <v>13.6</v>
      </c>
      <c r="G37">
        <v>13.7</v>
      </c>
      <c r="H37">
        <f>SUM(E37:G37)</f>
        <v>41.099999999999994</v>
      </c>
      <c r="I37">
        <f>H35+H36+H37</f>
        <v>124.5</v>
      </c>
    </row>
    <row r="38" spans="1:9" x14ac:dyDescent="0.25">
      <c r="B38" t="s">
        <v>1177</v>
      </c>
      <c r="C38" t="s">
        <v>1178</v>
      </c>
      <c r="D38" t="s">
        <v>991</v>
      </c>
      <c r="H38">
        <f>SUM(F38:G38)</f>
        <v>0</v>
      </c>
    </row>
    <row r="58" spans="5:6" x14ac:dyDescent="0.25">
      <c r="E58" s="2"/>
      <c r="F58" s="2"/>
    </row>
  </sheetData>
  <sheetProtection password="CC6F" sheet="1" objects="1" scenarios="1"/>
  <sortState ref="B36:H38">
    <sortCondition descending="1" ref="H36:H38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90" zoomScaleNormal="90" workbookViewId="0">
      <selection activeCell="J12" sqref="J12"/>
    </sheetView>
  </sheetViews>
  <sheetFormatPr defaultColWidth="11.5703125" defaultRowHeight="15" x14ac:dyDescent="0.25"/>
  <cols>
    <col min="1" max="1" width="3.7109375" customWidth="1"/>
    <col min="2" max="2" width="32.7109375" customWidth="1"/>
    <col min="3" max="3" width="24.42578125" customWidth="1"/>
  </cols>
  <sheetData>
    <row r="1" spans="1:9" x14ac:dyDescent="0.25">
      <c r="B1" s="2" t="s">
        <v>1182</v>
      </c>
    </row>
    <row r="2" spans="1:9" x14ac:dyDescent="0.25">
      <c r="A2" t="s">
        <v>1</v>
      </c>
      <c r="B2" t="s">
        <v>730</v>
      </c>
      <c r="C2">
        <v>121.9</v>
      </c>
    </row>
    <row r="3" spans="1:9" x14ac:dyDescent="0.25">
      <c r="A3" t="s">
        <v>3</v>
      </c>
      <c r="B3" t="s">
        <v>731</v>
      </c>
      <c r="C3">
        <v>84</v>
      </c>
    </row>
    <row r="6" spans="1:9" x14ac:dyDescent="0.25">
      <c r="A6" s="1"/>
      <c r="B6" s="1" t="s">
        <v>730</v>
      </c>
      <c r="E6" t="s">
        <v>1127</v>
      </c>
      <c r="F6" t="s">
        <v>16</v>
      </c>
      <c r="G6" t="s">
        <v>17</v>
      </c>
      <c r="H6" t="s">
        <v>18</v>
      </c>
    </row>
    <row r="7" spans="1:9" x14ac:dyDescent="0.25">
      <c r="A7" s="2" t="s">
        <v>19</v>
      </c>
      <c r="B7" s="2" t="s">
        <v>20</v>
      </c>
      <c r="C7" s="2" t="s">
        <v>21</v>
      </c>
      <c r="D7" s="2" t="s">
        <v>22</v>
      </c>
    </row>
    <row r="8" spans="1:9" x14ac:dyDescent="0.25">
      <c r="A8">
        <v>1</v>
      </c>
      <c r="B8" t="s">
        <v>1191</v>
      </c>
      <c r="C8" t="s">
        <v>1192</v>
      </c>
      <c r="D8" t="s">
        <v>1193</v>
      </c>
      <c r="E8">
        <v>13.9</v>
      </c>
      <c r="F8">
        <v>13.8</v>
      </c>
      <c r="G8">
        <v>13.4</v>
      </c>
      <c r="H8">
        <f>SUM(E8:G8)</f>
        <v>41.1</v>
      </c>
    </row>
    <row r="9" spans="1:9" x14ac:dyDescent="0.25">
      <c r="A9">
        <v>2</v>
      </c>
      <c r="B9" t="s">
        <v>1189</v>
      </c>
      <c r="C9" t="s">
        <v>1190</v>
      </c>
      <c r="D9" t="s">
        <v>1185</v>
      </c>
      <c r="E9">
        <v>14</v>
      </c>
      <c r="F9">
        <v>13.1</v>
      </c>
      <c r="G9">
        <v>13.6</v>
      </c>
      <c r="H9">
        <f>SUM(E9:G9)</f>
        <v>40.700000000000003</v>
      </c>
    </row>
    <row r="10" spans="1:9" x14ac:dyDescent="0.25">
      <c r="A10">
        <v>3</v>
      </c>
      <c r="B10" t="s">
        <v>1186</v>
      </c>
      <c r="C10" t="s">
        <v>1187</v>
      </c>
      <c r="D10" t="s">
        <v>1188</v>
      </c>
      <c r="E10">
        <v>13.5</v>
      </c>
      <c r="F10">
        <v>13.6</v>
      </c>
      <c r="G10">
        <v>13</v>
      </c>
      <c r="H10">
        <f>SUM(E10:G10)</f>
        <v>40.1</v>
      </c>
      <c r="I10">
        <f>H8+H9</f>
        <v>81.800000000000011</v>
      </c>
    </row>
    <row r="11" spans="1:9" x14ac:dyDescent="0.25">
      <c r="A11">
        <v>4</v>
      </c>
      <c r="B11" t="s">
        <v>1183</v>
      </c>
      <c r="C11" t="s">
        <v>1184</v>
      </c>
      <c r="D11" t="s">
        <v>1185</v>
      </c>
      <c r="E11">
        <v>13</v>
      </c>
      <c r="F11">
        <v>12.8</v>
      </c>
      <c r="G11">
        <v>13.6</v>
      </c>
      <c r="H11">
        <f>SUM(E11:G11)</f>
        <v>39.4</v>
      </c>
    </row>
    <row r="12" spans="1:9" x14ac:dyDescent="0.25">
      <c r="H12">
        <f t="shared" ref="H12:H14" si="0">SUM(E12:G12)</f>
        <v>0</v>
      </c>
    </row>
    <row r="13" spans="1:9" x14ac:dyDescent="0.25">
      <c r="H13">
        <f t="shared" si="0"/>
        <v>0</v>
      </c>
    </row>
    <row r="14" spans="1:9" x14ac:dyDescent="0.25">
      <c r="H14">
        <f t="shared" si="0"/>
        <v>0</v>
      </c>
    </row>
    <row r="15" spans="1:9" x14ac:dyDescent="0.25">
      <c r="A15" s="1"/>
      <c r="B15" s="1" t="s">
        <v>731</v>
      </c>
      <c r="E15" t="s">
        <v>1127</v>
      </c>
      <c r="F15" t="s">
        <v>16</v>
      </c>
      <c r="G15" t="s">
        <v>17</v>
      </c>
      <c r="H15" t="s">
        <v>18</v>
      </c>
    </row>
    <row r="16" spans="1:9" x14ac:dyDescent="0.25">
      <c r="A16" s="2" t="s">
        <v>19</v>
      </c>
      <c r="B16" s="2" t="s">
        <v>20</v>
      </c>
      <c r="C16" s="2" t="s">
        <v>21</v>
      </c>
      <c r="D16" s="2" t="s">
        <v>22</v>
      </c>
      <c r="H16">
        <f>SUM(E16:G16)</f>
        <v>0</v>
      </c>
    </row>
    <row r="17" spans="1:9" x14ac:dyDescent="0.25">
      <c r="A17">
        <v>1</v>
      </c>
      <c r="B17" t="s">
        <v>1197</v>
      </c>
      <c r="C17" t="s">
        <v>1198</v>
      </c>
      <c r="D17" t="s">
        <v>1199</v>
      </c>
      <c r="E17">
        <v>14.2</v>
      </c>
      <c r="F17">
        <v>13.9</v>
      </c>
      <c r="G17">
        <v>14.5</v>
      </c>
      <c r="H17">
        <f>SUM(E17:G17)</f>
        <v>42.6</v>
      </c>
    </row>
    <row r="18" spans="1:9" x14ac:dyDescent="0.25">
      <c r="A18">
        <v>2</v>
      </c>
      <c r="B18" t="s">
        <v>1194</v>
      </c>
      <c r="C18" t="s">
        <v>1195</v>
      </c>
      <c r="D18" t="s">
        <v>1196</v>
      </c>
      <c r="E18">
        <v>13.7</v>
      </c>
      <c r="F18">
        <v>13.1</v>
      </c>
      <c r="G18">
        <v>14.6</v>
      </c>
      <c r="H18">
        <f>SUM(E18:G18)</f>
        <v>41.4</v>
      </c>
      <c r="I18">
        <f>H16+H17+H18</f>
        <v>84</v>
      </c>
    </row>
  </sheetData>
  <sheetProtection password="CC6F" sheet="1" objects="1" scenarios="1"/>
  <sortState ref="B8:H11">
    <sortCondition descending="1" ref="H8:H11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4" zoomScale="90" zoomScaleNormal="90" workbookViewId="0">
      <selection activeCell="F5" sqref="F5"/>
    </sheetView>
  </sheetViews>
  <sheetFormatPr defaultColWidth="11.5703125" defaultRowHeight="15" x14ac:dyDescent="0.25"/>
  <cols>
    <col min="1" max="1" width="5.7109375" customWidth="1"/>
    <col min="2" max="2" width="30.42578125" customWidth="1"/>
    <col min="3" max="3" width="28.42578125" customWidth="1"/>
    <col min="5" max="5" width="15.28515625" customWidth="1"/>
  </cols>
  <sheetData>
    <row r="1" spans="1:9" x14ac:dyDescent="0.25">
      <c r="B1" s="2" t="s">
        <v>1200</v>
      </c>
    </row>
    <row r="2" spans="1:9" x14ac:dyDescent="0.25">
      <c r="A2" t="s">
        <v>1</v>
      </c>
      <c r="B2" t="s">
        <v>982</v>
      </c>
      <c r="C2">
        <v>85.9</v>
      </c>
    </row>
    <row r="3" spans="1:9" x14ac:dyDescent="0.25">
      <c r="A3" t="s">
        <v>3</v>
      </c>
      <c r="B3" t="s">
        <v>252</v>
      </c>
      <c r="C3">
        <v>84.5</v>
      </c>
    </row>
    <row r="4" spans="1:9" x14ac:dyDescent="0.25">
      <c r="A4" t="s">
        <v>5</v>
      </c>
      <c r="B4" t="s">
        <v>897</v>
      </c>
      <c r="C4">
        <v>83.9</v>
      </c>
    </row>
    <row r="5" spans="1:9" x14ac:dyDescent="0.25">
      <c r="A5" t="s">
        <v>253</v>
      </c>
      <c r="B5" t="s">
        <v>898</v>
      </c>
      <c r="C5">
        <v>82.7</v>
      </c>
    </row>
    <row r="8" spans="1:9" x14ac:dyDescent="0.25">
      <c r="A8" s="2" t="s">
        <v>1201</v>
      </c>
    </row>
    <row r="10" spans="1:9" x14ac:dyDescent="0.25">
      <c r="B10" s="3" t="s">
        <v>252</v>
      </c>
      <c r="E10" t="s">
        <v>1127</v>
      </c>
      <c r="F10" t="s">
        <v>16</v>
      </c>
      <c r="G10" t="s">
        <v>17</v>
      </c>
      <c r="H10" t="s">
        <v>18</v>
      </c>
    </row>
    <row r="11" spans="1:9" x14ac:dyDescent="0.25">
      <c r="A11" s="2" t="s">
        <v>19</v>
      </c>
      <c r="B11" s="2" t="s">
        <v>20</v>
      </c>
      <c r="C11" s="2" t="s">
        <v>21</v>
      </c>
      <c r="D11" s="2" t="s">
        <v>22</v>
      </c>
      <c r="H11">
        <f t="shared" ref="H11:H17" si="0">SUM(E11:G11)</f>
        <v>0</v>
      </c>
    </row>
    <row r="12" spans="1:9" x14ac:dyDescent="0.25">
      <c r="A12">
        <v>1</v>
      </c>
      <c r="B12" t="s">
        <v>1205</v>
      </c>
      <c r="C12" t="s">
        <v>1206</v>
      </c>
      <c r="D12" t="s">
        <v>1207</v>
      </c>
      <c r="E12">
        <v>14.4</v>
      </c>
      <c r="F12">
        <v>13.6</v>
      </c>
      <c r="G12">
        <v>14.5</v>
      </c>
      <c r="H12">
        <f>SUM(E12:G12)</f>
        <v>42.5</v>
      </c>
    </row>
    <row r="13" spans="1:9" x14ac:dyDescent="0.25">
      <c r="A13">
        <v>2</v>
      </c>
      <c r="B13" t="s">
        <v>1211</v>
      </c>
      <c r="C13" t="s">
        <v>1212</v>
      </c>
      <c r="D13" t="s">
        <v>1213</v>
      </c>
      <c r="E13">
        <v>14.3</v>
      </c>
      <c r="F13">
        <v>13.4</v>
      </c>
      <c r="G13">
        <v>14.3</v>
      </c>
      <c r="H13">
        <f>SUM(E13:G13)</f>
        <v>42</v>
      </c>
      <c r="I13">
        <f>H11+H12+H13</f>
        <v>84.5</v>
      </c>
    </row>
    <row r="14" spans="1:9" x14ac:dyDescent="0.25">
      <c r="A14">
        <v>3</v>
      </c>
      <c r="B14" t="s">
        <v>1208</v>
      </c>
      <c r="C14" t="s">
        <v>1209</v>
      </c>
      <c r="D14" t="s">
        <v>1210</v>
      </c>
      <c r="E14">
        <v>14.1</v>
      </c>
      <c r="F14">
        <v>13.6</v>
      </c>
      <c r="G14">
        <v>14</v>
      </c>
      <c r="H14">
        <f>SUM(E14:G14)</f>
        <v>41.7</v>
      </c>
    </row>
    <row r="15" spans="1:9" x14ac:dyDescent="0.25">
      <c r="A15">
        <v>4</v>
      </c>
      <c r="B15" t="s">
        <v>1202</v>
      </c>
      <c r="C15" t="s">
        <v>1203</v>
      </c>
      <c r="D15" t="s">
        <v>1204</v>
      </c>
      <c r="E15">
        <v>13.6</v>
      </c>
      <c r="F15">
        <v>13.5</v>
      </c>
      <c r="G15">
        <v>13.5</v>
      </c>
      <c r="H15">
        <f>SUM(E15:G15)</f>
        <v>40.6</v>
      </c>
    </row>
    <row r="16" spans="1:9" x14ac:dyDescent="0.25">
      <c r="H16">
        <f t="shared" si="0"/>
        <v>0</v>
      </c>
    </row>
    <row r="17" spans="1:9" x14ac:dyDescent="0.25">
      <c r="H17">
        <f t="shared" si="0"/>
        <v>0</v>
      </c>
    </row>
    <row r="18" spans="1:9" x14ac:dyDescent="0.25">
      <c r="B18" s="1" t="s">
        <v>897</v>
      </c>
      <c r="E18" t="s">
        <v>1127</v>
      </c>
      <c r="F18" t="s">
        <v>16</v>
      </c>
      <c r="G18" t="s">
        <v>17</v>
      </c>
      <c r="H18" t="s">
        <v>18</v>
      </c>
    </row>
    <row r="19" spans="1:9" x14ac:dyDescent="0.25">
      <c r="A19" s="2" t="s">
        <v>19</v>
      </c>
      <c r="B19" s="2" t="s">
        <v>20</v>
      </c>
      <c r="C19" s="2" t="s">
        <v>21</v>
      </c>
      <c r="D19" s="2" t="s">
        <v>22</v>
      </c>
      <c r="H19">
        <f t="shared" ref="H19:H26" si="1">SUM(E19:G19)</f>
        <v>0</v>
      </c>
    </row>
    <row r="20" spans="1:9" x14ac:dyDescent="0.25">
      <c r="A20">
        <v>1</v>
      </c>
      <c r="B20" t="s">
        <v>1217</v>
      </c>
      <c r="C20" t="s">
        <v>1218</v>
      </c>
      <c r="D20" t="s">
        <v>1219</v>
      </c>
      <c r="E20">
        <v>13.9</v>
      </c>
      <c r="F20">
        <v>13.5</v>
      </c>
      <c r="G20">
        <v>14.6</v>
      </c>
      <c r="H20">
        <f>SUM(E20:G20)</f>
        <v>42</v>
      </c>
    </row>
    <row r="21" spans="1:9" x14ac:dyDescent="0.25">
      <c r="A21">
        <v>2</v>
      </c>
      <c r="B21" t="s">
        <v>1220</v>
      </c>
      <c r="C21" t="s">
        <v>1221</v>
      </c>
      <c r="D21" t="s">
        <v>1222</v>
      </c>
      <c r="E21">
        <v>14</v>
      </c>
      <c r="F21">
        <v>13.3</v>
      </c>
      <c r="G21">
        <v>14.6</v>
      </c>
      <c r="H21">
        <f>SUM(E21:G21)</f>
        <v>41.9</v>
      </c>
      <c r="I21">
        <f>H19+H20+H21</f>
        <v>83.9</v>
      </c>
    </row>
    <row r="22" spans="1:9" x14ac:dyDescent="0.25">
      <c r="A22">
        <v>3</v>
      </c>
      <c r="B22" t="s">
        <v>1223</v>
      </c>
      <c r="C22" t="s">
        <v>1224</v>
      </c>
      <c r="D22" t="s">
        <v>1225</v>
      </c>
      <c r="E22">
        <v>13.5</v>
      </c>
      <c r="F22">
        <v>13.3</v>
      </c>
      <c r="G22">
        <v>14.1</v>
      </c>
      <c r="H22">
        <f>SUM(E22:G22)</f>
        <v>40.9</v>
      </c>
    </row>
    <row r="23" spans="1:9" x14ac:dyDescent="0.25">
      <c r="A23">
        <v>4</v>
      </c>
      <c r="B23" t="s">
        <v>1214</v>
      </c>
      <c r="C23" t="s">
        <v>1215</v>
      </c>
      <c r="D23" t="s">
        <v>1216</v>
      </c>
      <c r="H23">
        <f>SUM(E23:G23)</f>
        <v>0</v>
      </c>
    </row>
    <row r="24" spans="1:9" x14ac:dyDescent="0.25">
      <c r="H24">
        <f t="shared" si="1"/>
        <v>0</v>
      </c>
    </row>
    <row r="25" spans="1:9" x14ac:dyDescent="0.25">
      <c r="H25">
        <f t="shared" si="1"/>
        <v>0</v>
      </c>
    </row>
    <row r="26" spans="1:9" x14ac:dyDescent="0.25">
      <c r="B26" s="1" t="s">
        <v>729</v>
      </c>
      <c r="H26">
        <f t="shared" si="1"/>
        <v>0</v>
      </c>
    </row>
    <row r="27" spans="1:9" x14ac:dyDescent="0.25">
      <c r="A27" s="2" t="s">
        <v>19</v>
      </c>
      <c r="B27" s="2" t="s">
        <v>20</v>
      </c>
      <c r="C27" s="2" t="s">
        <v>21</v>
      </c>
      <c r="D27" s="2" t="s">
        <v>22</v>
      </c>
      <c r="E27" t="s">
        <v>1127</v>
      </c>
      <c r="F27" t="s">
        <v>16</v>
      </c>
      <c r="G27" t="s">
        <v>17</v>
      </c>
      <c r="H27" t="s">
        <v>18</v>
      </c>
    </row>
    <row r="28" spans="1:9" x14ac:dyDescent="0.25">
      <c r="A28" s="2"/>
      <c r="B28" s="2"/>
      <c r="C28" s="2"/>
      <c r="D28" s="2"/>
    </row>
    <row r="29" spans="1:9" x14ac:dyDescent="0.25">
      <c r="A29">
        <v>1</v>
      </c>
      <c r="B29" t="s">
        <v>1226</v>
      </c>
      <c r="C29" t="s">
        <v>1227</v>
      </c>
      <c r="D29" t="s">
        <v>1228</v>
      </c>
      <c r="E29">
        <v>14.8</v>
      </c>
      <c r="F29">
        <v>14.2</v>
      </c>
      <c r="G29">
        <v>14.5</v>
      </c>
      <c r="H29">
        <f t="shared" ref="H29:H35" si="2">SUM(E29:G29)</f>
        <v>43.5</v>
      </c>
    </row>
    <row r="30" spans="1:9" x14ac:dyDescent="0.25">
      <c r="A30">
        <v>2</v>
      </c>
      <c r="B30" t="s">
        <v>1232</v>
      </c>
      <c r="C30" t="s">
        <v>1233</v>
      </c>
      <c r="D30" t="s">
        <v>1234</v>
      </c>
      <c r="E30">
        <v>14.1</v>
      </c>
      <c r="F30">
        <v>13.7</v>
      </c>
      <c r="G30">
        <v>14.6</v>
      </c>
      <c r="H30">
        <f t="shared" si="2"/>
        <v>42.4</v>
      </c>
      <c r="I30">
        <f>H28+H29+H30</f>
        <v>85.9</v>
      </c>
    </row>
    <row r="31" spans="1:9" x14ac:dyDescent="0.25">
      <c r="A31">
        <v>3</v>
      </c>
      <c r="B31" t="s">
        <v>1241</v>
      </c>
      <c r="C31" t="s">
        <v>1242</v>
      </c>
      <c r="D31" t="s">
        <v>1204</v>
      </c>
      <c r="E31">
        <v>13.8</v>
      </c>
      <c r="F31">
        <v>14</v>
      </c>
      <c r="G31">
        <v>14.4</v>
      </c>
      <c r="H31">
        <f t="shared" si="2"/>
        <v>42.2</v>
      </c>
    </row>
    <row r="32" spans="1:9" x14ac:dyDescent="0.25">
      <c r="A32">
        <v>4</v>
      </c>
      <c r="B32" t="s">
        <v>1238</v>
      </c>
      <c r="C32" t="s">
        <v>1239</v>
      </c>
      <c r="D32" t="s">
        <v>1240</v>
      </c>
      <c r="E32">
        <v>14.2</v>
      </c>
      <c r="F32">
        <v>13.6</v>
      </c>
      <c r="G32">
        <v>14</v>
      </c>
      <c r="H32">
        <f t="shared" si="2"/>
        <v>41.8</v>
      </c>
    </row>
    <row r="33" spans="1:9" x14ac:dyDescent="0.25">
      <c r="A33">
        <v>5</v>
      </c>
      <c r="B33" t="s">
        <v>1229</v>
      </c>
      <c r="C33" t="s">
        <v>1230</v>
      </c>
      <c r="D33" t="s">
        <v>1231</v>
      </c>
      <c r="E33">
        <v>13.6</v>
      </c>
      <c r="F33">
        <v>14.2</v>
      </c>
      <c r="G33">
        <v>13.5</v>
      </c>
      <c r="H33">
        <f t="shared" si="2"/>
        <v>41.3</v>
      </c>
    </row>
    <row r="34" spans="1:9" x14ac:dyDescent="0.25">
      <c r="A34">
        <v>6</v>
      </c>
      <c r="B34" t="s">
        <v>1235</v>
      </c>
      <c r="C34" t="s">
        <v>1236</v>
      </c>
      <c r="D34" t="s">
        <v>1237</v>
      </c>
      <c r="E34">
        <v>14.3</v>
      </c>
      <c r="F34">
        <v>13.9</v>
      </c>
      <c r="G34">
        <v>12.7</v>
      </c>
      <c r="H34">
        <f t="shared" si="2"/>
        <v>40.900000000000006</v>
      </c>
    </row>
    <row r="35" spans="1:9" x14ac:dyDescent="0.25">
      <c r="A35">
        <v>7</v>
      </c>
      <c r="B35" t="s">
        <v>1243</v>
      </c>
      <c r="C35" t="s">
        <v>1244</v>
      </c>
      <c r="D35" t="s">
        <v>1245</v>
      </c>
      <c r="E35">
        <v>14.5</v>
      </c>
      <c r="F35">
        <v>13.5</v>
      </c>
      <c r="G35">
        <v>12</v>
      </c>
      <c r="H35">
        <f t="shared" si="2"/>
        <v>40</v>
      </c>
    </row>
    <row r="36" spans="1:9" x14ac:dyDescent="0.25">
      <c r="H36">
        <f t="shared" ref="H36:H37" si="3">SUM(E36:G36)</f>
        <v>0</v>
      </c>
    </row>
    <row r="37" spans="1:9" x14ac:dyDescent="0.25">
      <c r="H37">
        <f t="shared" si="3"/>
        <v>0</v>
      </c>
    </row>
    <row r="38" spans="1:9" x14ac:dyDescent="0.25">
      <c r="B38" s="1" t="s">
        <v>898</v>
      </c>
      <c r="E38" t="s">
        <v>1127</v>
      </c>
      <c r="F38" t="s">
        <v>16</v>
      </c>
      <c r="G38" t="s">
        <v>17</v>
      </c>
      <c r="H38" t="s">
        <v>18</v>
      </c>
    </row>
    <row r="39" spans="1:9" x14ac:dyDescent="0.25">
      <c r="A39" s="2" t="s">
        <v>19</v>
      </c>
      <c r="B39" s="2" t="s">
        <v>20</v>
      </c>
      <c r="C39" s="2" t="s">
        <v>21</v>
      </c>
      <c r="D39" s="2" t="s">
        <v>22</v>
      </c>
      <c r="H39">
        <f>SUM(E39:G39)</f>
        <v>0</v>
      </c>
    </row>
    <row r="40" spans="1:9" x14ac:dyDescent="0.25">
      <c r="A40">
        <v>1</v>
      </c>
      <c r="B40" t="s">
        <v>1252</v>
      </c>
      <c r="C40" t="s">
        <v>1253</v>
      </c>
      <c r="D40" t="s">
        <v>1254</v>
      </c>
      <c r="E40">
        <v>13.5</v>
      </c>
      <c r="F40">
        <v>13.5</v>
      </c>
      <c r="G40">
        <v>14.5</v>
      </c>
      <c r="H40">
        <f>SUM(E40:G40)</f>
        <v>41.5</v>
      </c>
    </row>
    <row r="41" spans="1:9" x14ac:dyDescent="0.25">
      <c r="A41">
        <v>2</v>
      </c>
      <c r="B41" t="s">
        <v>1246</v>
      </c>
      <c r="C41" t="s">
        <v>1247</v>
      </c>
      <c r="D41" t="s">
        <v>1248</v>
      </c>
      <c r="E41">
        <v>13.7</v>
      </c>
      <c r="F41">
        <v>13.4</v>
      </c>
      <c r="G41">
        <v>14.1</v>
      </c>
      <c r="H41">
        <f>SUM(E41:G41)</f>
        <v>41.2</v>
      </c>
      <c r="I41">
        <f>H39+H40+H41</f>
        <v>82.7</v>
      </c>
    </row>
    <row r="42" spans="1:9" x14ac:dyDescent="0.25">
      <c r="A42">
        <v>3</v>
      </c>
      <c r="B42" t="s">
        <v>1249</v>
      </c>
      <c r="C42" t="s">
        <v>1250</v>
      </c>
      <c r="D42" t="s">
        <v>1251</v>
      </c>
      <c r="H42">
        <f>SUM(E42:G42)</f>
        <v>0</v>
      </c>
    </row>
    <row r="43" spans="1:9" x14ac:dyDescent="0.25">
      <c r="H43">
        <f>SUM(E43:G43)</f>
        <v>0</v>
      </c>
    </row>
  </sheetData>
  <sheetProtection password="CC6F" sheet="1" objects="1" scenarios="1"/>
  <sortState ref="B2:C5">
    <sortCondition descending="1" ref="C2:C5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pulcini</vt:lpstr>
      <vt:lpstr>giovani a</vt:lpstr>
      <vt:lpstr>giovani b</vt:lpstr>
      <vt:lpstr>allieve a</vt:lpstr>
      <vt:lpstr>allieve b</vt:lpstr>
      <vt:lpstr>junior a</vt:lpstr>
      <vt:lpstr>junior b</vt:lpstr>
      <vt:lpstr>senior A</vt:lpstr>
      <vt:lpstr>senior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Serena</cp:lastModifiedBy>
  <cp:revision>19</cp:revision>
  <dcterms:created xsi:type="dcterms:W3CDTF">2023-12-09T18:39:37Z</dcterms:created>
  <dcterms:modified xsi:type="dcterms:W3CDTF">2024-02-28T13:06:38Z</dcterms:modified>
  <dc:language>it-IT</dc:language>
</cp:coreProperties>
</file>