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Questa_cartella_di_lavoro"/>
  <bookViews>
    <workbookView xWindow="0" yWindow="0" windowWidth="23040" windowHeight="8790" activeTab="4"/>
  </bookViews>
  <sheets>
    <sheet name="SABATO MATTINO" sheetId="1" r:id="rId1"/>
    <sheet name="DOMENICA MATTINA" sheetId="4" r:id="rId2"/>
    <sheet name="DOMENICA POM" sheetId="5" r:id="rId3"/>
    <sheet name="IM" sheetId="3" r:id="rId4"/>
    <sheet name="SABATO POMERIGGIO" sheetId="2" r:id="rId5"/>
  </sheets>
  <externalReferences>
    <externalReference r:id="rId6"/>
    <externalReference r:id="rId7"/>
    <externalReference r:id="rId8"/>
  </externalReferences>
  <definedNames>
    <definedName name="FF">[2]Par!$C$12</definedName>
    <definedName name="ll">[3]Par!$C$14</definedName>
    <definedName name="par_Data">[1]Par!$C$13</definedName>
    <definedName name="par_Gara">[1]Par!$C$11</definedName>
    <definedName name="par_Luog">[1]Par!$C$14</definedName>
    <definedName name="par_Nome">[1]Par!$C$12</definedName>
  </definedNames>
  <calcPr calcId="162913"/>
</workbook>
</file>

<file path=xl/calcChain.xml><?xml version="1.0" encoding="utf-8"?>
<calcChain xmlns="http://schemas.openxmlformats.org/spreadsheetml/2006/main">
  <c r="A3" i="5" l="1"/>
  <c r="C3" i="4" l="1"/>
  <c r="A3" i="4"/>
  <c r="P3" i="3" l="1"/>
  <c r="A3" i="3"/>
  <c r="P2" i="2" l="1"/>
  <c r="A2" i="2"/>
  <c r="P29" i="1" l="1"/>
  <c r="A29" i="1"/>
  <c r="P11" i="1" l="1"/>
  <c r="A11" i="1"/>
  <c r="A10" i="1"/>
  <c r="P3" i="1" l="1"/>
  <c r="C3" i="1"/>
  <c r="A3" i="1"/>
  <c r="A2" i="1"/>
</calcChain>
</file>

<file path=xl/sharedStrings.xml><?xml version="1.0" encoding="utf-8"?>
<sst xmlns="http://schemas.openxmlformats.org/spreadsheetml/2006/main" count="2314" uniqueCount="194">
  <si>
    <t>POS</t>
  </si>
  <si>
    <t>NOME</t>
  </si>
  <si>
    <t>SOCIETA'</t>
  </si>
  <si>
    <t>A</t>
  </si>
  <si>
    <t>B</t>
  </si>
  <si>
    <t>C</t>
  </si>
  <si>
    <t>D</t>
  </si>
  <si>
    <t>E</t>
  </si>
  <si>
    <t>TOT
stile
STYLE</t>
  </si>
  <si>
    <t>TOT
stile
LIBERO</t>
  </si>
  <si>
    <t>TOT</t>
  </si>
  <si>
    <t>PIAZ.</t>
  </si>
  <si>
    <t>PIAZ</t>
  </si>
  <si>
    <t>PUNTI</t>
  </si>
  <si>
    <t>ZACCARINI AZZURRA</t>
  </si>
  <si>
    <t>SV01 - ASD SKATE ZINOLA 2000 SMS ZINOLESE</t>
  </si>
  <si>
    <t>MILANESE IRIS</t>
  </si>
  <si>
    <t>Classifica Finale Categoria LIVELLO BASIC B FEMMINILE</t>
  </si>
  <si>
    <t>ATZENI NOCOLE</t>
  </si>
  <si>
    <t>GRASSI ILARIA</t>
  </si>
  <si>
    <t>Classifica Finale Categoria 1° LIVELLO DEBUTTANTI A FEMMINILE</t>
  </si>
  <si>
    <t>02/03/2024</t>
  </si>
  <si>
    <t>BUSNELLI AURA</t>
  </si>
  <si>
    <t>TRAVERSA KRISTAH</t>
  </si>
  <si>
    <t>BERTEINA ALICE</t>
  </si>
  <si>
    <t>SV11 - ASD BASTIA</t>
  </si>
  <si>
    <t>ORLANDO MAYLA</t>
  </si>
  <si>
    <t>VELAJ SOFIA</t>
  </si>
  <si>
    <t>PRATTICO' ILARIA</t>
  </si>
  <si>
    <t>ISGRO' GIULIA</t>
  </si>
  <si>
    <t>IM02 - ASD ROLLERSANBART</t>
  </si>
  <si>
    <t xml:space="preserve">MONTALBANN HOFFMAN ARIANNA </t>
  </si>
  <si>
    <t>Classifica Finale Categoria 1° LIVELLO DEBUTTANTI C FEMMINILE</t>
  </si>
  <si>
    <t>CELLE LIGURE</t>
  </si>
  <si>
    <t>Classifica Finale Categoria 2° LIVELLO DEBUTTANTI B FEMMINILE</t>
  </si>
  <si>
    <t>OCCELLI LINDA</t>
  </si>
  <si>
    <t>RAPANA' MARTINA</t>
  </si>
  <si>
    <t>FAZIO IOLANDA</t>
  </si>
  <si>
    <t>Classifica Finale Categoria 1° LIVELLO PROFESSIONAL A FEMMINILE</t>
  </si>
  <si>
    <t>ZACCARINI REBECCA</t>
  </si>
  <si>
    <t>BARLA MICHELE</t>
  </si>
  <si>
    <t>Classifica Finale Categoria 1° LIVELLO PROFESSIONAL MASCHILE</t>
  </si>
  <si>
    <t>BIANCHELLI MATILDE</t>
  </si>
  <si>
    <t>Classifica Finale Categoria 1° LIVELLO PROFESSIONAL C FEMMINILE</t>
  </si>
  <si>
    <t>Classifica Finale Categoria 2° LIVELLO PROFESSIONAL A FEMMINILE</t>
  </si>
  <si>
    <t>BERTONE CECILIA</t>
  </si>
  <si>
    <t>PATRONE GIADA</t>
  </si>
  <si>
    <t>VALLARINO MATILDA</t>
  </si>
  <si>
    <t>FAZIO GIULIA</t>
  </si>
  <si>
    <t>RUGGIERO LAYLAH RIVKA</t>
  </si>
  <si>
    <t>Chiesa Aurora</t>
  </si>
  <si>
    <t>REGIS DANA</t>
  </si>
  <si>
    <t>CANEPA ANNA</t>
  </si>
  <si>
    <t>SV13 - ASD PATTINAGGIO ARTISTICO CELLE LIGURE</t>
  </si>
  <si>
    <t>SV03 - ASD SMS GENERALE</t>
  </si>
  <si>
    <t>SV14 - ASD LA ROCCA PATTINAGGIO</t>
  </si>
  <si>
    <t>SV04 - ASD SKATING CLUB ANDORA</t>
  </si>
  <si>
    <t>Classifica Finale Categoria FORMULA PROMO  B FEMMINILE</t>
  </si>
  <si>
    <t>SALMI GRETA</t>
  </si>
  <si>
    <t>DIFRESCO VERA</t>
  </si>
  <si>
    <t>BACCINO GIORGIA</t>
  </si>
  <si>
    <t>SV09 - ASD SKATING CLUB CAIRO</t>
  </si>
  <si>
    <t>MANTERO CHIARA</t>
  </si>
  <si>
    <t>PATRONE ADELE</t>
  </si>
  <si>
    <t>Classifica Finale Categoria FORMULA PROMO C FEMMINILE</t>
  </si>
  <si>
    <t>03/03/2024</t>
  </si>
  <si>
    <t>CARRARA ANITA</t>
  </si>
  <si>
    <t>Classifica Finale Categoria FORMULA PROMO D FEMMINILE</t>
  </si>
  <si>
    <t>TABO' BEATRICE</t>
  </si>
  <si>
    <t>ABBALDO EMMA</t>
  </si>
  <si>
    <t>FERRERO DANIELA</t>
  </si>
  <si>
    <t xml:space="preserve">CASSIANO MELISSA </t>
  </si>
  <si>
    <t>Classifica Finale Categoria FORMULA F1A FEMMINILE</t>
  </si>
  <si>
    <t>Pedemonte Camilla</t>
  </si>
  <si>
    <t>TESTA ANDREA CAROLINA</t>
  </si>
  <si>
    <t xml:space="preserve">Vallega Carlotta </t>
  </si>
  <si>
    <t>Classifica Finale Categoria FORMULA F1C FEMMINILE</t>
  </si>
  <si>
    <t>PAPALIA ELISA</t>
  </si>
  <si>
    <t>Classifica Finale Categoria FORMULA F1D FEMMINILE</t>
  </si>
  <si>
    <t>DOTTA SOFIA</t>
  </si>
  <si>
    <t>BARBERA CARLOTTA</t>
  </si>
  <si>
    <t>ZEQO TESNIM</t>
  </si>
  <si>
    <t xml:space="preserve">NOVARO BEATRICE </t>
  </si>
  <si>
    <t xml:space="preserve">TERRIZZANO LETIZIA </t>
  </si>
  <si>
    <t xml:space="preserve">REGIS VALENTINA </t>
  </si>
  <si>
    <t>ASSENTE GIUSTIFICATO</t>
  </si>
  <si>
    <t>MARCONE FRANCESCA</t>
  </si>
  <si>
    <t>ILARDI CARMEN</t>
  </si>
  <si>
    <t>RATTO CATERINA</t>
  </si>
  <si>
    <t>ROSSI GIADA</t>
  </si>
  <si>
    <t>BORDON DIMITRIE</t>
  </si>
  <si>
    <t>CALVI BEATRICE</t>
  </si>
  <si>
    <t>SV07 - ASD SKATING FLY ANDORA</t>
  </si>
  <si>
    <t>Classifica Finale Categoria FORMULA F2C FEMMINILE</t>
  </si>
  <si>
    <t>Classifica Finale Categoria FORMULA F2D FEMMINILE</t>
  </si>
  <si>
    <t xml:space="preserve">COSTA CORINNA </t>
  </si>
  <si>
    <t xml:space="preserve">BERNARDIS ANNA </t>
  </si>
  <si>
    <t>Classifica Finale Categoria FORMULA F2E FEMMINILE</t>
  </si>
  <si>
    <t>GIUDICI ALESSIA</t>
  </si>
  <si>
    <t>Classifica Finale Categoria FORMULA F3A MASCHILE</t>
  </si>
  <si>
    <t>CASAZZA GIULIO</t>
  </si>
  <si>
    <t>Classifica Finale Categoria FORMULA F3A FEMMINILE</t>
  </si>
  <si>
    <t>MANFREDI AIROLDI LUDOVICA</t>
  </si>
  <si>
    <t>MANFREDI AIROLDI VITTORIA</t>
  </si>
  <si>
    <t>Classifica Finale Categoria FORMULA F3B MASCHILE</t>
  </si>
  <si>
    <t>CASAZZA PIETRO</t>
  </si>
  <si>
    <t>Classifica Finale Categoria FORMULA F3B FEMMINILE</t>
  </si>
  <si>
    <t xml:space="preserve">BOTTINO CRISTINA </t>
  </si>
  <si>
    <t>Classifica Finale Categoria FORMULA F3C FEMMINILE</t>
  </si>
  <si>
    <t>BIANCOLILLO SARA</t>
  </si>
  <si>
    <t>ORLANDO LUDOVICA</t>
  </si>
  <si>
    <t>Classifica Finale Categoria FORMULA F3D FEMMINILE</t>
  </si>
  <si>
    <t>ASTENGO VITTORIA</t>
  </si>
  <si>
    <t>Classifica Finale Categoria FORMULA F4B FEMMINILE</t>
  </si>
  <si>
    <t>AGNESE LISA</t>
  </si>
  <si>
    <t>Classifica Finale Categoria FORMULA F4C FEMMINILE</t>
  </si>
  <si>
    <t>LAZARESCU MAIA STEFANIA</t>
  </si>
  <si>
    <t>DELPIAZZO ALICE</t>
  </si>
  <si>
    <t>STARICCO ANNA</t>
  </si>
  <si>
    <t>Classifica Finale Categoria FORMULA F4D FEMMINILE</t>
  </si>
  <si>
    <t>GRILLONE NINA</t>
  </si>
  <si>
    <t>Classifica Finale Categoria FORMULA F5B FEMMINILE</t>
  </si>
  <si>
    <t>REGIS KENDRA</t>
  </si>
  <si>
    <t>Classifica Finale Categoria FORMULA F5C FEMMINILE</t>
  </si>
  <si>
    <t>GAGLIONE GIULIA</t>
  </si>
  <si>
    <t>Classifica Finale Categoria FORMULA PROMO B FEMMINILE  IMPERIA</t>
  </si>
  <si>
    <t>DI DOMENICO STEFANO</t>
  </si>
  <si>
    <t>SV15 - ASD FRATELLANZA ZINOLESE</t>
  </si>
  <si>
    <t>Classifica Finale Categoria CATEGORIA NOVIZI UISP FEMMINILE OBBLIGATORI</t>
  </si>
  <si>
    <t>ATZENI NICOLE</t>
  </si>
  <si>
    <t>Classifica Finale Categoria CATEGORIA PICCOLI AZZURRI DEBUTTANTI FEMMINILE OBBLIGATORI</t>
  </si>
  <si>
    <t>Classifica Finale Categoria CATEGORIA PICCOLI AZZURRI FEMMINILE OBBLIGATORI</t>
  </si>
  <si>
    <t>DEL BENE ANITA</t>
  </si>
  <si>
    <t>BARBARO MARGHERITA</t>
  </si>
  <si>
    <t>TOSCANO BIANCA</t>
  </si>
  <si>
    <t>Classifica Finale Categoria CATEGORIA ALLIEVI GIOVANI DEBUTTANTI MASCHILE OBBLIGATORI</t>
  </si>
  <si>
    <t>Classifica Finale Categoria CATEGORIA ALLIEVI GIOVANI DEBUTTANTI FEMMINILE OBBLIGATORI</t>
  </si>
  <si>
    <t>Classifica Finale Categoria CATEGORIA ALLIEVI GIOVANI FEMMINILE OBBLIGATORI</t>
  </si>
  <si>
    <t>CATTARDICO CARLOTTA</t>
  </si>
  <si>
    <t>Guerci Giulia</t>
  </si>
  <si>
    <t>CAMEIRANA GRETA</t>
  </si>
  <si>
    <t>PILERI BARBARA</t>
  </si>
  <si>
    <t>Classifica Finale Categoria CATEGORIA ALLIEVI UISP FEMMINILE OBBLIGATORI</t>
  </si>
  <si>
    <t>Classifica Finale Categoria CATEGORIA PRIMAVERA FEMMINILE OBBLIGATORI</t>
  </si>
  <si>
    <t>MANFRINO REBECCA</t>
  </si>
  <si>
    <t>Classifica Finale Categoria CATEGORIA PROFESSIONAL JEUNESSE FEMMINILE OBBLIGATORI</t>
  </si>
  <si>
    <t>Villanova Sarah</t>
  </si>
  <si>
    <t>Classifica Finale Categoria CATEGORIA PRENOVIZI FEMMINILE LIBERO</t>
  </si>
  <si>
    <t>CALCAGNO BEATRICE</t>
  </si>
  <si>
    <t>Classifica Finale Categoria CATEGORIA NOVIZI GIOVANI FEMMINILE LIBERO</t>
  </si>
  <si>
    <t>BERTA RACHELE</t>
  </si>
  <si>
    <t>Classifica Finale Categoria CATEGORIA NOVIZI UISP MASCHILE LIBERO</t>
  </si>
  <si>
    <t>Classifica Finale Categoria CATEGORIA NOVIZI UISP FEMMINILE LIBERO</t>
  </si>
  <si>
    <t>DELUCIS SOFIA</t>
  </si>
  <si>
    <t>Classifica Finale Categoria CATEGORIA PICCOLI AZZURRI DEBUTTANTI FEMMINILE LIBERO</t>
  </si>
  <si>
    <t>PELIZZARI ANNA</t>
  </si>
  <si>
    <t>Classifica Finale Categoria CATEGORIA PICCOLI AZZURRI FEMMINILE LIBERO</t>
  </si>
  <si>
    <t>Classifica Finale Categoria CATEGORIA PRIMAVERA DEBUTTANTI FEMMINILE LIBERO</t>
  </si>
  <si>
    <t>LA MASA COSTANZA</t>
  </si>
  <si>
    <t>DEMURU VICTORIA</t>
  </si>
  <si>
    <t>DAMONTE EMMA</t>
  </si>
  <si>
    <t xml:space="preserve">CASTELLANI GINEVRA </t>
  </si>
  <si>
    <t>Classifica Finale Categoria CATEGORIA PRIMAVERA FEMMINILE LIBERO</t>
  </si>
  <si>
    <t>Classifica Finale Categoria CATEGORIA ALLIEVI GIOVANI DEBUTTANTI FEMMINILE LIBERO</t>
  </si>
  <si>
    <t>BERIO BIANCA</t>
  </si>
  <si>
    <t>DAGATI RACHELE</t>
  </si>
  <si>
    <t>Classifica Finale Categoria CATEGORIA ALLIEVI GIOVANI FEMMINILE LIBERO</t>
  </si>
  <si>
    <t>Classifica Finale Categoria CATEGORIA ALLIEVI UISP DEBUTTANTI FEMMINILE LIBERO</t>
  </si>
  <si>
    <t>PATRONE SERENA</t>
  </si>
  <si>
    <t>DELLERBA DARIA</t>
  </si>
  <si>
    <t xml:space="preserve">ALBAVERA SOFIA </t>
  </si>
  <si>
    <t>Classifica Finale Categoria CATEGORIA ALLIEVI UISP FEMMINILE LIBERO</t>
  </si>
  <si>
    <t>Classifica Finale Categoria CATEGORIA JUNIORES GIOVANI DEBUTTANTI FEMMINILE LIBERO</t>
  </si>
  <si>
    <t>FERRANDO IRENE</t>
  </si>
  <si>
    <t>G</t>
  </si>
  <si>
    <t>Classifica Finale Categoria CATEGORIA JUNIORES GIOVANI FEMMINILE LIBERO</t>
  </si>
  <si>
    <t>BALLOCCO GIULIA</t>
  </si>
  <si>
    <t>TESTA REBECCA LUCIA</t>
  </si>
  <si>
    <t>Classifica Finale Categoria CATEGORIA JUNIORES UISP MASCHILE LIBERO</t>
  </si>
  <si>
    <t>GENCO MATTEO</t>
  </si>
  <si>
    <t>IGNAZZITTO FRANCESCO</t>
  </si>
  <si>
    <t>Classifica Finale Categoria CATEGORIA JUNIORES UISP FEMMINILE LIBERO</t>
  </si>
  <si>
    <t>REGGIARDO GINEVRA</t>
  </si>
  <si>
    <t>Giusto Alessia</t>
  </si>
  <si>
    <t>Classifica Finale Categoria CATEGORIA AZZURRI GIOVANI FEMMINILE LIBERO</t>
  </si>
  <si>
    <t>PADOVANI IRENE</t>
  </si>
  <si>
    <t>Classifica Finale Categoria CATEGORIA AZZURRI UISP FEMMINILE LIBERO</t>
  </si>
  <si>
    <t>NEGRO MATILDE</t>
  </si>
  <si>
    <t>GALLEANO ALICE</t>
  </si>
  <si>
    <t>RICCI VIOLA</t>
  </si>
  <si>
    <t>Gigliosi Valentina</t>
  </si>
  <si>
    <t>Classifica Finale Categoria CATEGORIA MASTER FEMMINILE LIBERO</t>
  </si>
  <si>
    <t>ROMANO AURORA</t>
  </si>
  <si>
    <t>VALLE BEATRICE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</si>
</sst>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164" fontId="5" fillId="0" borderId="7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164" fontId="3" fillId="0" borderId="9" xfId="0" applyNumberFormat="1" applyFont="1" applyBorder="1" applyAlignment="1" applyProtection="1">
      <alignment horizontal="center" vertical="center"/>
      <protection locked="0"/>
    </xf>
    <xf numFmtId="1" fontId="5" fillId="0" borderId="8" xfId="0" applyNumberFormat="1" applyFont="1" applyBorder="1" applyAlignment="1" applyProtection="1">
      <alignment horizontal="center" vertical="center"/>
      <protection locked="0"/>
    </xf>
    <xf numFmtId="165" fontId="5" fillId="0" borderId="8" xfId="0" applyNumberFormat="1" applyFont="1" applyBorder="1" applyAlignment="1" applyProtection="1">
      <alignment horizontal="right" vertical="center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64" fontId="3" fillId="0" borderId="12" xfId="0" applyNumberFormat="1" applyFont="1" applyBorder="1" applyAlignment="1" applyProtection="1">
      <alignment horizontal="center" vertical="center"/>
      <protection locked="0"/>
    </xf>
    <xf numFmtId="1" fontId="5" fillId="0" borderId="11" xfId="0" applyNumberFormat="1" applyFont="1" applyBorder="1" applyAlignment="1" applyProtection="1">
      <alignment horizontal="center" vertical="center"/>
      <protection locked="0"/>
    </xf>
    <xf numFmtId="165" fontId="5" fillId="0" borderId="11" xfId="0" applyNumberFormat="1" applyFont="1" applyBorder="1" applyAlignment="1" applyProtection="1">
      <alignment horizontal="right" vertical="center"/>
      <protection locked="0"/>
    </xf>
    <xf numFmtId="0" fontId="6" fillId="0" borderId="0" xfId="0" applyFont="1"/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1" fontId="2" fillId="0" borderId="7" xfId="0" applyNumberFormat="1" applyFont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/>
    <xf numFmtId="0" fontId="9" fillId="0" borderId="0" xfId="0" applyFont="1"/>
    <xf numFmtId="164" fontId="4" fillId="0" borderId="9" xfId="0" applyNumberFormat="1" applyFont="1" applyBorder="1" applyAlignment="1" applyProtection="1">
      <alignment horizontal="center" vertical="center"/>
      <protection locked="0"/>
    </xf>
    <xf numFmtId="164" fontId="4" fillId="0" borderId="12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/>
    <xf numFmtId="0" fontId="11" fillId="0" borderId="0" xfId="0" applyFont="1"/>
    <xf numFmtId="1" fontId="12" fillId="0" borderId="7" xfId="0" applyNumberFormat="1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 shrinkToFit="1"/>
      <protection locked="0"/>
    </xf>
    <xf numFmtId="1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440533</xdr:colOff>
      <xdr:row>1</xdr:row>
      <xdr:rowOff>136070</xdr:rowOff>
    </xdr:from>
    <xdr:to>
      <xdr:col>16</xdr:col>
      <xdr:colOff>593614</xdr:colOff>
      <xdr:row>4</xdr:row>
      <xdr:rowOff>139880</xdr:rowOff>
    </xdr:to>
    <xdr:pic macro="[1]!goto_Dati">
      <xdr:nvPicPr>
        <xdr:cNvPr id="6" name="Immagine 3" descr="Lega Pattinaggio.jpg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66873" y="136070"/>
          <a:ext cx="747441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40821</xdr:colOff>
      <xdr:row>1</xdr:row>
      <xdr:rowOff>95250</xdr:rowOff>
    </xdr:from>
    <xdr:to>
      <xdr:col>1</xdr:col>
      <xdr:colOff>259896</xdr:colOff>
      <xdr:row>4</xdr:row>
      <xdr:rowOff>99060</xdr:rowOff>
    </xdr:to>
    <xdr:pic macro="[1]!goto_Dati">
      <xdr:nvPicPr>
        <xdr:cNvPr id="7" name="Immagine 4" descr="Lega Pattinaggio.jpg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95250"/>
          <a:ext cx="73723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440533</xdr:colOff>
      <xdr:row>9</xdr:row>
      <xdr:rowOff>136070</xdr:rowOff>
    </xdr:from>
    <xdr:to>
      <xdr:col>16</xdr:col>
      <xdr:colOff>593614</xdr:colOff>
      <xdr:row>12</xdr:row>
      <xdr:rowOff>139880</xdr:rowOff>
    </xdr:to>
    <xdr:pic macro="[2]!goto_Dati">
      <xdr:nvPicPr>
        <xdr:cNvPr id="8" name="Immagine 3" descr="Lega Pattinaggio.jpg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66873" y="136070"/>
          <a:ext cx="747441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40821</xdr:colOff>
      <xdr:row>9</xdr:row>
      <xdr:rowOff>95250</xdr:rowOff>
    </xdr:from>
    <xdr:to>
      <xdr:col>1</xdr:col>
      <xdr:colOff>259896</xdr:colOff>
      <xdr:row>12</xdr:row>
      <xdr:rowOff>99060</xdr:rowOff>
    </xdr:to>
    <xdr:pic macro="[2]!goto_Dati">
      <xdr:nvPicPr>
        <xdr:cNvPr id="9" name="Immagine 4" descr="Lega Pattinaggio.jpg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95250"/>
          <a:ext cx="73723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/Documents/1%20FASE%20PROVINCIALI%20SV%20-%20IM%20%20%202024/SKATE3000%20-%2020240227%20SAVONA%202%20MARZO%2024/2024_LIVELLO%20BASIC%20A%20FEMMINILE_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/Documents/1%20FASE%20PROVINCIALI%20SV%20-%20IM%20%20%202024/SKATE3000%20-%2020240227%20SAVONA%202%20MARZO%2024/2024_LIVELLO%20BASIC%20B%20FEMMINILE_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/Documents/1%20FASE%20PROVINCIALI%20SV%20-%20IM%20%20%202024/SKATE3000%20-%2020240227%20IMPERIA/2024_1&#176;%20LIVELLO%20DEBUTTANTI%20C%20FEMMINILE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"/>
      <sheetName val="Gestione"/>
      <sheetName val="Entrata 1"/>
      <sheetName val="Entrata 2"/>
      <sheetName val="Entrata 3"/>
      <sheetName val="Entrata 4"/>
      <sheetName val="Entrata S"/>
      <sheetName val="Entrata L"/>
      <sheetName val="Clas. 1+2 Obb"/>
      <sheetName val="Clas. 1+2+3 Obb"/>
      <sheetName val="Clas. Finale Obb"/>
      <sheetName val="Clas. Style"/>
      <sheetName val="Clas. Ob1+Style"/>
      <sheetName val="Clas. Libero"/>
      <sheetName val="Clas. 1-2 Obb+Libero"/>
      <sheetName val="Clas. Ob1+Style+Libero"/>
      <sheetName val="Clas. Short+Libero"/>
      <sheetName val="Clas. Combinata"/>
      <sheetName val="Clas. Finale"/>
      <sheetName val="2024_LIVELLO BASIC A FEMMINILE_"/>
    </sheetNames>
    <definedNames>
      <definedName name="goto_Dati"/>
    </definedNames>
    <sheetDataSet>
      <sheetData sheetId="0">
        <row r="11">
          <cell r="C11" t="str">
            <v>LIVELLO BASIC A FEMMINILE</v>
          </cell>
        </row>
        <row r="12">
          <cell r="C12" t="str">
            <v>CAMPIONATO PROVINCIALE SAVONA</v>
          </cell>
        </row>
        <row r="13">
          <cell r="C13" t="str">
            <v>02/03/2024</v>
          </cell>
        </row>
        <row r="14">
          <cell r="C14" t="str">
            <v>CELLE LIGURE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"/>
      <sheetName val="Gestione"/>
      <sheetName val="Entrata 1"/>
      <sheetName val="Entrata 2"/>
      <sheetName val="Entrata 3"/>
      <sheetName val="Entrata 4"/>
      <sheetName val="Entrata S"/>
      <sheetName val="Entrata L"/>
      <sheetName val="Clas. 1+2 Obb"/>
      <sheetName val="Clas. 1+2+3 Obb"/>
      <sheetName val="Clas. Finale Obb"/>
      <sheetName val="Clas. Style"/>
      <sheetName val="Clas. Ob1+Style"/>
      <sheetName val="Clas. Libero"/>
      <sheetName val="Clas. 1-2 Obb+Libero"/>
      <sheetName val="Clas. Ob1+Style+Libero"/>
      <sheetName val="Clas. Short+Libero"/>
      <sheetName val="Clas. Combinata"/>
      <sheetName val="Clas. Finale"/>
      <sheetName val="2024_LIVELLO BASIC B FEMMINILE_"/>
    </sheetNames>
    <definedNames>
      <definedName name="goto_Dati"/>
    </definedNames>
    <sheetDataSet>
      <sheetData sheetId="0">
        <row r="12">
          <cell r="C12" t="str">
            <v>CAMPIONATO PROVINCIALE SAVONA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"/>
      <sheetName val="Gestione"/>
      <sheetName val="Entrata 1"/>
      <sheetName val="Entrata 2"/>
      <sheetName val="Entrata 3"/>
      <sheetName val="Entrata 4"/>
      <sheetName val="Entrata S"/>
      <sheetName val="Entrata L"/>
      <sheetName val="Clas. 1+2 Obb"/>
      <sheetName val="Clas. 1+2+3 Obb"/>
      <sheetName val="Clas. Finale Obb"/>
      <sheetName val="Clas. Style"/>
      <sheetName val="Clas. Ob1+Style"/>
      <sheetName val="Clas. Libero"/>
      <sheetName val="Clas. 1-2 Obb+Libero"/>
      <sheetName val="Clas. Ob1+Style+Libero"/>
      <sheetName val="Clas. Short+Libero"/>
      <sheetName val="Clas. Combinata"/>
      <sheetName val="Clas. Finale"/>
    </sheetNames>
    <sheetDataSet>
      <sheetData sheetId="0">
        <row r="14">
          <cell r="C14" t="str">
            <v>CELLE LIGURE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2:Q62"/>
  <sheetViews>
    <sheetView workbookViewId="0">
      <selection activeCell="A10" sqref="A10:Q10"/>
    </sheetView>
  </sheetViews>
  <sheetFormatPr defaultRowHeight="15" x14ac:dyDescent="0.25"/>
  <cols>
    <col min="1" max="1" width="7.5703125" style="24" bestFit="1" customWidth="1"/>
    <col min="2" max="2" width="25.85546875" customWidth="1"/>
    <col min="3" max="3" width="40.7109375" bestFit="1" customWidth="1"/>
    <col min="4" max="4" width="8.7109375" customWidth="1"/>
    <col min="5" max="7" width="10.7109375" customWidth="1"/>
    <col min="8" max="16" width="8.7109375" customWidth="1"/>
    <col min="17" max="17" width="9.5703125" bestFit="1" customWidth="1"/>
  </cols>
  <sheetData>
    <row r="2" spans="1:17" ht="24.6" x14ac:dyDescent="0.3">
      <c r="A2" s="37" t="str">
        <f>par_Nome</f>
        <v>CAMPIONATO PROVINCIALE SAVONA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7.45" x14ac:dyDescent="0.3">
      <c r="A3" s="30" t="str">
        <f>par_Luog</f>
        <v>CELLE LIGURE</v>
      </c>
      <c r="B3" s="30"/>
      <c r="C3" s="31" t="str">
        <f>"Classifica Finale Categoria " &amp; par_Gara</f>
        <v>Classifica Finale Categoria LIVELLO BASIC A FEMMINILE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8" t="str">
        <f>par_Data</f>
        <v>02/03/2024</v>
      </c>
      <c r="Q3" s="38"/>
    </row>
    <row r="4" spans="1:17" x14ac:dyDescent="0.25">
      <c r="A4" s="39" t="s">
        <v>0</v>
      </c>
      <c r="B4" s="32" t="s">
        <v>1</v>
      </c>
      <c r="C4" s="33" t="s">
        <v>2</v>
      </c>
      <c r="D4" s="34" t="s">
        <v>3</v>
      </c>
      <c r="E4" s="35"/>
      <c r="F4" s="34" t="s">
        <v>4</v>
      </c>
      <c r="G4" s="35"/>
      <c r="H4" s="34" t="s">
        <v>5</v>
      </c>
      <c r="I4" s="35"/>
      <c r="J4" s="34" t="s">
        <v>6</v>
      </c>
      <c r="K4" s="35"/>
      <c r="L4" s="34" t="s">
        <v>7</v>
      </c>
      <c r="M4" s="35"/>
      <c r="N4" s="36" t="s">
        <v>8</v>
      </c>
      <c r="O4" s="36" t="s">
        <v>9</v>
      </c>
      <c r="P4" s="1" t="s">
        <v>10</v>
      </c>
      <c r="Q4" s="1" t="s">
        <v>10</v>
      </c>
    </row>
    <row r="5" spans="1:17" ht="26.45" customHeight="1" x14ac:dyDescent="0.25">
      <c r="A5" s="33"/>
      <c r="B5" s="32"/>
      <c r="C5" s="33"/>
      <c r="D5" s="2" t="s">
        <v>10</v>
      </c>
      <c r="E5" s="2" t="s">
        <v>11</v>
      </c>
      <c r="F5" s="2" t="s">
        <v>10</v>
      </c>
      <c r="G5" s="2" t="s">
        <v>11</v>
      </c>
      <c r="H5" s="2" t="s">
        <v>10</v>
      </c>
      <c r="I5" s="2" t="s">
        <v>11</v>
      </c>
      <c r="J5" s="2" t="s">
        <v>10</v>
      </c>
      <c r="K5" s="2" t="s">
        <v>11</v>
      </c>
      <c r="L5" s="2" t="s">
        <v>10</v>
      </c>
      <c r="M5" s="2" t="s">
        <v>11</v>
      </c>
      <c r="N5" s="36"/>
      <c r="O5" s="36"/>
      <c r="P5" s="3" t="s">
        <v>12</v>
      </c>
      <c r="Q5" s="3" t="s">
        <v>13</v>
      </c>
    </row>
    <row r="6" spans="1:17" ht="30" x14ac:dyDescent="0.3">
      <c r="A6" s="21">
        <v>1</v>
      </c>
      <c r="B6" s="4" t="s">
        <v>14</v>
      </c>
      <c r="C6" s="5" t="s">
        <v>15</v>
      </c>
      <c r="D6" s="6">
        <v>13</v>
      </c>
      <c r="E6" s="7">
        <v>1</v>
      </c>
      <c r="F6" s="6">
        <v>13</v>
      </c>
      <c r="G6" s="7">
        <v>1</v>
      </c>
      <c r="H6" s="6">
        <v>12.9</v>
      </c>
      <c r="I6" s="7">
        <v>1</v>
      </c>
      <c r="J6" s="6">
        <v>0</v>
      </c>
      <c r="K6" s="7">
        <v>0</v>
      </c>
      <c r="L6" s="6">
        <v>0</v>
      </c>
      <c r="M6" s="7">
        <v>0</v>
      </c>
      <c r="N6" s="8">
        <v>0</v>
      </c>
      <c r="O6" s="8">
        <v>18.8</v>
      </c>
      <c r="P6" s="9">
        <v>3</v>
      </c>
      <c r="Q6" s="10">
        <v>38.9</v>
      </c>
    </row>
    <row r="7" spans="1:17" ht="30" x14ac:dyDescent="0.3">
      <c r="A7" s="22">
        <v>2</v>
      </c>
      <c r="B7" s="11" t="s">
        <v>16</v>
      </c>
      <c r="C7" s="12" t="s">
        <v>15</v>
      </c>
      <c r="D7" s="13">
        <v>12</v>
      </c>
      <c r="E7" s="14">
        <v>2</v>
      </c>
      <c r="F7" s="13">
        <v>11.7</v>
      </c>
      <c r="G7" s="14">
        <v>2</v>
      </c>
      <c r="H7" s="13">
        <v>11.5</v>
      </c>
      <c r="I7" s="14">
        <v>2</v>
      </c>
      <c r="J7" s="13">
        <v>0</v>
      </c>
      <c r="K7" s="14">
        <v>0</v>
      </c>
      <c r="L7" s="13">
        <v>0</v>
      </c>
      <c r="M7" s="14">
        <v>0</v>
      </c>
      <c r="N7" s="15">
        <v>0</v>
      </c>
      <c r="O7" s="15">
        <v>17.2</v>
      </c>
      <c r="P7" s="16">
        <v>6</v>
      </c>
      <c r="Q7" s="17">
        <v>35.200000000000003</v>
      </c>
    </row>
    <row r="10" spans="1:17" ht="24.6" x14ac:dyDescent="0.3">
      <c r="A10" s="37" t="str">
        <f>FF</f>
        <v>CAMPIONATO PROVINCIALE SAVONA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</row>
    <row r="11" spans="1:17" ht="17.45" x14ac:dyDescent="0.3">
      <c r="A11" s="30" t="str">
        <f>par_Luog</f>
        <v>CELLE LIGURE</v>
      </c>
      <c r="B11" s="30"/>
      <c r="C11" s="31" t="s">
        <v>17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8" t="str">
        <f>par_Data</f>
        <v>02/03/2024</v>
      </c>
      <c r="Q11" s="38"/>
    </row>
    <row r="12" spans="1:17" x14ac:dyDescent="0.25">
      <c r="A12" s="39" t="s">
        <v>0</v>
      </c>
      <c r="B12" s="32" t="s">
        <v>1</v>
      </c>
      <c r="C12" s="33" t="s">
        <v>2</v>
      </c>
      <c r="D12" s="34" t="s">
        <v>3</v>
      </c>
      <c r="E12" s="35"/>
      <c r="F12" s="34" t="s">
        <v>4</v>
      </c>
      <c r="G12" s="35"/>
      <c r="H12" s="34" t="s">
        <v>5</v>
      </c>
      <c r="I12" s="35"/>
      <c r="J12" s="34" t="s">
        <v>6</v>
      </c>
      <c r="K12" s="35"/>
      <c r="L12" s="34" t="s">
        <v>7</v>
      </c>
      <c r="M12" s="35"/>
      <c r="N12" s="36" t="s">
        <v>8</v>
      </c>
      <c r="O12" s="36" t="s">
        <v>9</v>
      </c>
      <c r="P12" s="1" t="s">
        <v>10</v>
      </c>
      <c r="Q12" s="1" t="s">
        <v>10</v>
      </c>
    </row>
    <row r="13" spans="1:17" ht="25.15" customHeight="1" x14ac:dyDescent="0.25">
      <c r="A13" s="33"/>
      <c r="B13" s="32"/>
      <c r="C13" s="33"/>
      <c r="D13" s="2" t="s">
        <v>10</v>
      </c>
      <c r="E13" s="2" t="s">
        <v>11</v>
      </c>
      <c r="F13" s="2" t="s">
        <v>10</v>
      </c>
      <c r="G13" s="2" t="s">
        <v>11</v>
      </c>
      <c r="H13" s="2" t="s">
        <v>10</v>
      </c>
      <c r="I13" s="2" t="s">
        <v>11</v>
      </c>
      <c r="J13" s="2" t="s">
        <v>10</v>
      </c>
      <c r="K13" s="2" t="s">
        <v>11</v>
      </c>
      <c r="L13" s="2" t="s">
        <v>10</v>
      </c>
      <c r="M13" s="2" t="s">
        <v>11</v>
      </c>
      <c r="N13" s="36"/>
      <c r="O13" s="36"/>
      <c r="P13" s="3" t="s">
        <v>12</v>
      </c>
      <c r="Q13" s="3" t="s">
        <v>13</v>
      </c>
    </row>
    <row r="14" spans="1:17" ht="30" x14ac:dyDescent="0.3">
      <c r="A14" s="21">
        <v>1</v>
      </c>
      <c r="B14" s="4" t="s">
        <v>18</v>
      </c>
      <c r="C14" s="5" t="s">
        <v>15</v>
      </c>
      <c r="D14" s="6">
        <v>13.3</v>
      </c>
      <c r="E14" s="7">
        <v>1</v>
      </c>
      <c r="F14" s="6">
        <v>13.7</v>
      </c>
      <c r="G14" s="7">
        <v>1</v>
      </c>
      <c r="H14" s="6">
        <v>13</v>
      </c>
      <c r="I14" s="7">
        <v>1</v>
      </c>
      <c r="J14" s="6">
        <v>0</v>
      </c>
      <c r="K14" s="7">
        <v>0</v>
      </c>
      <c r="L14" s="6">
        <v>0</v>
      </c>
      <c r="M14" s="7">
        <v>0</v>
      </c>
      <c r="N14" s="8">
        <v>0</v>
      </c>
      <c r="O14" s="8">
        <v>19.399999999999999</v>
      </c>
      <c r="P14" s="9">
        <v>3</v>
      </c>
      <c r="Q14" s="10">
        <v>40</v>
      </c>
    </row>
    <row r="15" spans="1:17" ht="30" x14ac:dyDescent="0.3">
      <c r="A15" s="22">
        <v>2</v>
      </c>
      <c r="B15" s="11" t="s">
        <v>19</v>
      </c>
      <c r="C15" s="12" t="s">
        <v>15</v>
      </c>
      <c r="D15" s="13">
        <v>12.3</v>
      </c>
      <c r="E15" s="14">
        <v>2</v>
      </c>
      <c r="F15" s="13">
        <v>12</v>
      </c>
      <c r="G15" s="14">
        <v>2</v>
      </c>
      <c r="H15" s="13">
        <v>11.7</v>
      </c>
      <c r="I15" s="14">
        <v>2</v>
      </c>
      <c r="J15" s="13">
        <v>0</v>
      </c>
      <c r="K15" s="14">
        <v>0</v>
      </c>
      <c r="L15" s="13">
        <v>0</v>
      </c>
      <c r="M15" s="14">
        <v>0</v>
      </c>
      <c r="N15" s="15">
        <v>0</v>
      </c>
      <c r="O15" s="15">
        <v>18</v>
      </c>
      <c r="P15" s="16">
        <v>6</v>
      </c>
      <c r="Q15" s="17">
        <v>36</v>
      </c>
    </row>
    <row r="18" spans="1:17" ht="18" x14ac:dyDescent="0.25">
      <c r="C18" s="31" t="s">
        <v>20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t="s">
        <v>21</v>
      </c>
    </row>
    <row r="19" spans="1:17" ht="14.45" customHeight="1" x14ac:dyDescent="0.25">
      <c r="B19" s="32" t="s">
        <v>1</v>
      </c>
      <c r="C19" s="33" t="s">
        <v>2</v>
      </c>
      <c r="D19" s="34" t="s">
        <v>3</v>
      </c>
      <c r="E19" s="35"/>
      <c r="F19" s="34" t="s">
        <v>4</v>
      </c>
      <c r="G19" s="35"/>
      <c r="H19" s="34" t="s">
        <v>5</v>
      </c>
      <c r="I19" s="35"/>
      <c r="J19" s="34" t="s">
        <v>6</v>
      </c>
      <c r="K19" s="35"/>
      <c r="L19" s="34" t="s">
        <v>7</v>
      </c>
      <c r="M19" s="35"/>
      <c r="N19" s="36" t="s">
        <v>8</v>
      </c>
      <c r="O19" s="36" t="s">
        <v>9</v>
      </c>
      <c r="P19" s="1" t="s">
        <v>10</v>
      </c>
      <c r="Q19" s="1" t="s">
        <v>10</v>
      </c>
    </row>
    <row r="20" spans="1:17" ht="25.15" customHeight="1" x14ac:dyDescent="0.25">
      <c r="B20" s="32"/>
      <c r="C20" s="33"/>
      <c r="D20" s="2" t="s">
        <v>10</v>
      </c>
      <c r="E20" s="2" t="s">
        <v>11</v>
      </c>
      <c r="F20" s="2" t="s">
        <v>10</v>
      </c>
      <c r="G20" s="2" t="s">
        <v>11</v>
      </c>
      <c r="H20" s="2" t="s">
        <v>10</v>
      </c>
      <c r="I20" s="2" t="s">
        <v>11</v>
      </c>
      <c r="J20" s="2" t="s">
        <v>10</v>
      </c>
      <c r="K20" s="2" t="s">
        <v>11</v>
      </c>
      <c r="L20" s="2" t="s">
        <v>10</v>
      </c>
      <c r="M20" s="2" t="s">
        <v>11</v>
      </c>
      <c r="N20" s="36"/>
      <c r="O20" s="36"/>
      <c r="P20" s="3" t="s">
        <v>12</v>
      </c>
      <c r="Q20" s="3" t="s">
        <v>13</v>
      </c>
    </row>
    <row r="21" spans="1:17" ht="30" x14ac:dyDescent="0.25">
      <c r="A21" s="21">
        <v>1</v>
      </c>
      <c r="B21" s="4" t="s">
        <v>22</v>
      </c>
      <c r="C21" s="5" t="s">
        <v>15</v>
      </c>
      <c r="D21" s="6">
        <v>14.5</v>
      </c>
      <c r="E21" s="7">
        <v>1</v>
      </c>
      <c r="F21" s="6">
        <v>14.5</v>
      </c>
      <c r="G21" s="7">
        <v>1</v>
      </c>
      <c r="H21" s="6">
        <v>14</v>
      </c>
      <c r="I21" s="7">
        <v>1</v>
      </c>
      <c r="J21" s="6">
        <v>0</v>
      </c>
      <c r="K21" s="7">
        <v>0</v>
      </c>
      <c r="L21" s="6">
        <v>0</v>
      </c>
      <c r="M21" s="7">
        <v>0</v>
      </c>
      <c r="N21" s="8">
        <v>0</v>
      </c>
      <c r="O21" s="8">
        <v>21.3</v>
      </c>
      <c r="P21" s="9">
        <v>3</v>
      </c>
      <c r="Q21" s="10">
        <v>43</v>
      </c>
    </row>
    <row r="22" spans="1:17" ht="30" x14ac:dyDescent="0.25">
      <c r="A22" s="22">
        <v>2</v>
      </c>
      <c r="B22" s="11" t="s">
        <v>23</v>
      </c>
      <c r="C22" s="12" t="s">
        <v>15</v>
      </c>
      <c r="D22" s="13">
        <v>13.3</v>
      </c>
      <c r="E22" s="14">
        <v>2</v>
      </c>
      <c r="F22" s="13">
        <v>13</v>
      </c>
      <c r="G22" s="14">
        <v>2</v>
      </c>
      <c r="H22" s="13">
        <v>12.2</v>
      </c>
      <c r="I22" s="14">
        <v>2</v>
      </c>
      <c r="J22" s="13">
        <v>0</v>
      </c>
      <c r="K22" s="14">
        <v>0</v>
      </c>
      <c r="L22" s="13">
        <v>0</v>
      </c>
      <c r="M22" s="14">
        <v>0</v>
      </c>
      <c r="N22" s="15">
        <v>0</v>
      </c>
      <c r="O22" s="15">
        <v>19.7</v>
      </c>
      <c r="P22" s="16">
        <v>6</v>
      </c>
      <c r="Q22" s="17">
        <v>38.5</v>
      </c>
    </row>
    <row r="23" spans="1:17" ht="14.45" customHeight="1" x14ac:dyDescent="0.25">
      <c r="A23" s="21">
        <v>3</v>
      </c>
      <c r="B23" s="4" t="s">
        <v>24</v>
      </c>
      <c r="C23" s="5" t="s">
        <v>25</v>
      </c>
      <c r="D23" s="6">
        <v>12.3</v>
      </c>
      <c r="E23" s="7">
        <v>4</v>
      </c>
      <c r="F23" s="6">
        <v>12.7</v>
      </c>
      <c r="G23" s="7">
        <v>3</v>
      </c>
      <c r="H23" s="6">
        <v>12.2</v>
      </c>
      <c r="I23" s="7">
        <v>2</v>
      </c>
      <c r="J23" s="6">
        <v>0</v>
      </c>
      <c r="K23" s="7">
        <v>0</v>
      </c>
      <c r="L23" s="6">
        <v>0</v>
      </c>
      <c r="M23" s="7">
        <v>0</v>
      </c>
      <c r="N23" s="8">
        <v>0</v>
      </c>
      <c r="O23" s="8">
        <v>18.399999999999999</v>
      </c>
      <c r="P23" s="9">
        <v>9</v>
      </c>
      <c r="Q23" s="10">
        <v>37.200000000000003</v>
      </c>
    </row>
    <row r="24" spans="1:17" ht="14.45" customHeight="1" x14ac:dyDescent="0.25">
      <c r="A24" s="22">
        <v>4</v>
      </c>
      <c r="B24" s="11" t="s">
        <v>26</v>
      </c>
      <c r="C24" s="12" t="s">
        <v>25</v>
      </c>
      <c r="D24" s="13">
        <v>12.7</v>
      </c>
      <c r="E24" s="14">
        <v>3</v>
      </c>
      <c r="F24" s="13">
        <v>11.9</v>
      </c>
      <c r="G24" s="14">
        <v>4</v>
      </c>
      <c r="H24" s="13">
        <v>11.7</v>
      </c>
      <c r="I24" s="14">
        <v>4</v>
      </c>
      <c r="J24" s="13">
        <v>0</v>
      </c>
      <c r="K24" s="14">
        <v>0</v>
      </c>
      <c r="L24" s="13">
        <v>0</v>
      </c>
      <c r="M24" s="14">
        <v>0</v>
      </c>
      <c r="N24" s="15">
        <v>0</v>
      </c>
      <c r="O24" s="15">
        <v>18.2</v>
      </c>
      <c r="P24" s="16">
        <v>11</v>
      </c>
      <c r="Q24" s="17">
        <v>36.299999999999997</v>
      </c>
    </row>
    <row r="25" spans="1:17" ht="30" x14ac:dyDescent="0.25">
      <c r="A25" s="21">
        <v>5</v>
      </c>
      <c r="B25" s="4" t="s">
        <v>27</v>
      </c>
      <c r="C25" s="5" t="s">
        <v>15</v>
      </c>
      <c r="D25" s="6">
        <v>11.5</v>
      </c>
      <c r="E25" s="7">
        <v>5</v>
      </c>
      <c r="F25" s="6">
        <v>11.2</v>
      </c>
      <c r="G25" s="7">
        <v>5</v>
      </c>
      <c r="H25" s="6">
        <v>11</v>
      </c>
      <c r="I25" s="7">
        <v>6</v>
      </c>
      <c r="J25" s="6">
        <v>0</v>
      </c>
      <c r="K25" s="7">
        <v>0</v>
      </c>
      <c r="L25" s="6">
        <v>0</v>
      </c>
      <c r="M25" s="7">
        <v>0</v>
      </c>
      <c r="N25" s="8">
        <v>0</v>
      </c>
      <c r="O25" s="8">
        <v>17.7</v>
      </c>
      <c r="P25" s="9">
        <v>16</v>
      </c>
      <c r="Q25" s="10">
        <v>33.700000000000003</v>
      </c>
    </row>
    <row r="26" spans="1:17" ht="18" x14ac:dyDescent="0.25">
      <c r="A26" s="22">
        <v>6</v>
      </c>
      <c r="B26" s="11" t="s">
        <v>28</v>
      </c>
      <c r="C26" s="12" t="s">
        <v>25</v>
      </c>
      <c r="D26" s="13">
        <v>11.3</v>
      </c>
      <c r="E26" s="14">
        <v>6</v>
      </c>
      <c r="F26" s="13">
        <v>11</v>
      </c>
      <c r="G26" s="14">
        <v>6</v>
      </c>
      <c r="H26" s="13">
        <v>11.7</v>
      </c>
      <c r="I26" s="14">
        <v>4</v>
      </c>
      <c r="J26" s="13">
        <v>0</v>
      </c>
      <c r="K26" s="14">
        <v>0</v>
      </c>
      <c r="L26" s="13">
        <v>0</v>
      </c>
      <c r="M26" s="14">
        <v>0</v>
      </c>
      <c r="N26" s="15">
        <v>0</v>
      </c>
      <c r="O26" s="15">
        <v>17.3</v>
      </c>
      <c r="P26" s="16">
        <v>16</v>
      </c>
      <c r="Q26" s="17">
        <v>34</v>
      </c>
    </row>
    <row r="29" spans="1:17" ht="18" x14ac:dyDescent="0.25">
      <c r="A29" s="30" t="str">
        <f>ll</f>
        <v>CELLE LIGURE</v>
      </c>
      <c r="B29" s="30"/>
      <c r="C29" s="31" t="s">
        <v>32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8" t="str">
        <f>par_Data</f>
        <v>02/03/2024</v>
      </c>
      <c r="Q29" s="38"/>
    </row>
    <row r="30" spans="1:17" x14ac:dyDescent="0.25">
      <c r="A30" s="39" t="s">
        <v>0</v>
      </c>
      <c r="B30" s="32" t="s">
        <v>1</v>
      </c>
      <c r="C30" s="33" t="s">
        <v>2</v>
      </c>
      <c r="D30" s="34" t="s">
        <v>3</v>
      </c>
      <c r="E30" s="35"/>
      <c r="F30" s="34" t="s">
        <v>4</v>
      </c>
      <c r="G30" s="35"/>
      <c r="H30" s="34" t="s">
        <v>5</v>
      </c>
      <c r="I30" s="35"/>
      <c r="J30" s="34" t="s">
        <v>6</v>
      </c>
      <c r="K30" s="35"/>
      <c r="L30" s="34" t="s">
        <v>7</v>
      </c>
      <c r="M30" s="35"/>
      <c r="N30" s="36" t="s">
        <v>8</v>
      </c>
      <c r="O30" s="36" t="s">
        <v>9</v>
      </c>
      <c r="P30" s="1" t="s">
        <v>10</v>
      </c>
      <c r="Q30" s="1" t="s">
        <v>10</v>
      </c>
    </row>
    <row r="31" spans="1:17" ht="22.15" customHeight="1" x14ac:dyDescent="0.25">
      <c r="A31" s="33"/>
      <c r="B31" s="32"/>
      <c r="C31" s="33"/>
      <c r="D31" s="2" t="s">
        <v>10</v>
      </c>
      <c r="E31" s="2" t="s">
        <v>11</v>
      </c>
      <c r="F31" s="2" t="s">
        <v>10</v>
      </c>
      <c r="G31" s="2" t="s">
        <v>11</v>
      </c>
      <c r="H31" s="2" t="s">
        <v>10</v>
      </c>
      <c r="I31" s="2" t="s">
        <v>11</v>
      </c>
      <c r="J31" s="2" t="s">
        <v>10</v>
      </c>
      <c r="K31" s="2" t="s">
        <v>11</v>
      </c>
      <c r="L31" s="2" t="s">
        <v>10</v>
      </c>
      <c r="M31" s="2" t="s">
        <v>11</v>
      </c>
      <c r="N31" s="36"/>
      <c r="O31" s="36"/>
      <c r="P31" s="3" t="s">
        <v>12</v>
      </c>
      <c r="Q31" s="3" t="s">
        <v>13</v>
      </c>
    </row>
    <row r="32" spans="1:17" ht="18" x14ac:dyDescent="0.25">
      <c r="A32" s="21">
        <v>1</v>
      </c>
      <c r="B32" s="4" t="s">
        <v>29</v>
      </c>
      <c r="C32" s="5" t="s">
        <v>30</v>
      </c>
      <c r="D32" s="6">
        <v>12</v>
      </c>
      <c r="E32" s="7">
        <v>1</v>
      </c>
      <c r="F32" s="6">
        <v>12.1</v>
      </c>
      <c r="G32" s="7">
        <v>1</v>
      </c>
      <c r="H32" s="6">
        <v>11.6</v>
      </c>
      <c r="I32" s="7">
        <v>1</v>
      </c>
      <c r="J32" s="6">
        <v>0</v>
      </c>
      <c r="K32" s="7">
        <v>0</v>
      </c>
      <c r="L32" s="6">
        <v>0</v>
      </c>
      <c r="M32" s="7">
        <v>0</v>
      </c>
      <c r="N32" s="8">
        <v>0</v>
      </c>
      <c r="O32" s="8">
        <v>17.600000000000001</v>
      </c>
      <c r="P32" s="9">
        <v>3</v>
      </c>
      <c r="Q32" s="10">
        <v>35.700000000000003</v>
      </c>
    </row>
    <row r="33" spans="1:17" ht="28.5" x14ac:dyDescent="0.25">
      <c r="A33" s="22">
        <v>2</v>
      </c>
      <c r="B33" s="20" t="s">
        <v>31</v>
      </c>
      <c r="C33" s="12" t="s">
        <v>30</v>
      </c>
      <c r="D33" s="13">
        <v>11.7</v>
      </c>
      <c r="E33" s="14">
        <v>2</v>
      </c>
      <c r="F33" s="13">
        <v>11.8</v>
      </c>
      <c r="G33" s="14">
        <v>2</v>
      </c>
      <c r="H33" s="13">
        <v>11.3</v>
      </c>
      <c r="I33" s="14">
        <v>2</v>
      </c>
      <c r="J33" s="13">
        <v>0</v>
      </c>
      <c r="K33" s="14">
        <v>0</v>
      </c>
      <c r="L33" s="13">
        <v>0</v>
      </c>
      <c r="M33" s="14">
        <v>0</v>
      </c>
      <c r="N33" s="15">
        <v>0</v>
      </c>
      <c r="O33" s="15">
        <v>17.100000000000001</v>
      </c>
      <c r="P33" s="16">
        <v>6</v>
      </c>
      <c r="Q33" s="17">
        <v>34.799999999999997</v>
      </c>
    </row>
    <row r="35" spans="1:17" ht="18" x14ac:dyDescent="0.25">
      <c r="A35" s="30" t="s">
        <v>33</v>
      </c>
      <c r="B35" s="30"/>
      <c r="C35" s="31" t="s">
        <v>34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t="s">
        <v>21</v>
      </c>
    </row>
    <row r="36" spans="1:17" ht="14.45" customHeight="1" x14ac:dyDescent="0.25">
      <c r="A36" s="24" t="s">
        <v>0</v>
      </c>
      <c r="B36" s="32" t="s">
        <v>1</v>
      </c>
      <c r="C36" s="33" t="s">
        <v>2</v>
      </c>
      <c r="D36" s="34" t="s">
        <v>3</v>
      </c>
      <c r="E36" s="35"/>
      <c r="F36" s="34" t="s">
        <v>4</v>
      </c>
      <c r="G36" s="35"/>
      <c r="H36" s="34" t="s">
        <v>5</v>
      </c>
      <c r="I36" s="35"/>
      <c r="J36" s="34" t="s">
        <v>6</v>
      </c>
      <c r="K36" s="35"/>
      <c r="L36" s="34" t="s">
        <v>7</v>
      </c>
      <c r="M36" s="35"/>
      <c r="N36" s="36" t="s">
        <v>8</v>
      </c>
      <c r="O36" s="36" t="s">
        <v>9</v>
      </c>
      <c r="P36" s="1" t="s">
        <v>10</v>
      </c>
      <c r="Q36" s="1" t="s">
        <v>10</v>
      </c>
    </row>
    <row r="37" spans="1:17" ht="24.6" customHeight="1" x14ac:dyDescent="0.25">
      <c r="B37" s="32"/>
      <c r="C37" s="33"/>
      <c r="D37" s="2" t="s">
        <v>10</v>
      </c>
      <c r="E37" s="2" t="s">
        <v>11</v>
      </c>
      <c r="F37" s="2" t="s">
        <v>10</v>
      </c>
      <c r="G37" s="2" t="s">
        <v>11</v>
      </c>
      <c r="H37" s="2" t="s">
        <v>10</v>
      </c>
      <c r="I37" s="2" t="s">
        <v>11</v>
      </c>
      <c r="J37" s="2" t="s">
        <v>10</v>
      </c>
      <c r="K37" s="2" t="s">
        <v>11</v>
      </c>
      <c r="L37" s="2" t="s">
        <v>10</v>
      </c>
      <c r="M37" s="2" t="s">
        <v>11</v>
      </c>
      <c r="N37" s="36"/>
      <c r="O37" s="36"/>
      <c r="P37" s="3" t="s">
        <v>12</v>
      </c>
      <c r="Q37" s="3" t="s">
        <v>13</v>
      </c>
    </row>
    <row r="38" spans="1:17" ht="30" x14ac:dyDescent="0.25">
      <c r="A38" s="21">
        <v>1</v>
      </c>
      <c r="B38" s="4" t="s">
        <v>35</v>
      </c>
      <c r="C38" s="5" t="s">
        <v>15</v>
      </c>
      <c r="D38" s="6">
        <v>13.5</v>
      </c>
      <c r="E38" s="7">
        <v>1</v>
      </c>
      <c r="F38" s="6">
        <v>13.5</v>
      </c>
      <c r="G38" s="7">
        <v>1</v>
      </c>
      <c r="H38" s="6">
        <v>13.6</v>
      </c>
      <c r="I38" s="7">
        <v>1</v>
      </c>
      <c r="J38" s="6">
        <v>0</v>
      </c>
      <c r="K38" s="7">
        <v>0</v>
      </c>
      <c r="L38" s="6">
        <v>0</v>
      </c>
      <c r="M38" s="7">
        <v>0</v>
      </c>
      <c r="N38" s="8">
        <v>0</v>
      </c>
      <c r="O38" s="8">
        <v>20.3</v>
      </c>
      <c r="P38" s="9">
        <v>3</v>
      </c>
      <c r="Q38" s="10">
        <v>40.6</v>
      </c>
    </row>
    <row r="39" spans="1:17" ht="18" x14ac:dyDescent="0.25">
      <c r="A39" s="22">
        <v>2</v>
      </c>
      <c r="B39" s="11" t="s">
        <v>36</v>
      </c>
      <c r="C39" s="12" t="s">
        <v>25</v>
      </c>
      <c r="D39" s="13">
        <v>10</v>
      </c>
      <c r="E39" s="14">
        <v>2</v>
      </c>
      <c r="F39" s="13">
        <v>9.6999999999999993</v>
      </c>
      <c r="G39" s="14">
        <v>2</v>
      </c>
      <c r="H39" s="13">
        <v>9.6999999999999993</v>
      </c>
      <c r="I39" s="14">
        <v>3</v>
      </c>
      <c r="J39" s="13">
        <v>0</v>
      </c>
      <c r="K39" s="14">
        <v>0</v>
      </c>
      <c r="L39" s="13">
        <v>0</v>
      </c>
      <c r="M39" s="14">
        <v>0</v>
      </c>
      <c r="N39" s="15">
        <v>0</v>
      </c>
      <c r="O39" s="15">
        <v>14.5</v>
      </c>
      <c r="P39" s="16">
        <v>7</v>
      </c>
      <c r="Q39" s="17">
        <v>29.4</v>
      </c>
    </row>
    <row r="40" spans="1:17" ht="14.45" customHeight="1" x14ac:dyDescent="0.25">
      <c r="A40" s="21">
        <v>3</v>
      </c>
      <c r="B40" s="4" t="s">
        <v>37</v>
      </c>
      <c r="C40" s="5" t="s">
        <v>25</v>
      </c>
      <c r="D40" s="6">
        <v>9.6</v>
      </c>
      <c r="E40" s="7">
        <v>3</v>
      </c>
      <c r="F40" s="6">
        <v>9.6</v>
      </c>
      <c r="G40" s="7">
        <v>3</v>
      </c>
      <c r="H40" s="6">
        <v>10.5</v>
      </c>
      <c r="I40" s="7">
        <v>2</v>
      </c>
      <c r="J40" s="6">
        <v>0</v>
      </c>
      <c r="K40" s="7">
        <v>0</v>
      </c>
      <c r="L40" s="6">
        <v>0</v>
      </c>
      <c r="M40" s="7">
        <v>0</v>
      </c>
      <c r="N40" s="8">
        <v>0</v>
      </c>
      <c r="O40" s="8">
        <v>14.5</v>
      </c>
      <c r="P40" s="9">
        <v>8</v>
      </c>
      <c r="Q40" s="10">
        <v>29.7</v>
      </c>
    </row>
    <row r="42" spans="1:17" ht="18" x14ac:dyDescent="0.25">
      <c r="A42" s="30" t="s">
        <v>33</v>
      </c>
      <c r="B42" s="30"/>
      <c r="C42" s="31" t="s">
        <v>41</v>
      </c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t="s">
        <v>21</v>
      </c>
    </row>
    <row r="43" spans="1:17" ht="14.45" customHeight="1" x14ac:dyDescent="0.25">
      <c r="A43" s="24" t="s">
        <v>0</v>
      </c>
      <c r="B43" s="32" t="s">
        <v>1</v>
      </c>
      <c r="C43" s="33" t="s">
        <v>2</v>
      </c>
      <c r="D43" s="34" t="s">
        <v>3</v>
      </c>
      <c r="E43" s="35"/>
      <c r="F43" s="34" t="s">
        <v>4</v>
      </c>
      <c r="G43" s="35"/>
      <c r="H43" s="34" t="s">
        <v>5</v>
      </c>
      <c r="I43" s="35"/>
      <c r="J43" s="34" t="s">
        <v>6</v>
      </c>
      <c r="K43" s="35"/>
      <c r="L43" s="34" t="s">
        <v>7</v>
      </c>
      <c r="M43" s="35"/>
      <c r="N43" s="36" t="s">
        <v>8</v>
      </c>
      <c r="O43" s="36" t="s">
        <v>9</v>
      </c>
      <c r="P43" s="1" t="s">
        <v>10</v>
      </c>
      <c r="Q43" s="1" t="s">
        <v>10</v>
      </c>
    </row>
    <row r="44" spans="1:17" ht="24.6" customHeight="1" x14ac:dyDescent="0.25">
      <c r="B44" s="32"/>
      <c r="C44" s="33"/>
      <c r="D44" s="2" t="s">
        <v>10</v>
      </c>
      <c r="E44" s="2" t="s">
        <v>11</v>
      </c>
      <c r="F44" s="2" t="s">
        <v>10</v>
      </c>
      <c r="G44" s="2" t="s">
        <v>11</v>
      </c>
      <c r="H44" s="2" t="s">
        <v>10</v>
      </c>
      <c r="I44" s="2" t="s">
        <v>11</v>
      </c>
      <c r="J44" s="2" t="s">
        <v>10</v>
      </c>
      <c r="K44" s="2" t="s">
        <v>11</v>
      </c>
      <c r="L44" s="2" t="s">
        <v>10</v>
      </c>
      <c r="M44" s="2" t="s">
        <v>11</v>
      </c>
      <c r="N44" s="36"/>
      <c r="O44" s="36"/>
      <c r="P44" s="3" t="s">
        <v>12</v>
      </c>
      <c r="Q44" s="3" t="s">
        <v>13</v>
      </c>
    </row>
    <row r="45" spans="1:17" ht="30" x14ac:dyDescent="0.25">
      <c r="A45" s="21">
        <v>1</v>
      </c>
      <c r="B45" s="4" t="s">
        <v>40</v>
      </c>
      <c r="C45" s="5" t="s">
        <v>15</v>
      </c>
      <c r="D45" s="6">
        <v>13.2</v>
      </c>
      <c r="E45" s="7">
        <v>1</v>
      </c>
      <c r="F45" s="6">
        <v>13.4</v>
      </c>
      <c r="G45" s="7">
        <v>1</v>
      </c>
      <c r="H45" s="6">
        <v>13.1</v>
      </c>
      <c r="I45" s="7">
        <v>1</v>
      </c>
      <c r="J45" s="6">
        <v>0</v>
      </c>
      <c r="K45" s="7">
        <v>0</v>
      </c>
      <c r="L45" s="6">
        <v>0</v>
      </c>
      <c r="M45" s="7">
        <v>0</v>
      </c>
      <c r="N45" s="8">
        <v>0</v>
      </c>
      <c r="O45" s="8">
        <v>19.399999999999999</v>
      </c>
      <c r="P45" s="9">
        <v>3</v>
      </c>
      <c r="Q45" s="10">
        <v>39.700000000000003</v>
      </c>
    </row>
    <row r="48" spans="1:17" ht="18" x14ac:dyDescent="0.25">
      <c r="A48" s="30" t="s">
        <v>33</v>
      </c>
      <c r="B48" s="30"/>
      <c r="C48" s="31" t="s">
        <v>38</v>
      </c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t="s">
        <v>21</v>
      </c>
    </row>
    <row r="49" spans="1:17" ht="14.45" customHeight="1" x14ac:dyDescent="0.25">
      <c r="A49" s="24" t="s">
        <v>0</v>
      </c>
      <c r="B49" s="32" t="s">
        <v>1</v>
      </c>
      <c r="C49" s="33" t="s">
        <v>2</v>
      </c>
      <c r="D49" s="34" t="s">
        <v>3</v>
      </c>
      <c r="E49" s="35"/>
      <c r="F49" s="34" t="s">
        <v>4</v>
      </c>
      <c r="G49" s="35"/>
      <c r="H49" s="34" t="s">
        <v>5</v>
      </c>
      <c r="I49" s="35"/>
      <c r="J49" s="34" t="s">
        <v>6</v>
      </c>
      <c r="K49" s="35"/>
      <c r="L49" s="34" t="s">
        <v>7</v>
      </c>
      <c r="M49" s="35"/>
      <c r="N49" s="36" t="s">
        <v>8</v>
      </c>
      <c r="O49" s="36" t="s">
        <v>9</v>
      </c>
      <c r="P49" s="1" t="s">
        <v>10</v>
      </c>
      <c r="Q49" s="1" t="s">
        <v>10</v>
      </c>
    </row>
    <row r="50" spans="1:17" ht="24" customHeight="1" x14ac:dyDescent="0.25">
      <c r="B50" s="32"/>
      <c r="C50" s="33"/>
      <c r="D50" s="2" t="s">
        <v>10</v>
      </c>
      <c r="E50" s="2" t="s">
        <v>11</v>
      </c>
      <c r="F50" s="2" t="s">
        <v>10</v>
      </c>
      <c r="G50" s="2" t="s">
        <v>11</v>
      </c>
      <c r="H50" s="2" t="s">
        <v>10</v>
      </c>
      <c r="I50" s="2" t="s">
        <v>11</v>
      </c>
      <c r="J50" s="2" t="s">
        <v>10</v>
      </c>
      <c r="K50" s="2" t="s">
        <v>11</v>
      </c>
      <c r="L50" s="2" t="s">
        <v>10</v>
      </c>
      <c r="M50" s="2" t="s">
        <v>11</v>
      </c>
      <c r="N50" s="36"/>
      <c r="O50" s="36"/>
      <c r="P50" s="3" t="s">
        <v>12</v>
      </c>
      <c r="Q50" s="3" t="s">
        <v>13</v>
      </c>
    </row>
    <row r="51" spans="1:17" ht="30" x14ac:dyDescent="0.25">
      <c r="A51" s="21">
        <v>1</v>
      </c>
      <c r="B51" s="4" t="s">
        <v>39</v>
      </c>
      <c r="C51" s="5" t="s">
        <v>15</v>
      </c>
      <c r="D51" s="6">
        <v>11.9</v>
      </c>
      <c r="E51" s="7">
        <v>1</v>
      </c>
      <c r="F51" s="6">
        <v>11.9</v>
      </c>
      <c r="G51" s="7">
        <v>1</v>
      </c>
      <c r="H51" s="6">
        <v>12.2</v>
      </c>
      <c r="I51" s="7">
        <v>1</v>
      </c>
      <c r="J51" s="6">
        <v>0</v>
      </c>
      <c r="K51" s="7">
        <v>0</v>
      </c>
      <c r="L51" s="6">
        <v>0</v>
      </c>
      <c r="M51" s="7">
        <v>0</v>
      </c>
      <c r="N51" s="8">
        <v>0</v>
      </c>
      <c r="O51" s="8">
        <v>18.5</v>
      </c>
      <c r="P51" s="9">
        <v>3</v>
      </c>
      <c r="Q51" s="10">
        <v>36</v>
      </c>
    </row>
    <row r="54" spans="1:17" ht="18" x14ac:dyDescent="0.25">
      <c r="A54" s="30" t="s">
        <v>33</v>
      </c>
      <c r="B54" s="30"/>
      <c r="C54" s="31" t="s">
        <v>43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t="s">
        <v>21</v>
      </c>
    </row>
    <row r="55" spans="1:17" ht="14.45" customHeight="1" x14ac:dyDescent="0.25">
      <c r="A55" s="24" t="s">
        <v>0</v>
      </c>
      <c r="B55" s="32" t="s">
        <v>1</v>
      </c>
      <c r="C55" s="33" t="s">
        <v>2</v>
      </c>
      <c r="D55" s="34" t="s">
        <v>3</v>
      </c>
      <c r="E55" s="35"/>
      <c r="F55" s="34" t="s">
        <v>4</v>
      </c>
      <c r="G55" s="35"/>
      <c r="H55" s="34" t="s">
        <v>5</v>
      </c>
      <c r="I55" s="35"/>
      <c r="J55" s="34" t="s">
        <v>6</v>
      </c>
      <c r="K55" s="35"/>
      <c r="L55" s="34" t="s">
        <v>7</v>
      </c>
      <c r="M55" s="35"/>
      <c r="N55" s="36" t="s">
        <v>8</v>
      </c>
      <c r="O55" s="36" t="s">
        <v>9</v>
      </c>
      <c r="P55" s="1" t="s">
        <v>10</v>
      </c>
      <c r="Q55" s="1" t="s">
        <v>10</v>
      </c>
    </row>
    <row r="56" spans="1:17" ht="23.45" customHeight="1" x14ac:dyDescent="0.25">
      <c r="B56" s="32"/>
      <c r="C56" s="33"/>
      <c r="D56" s="2" t="s">
        <v>10</v>
      </c>
      <c r="E56" s="2" t="s">
        <v>11</v>
      </c>
      <c r="F56" s="2" t="s">
        <v>10</v>
      </c>
      <c r="G56" s="2" t="s">
        <v>11</v>
      </c>
      <c r="H56" s="2" t="s">
        <v>10</v>
      </c>
      <c r="I56" s="2" t="s">
        <v>11</v>
      </c>
      <c r="J56" s="2" t="s">
        <v>10</v>
      </c>
      <c r="K56" s="2" t="s">
        <v>11</v>
      </c>
      <c r="L56" s="2" t="s">
        <v>10</v>
      </c>
      <c r="M56" s="2" t="s">
        <v>11</v>
      </c>
      <c r="N56" s="36"/>
      <c r="O56" s="36"/>
      <c r="P56" s="3" t="s">
        <v>12</v>
      </c>
      <c r="Q56" s="3" t="s">
        <v>13</v>
      </c>
    </row>
    <row r="57" spans="1:17" ht="30" x14ac:dyDescent="0.25">
      <c r="A57" s="21">
        <v>1</v>
      </c>
      <c r="B57" s="4" t="s">
        <v>42</v>
      </c>
      <c r="C57" s="5" t="s">
        <v>15</v>
      </c>
      <c r="D57" s="6">
        <v>15.3</v>
      </c>
      <c r="E57" s="7">
        <v>1</v>
      </c>
      <c r="F57" s="6">
        <v>15.2</v>
      </c>
      <c r="G57" s="7">
        <v>1</v>
      </c>
      <c r="H57" s="6">
        <v>14.6</v>
      </c>
      <c r="I57" s="7">
        <v>1</v>
      </c>
      <c r="J57" s="6">
        <v>0</v>
      </c>
      <c r="K57" s="7">
        <v>0</v>
      </c>
      <c r="L57" s="6">
        <v>0</v>
      </c>
      <c r="M57" s="7">
        <v>0</v>
      </c>
      <c r="N57" s="8">
        <v>0</v>
      </c>
      <c r="O57" s="8">
        <v>21.9</v>
      </c>
      <c r="P57" s="9">
        <v>3</v>
      </c>
      <c r="Q57" s="10">
        <v>45.1</v>
      </c>
    </row>
    <row r="59" spans="1:17" ht="18" x14ac:dyDescent="0.25">
      <c r="A59" s="30" t="s">
        <v>33</v>
      </c>
      <c r="B59" s="30"/>
      <c r="C59" s="31" t="s">
        <v>44</v>
      </c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t="s">
        <v>21</v>
      </c>
    </row>
    <row r="60" spans="1:17" ht="14.45" customHeight="1" x14ac:dyDescent="0.25">
      <c r="A60" s="24" t="s">
        <v>0</v>
      </c>
      <c r="B60" s="32" t="s">
        <v>1</v>
      </c>
      <c r="C60" s="33" t="s">
        <v>2</v>
      </c>
      <c r="D60" s="34" t="s">
        <v>3</v>
      </c>
      <c r="E60" s="35"/>
      <c r="F60" s="34" t="s">
        <v>4</v>
      </c>
      <c r="G60" s="35"/>
      <c r="H60" s="34" t="s">
        <v>5</v>
      </c>
      <c r="I60" s="35"/>
      <c r="J60" s="34" t="s">
        <v>6</v>
      </c>
      <c r="K60" s="35"/>
      <c r="L60" s="34" t="s">
        <v>7</v>
      </c>
      <c r="M60" s="35"/>
      <c r="N60" s="36" t="s">
        <v>8</v>
      </c>
      <c r="O60" s="36" t="s">
        <v>9</v>
      </c>
      <c r="P60" s="1" t="s">
        <v>10</v>
      </c>
      <c r="Q60" s="1" t="s">
        <v>10</v>
      </c>
    </row>
    <row r="61" spans="1:17" ht="23.45" customHeight="1" x14ac:dyDescent="0.25">
      <c r="B61" s="32"/>
      <c r="C61" s="33"/>
      <c r="D61" s="2" t="s">
        <v>10</v>
      </c>
      <c r="E61" s="2" t="s">
        <v>11</v>
      </c>
      <c r="F61" s="2" t="s">
        <v>10</v>
      </c>
      <c r="G61" s="2" t="s">
        <v>11</v>
      </c>
      <c r="H61" s="2" t="s">
        <v>10</v>
      </c>
      <c r="I61" s="2" t="s">
        <v>11</v>
      </c>
      <c r="J61" s="2" t="s">
        <v>10</v>
      </c>
      <c r="K61" s="2" t="s">
        <v>11</v>
      </c>
      <c r="L61" s="2" t="s">
        <v>10</v>
      </c>
      <c r="M61" s="2" t="s">
        <v>11</v>
      </c>
      <c r="N61" s="36"/>
      <c r="O61" s="36"/>
      <c r="P61" s="3" t="s">
        <v>12</v>
      </c>
      <c r="Q61" s="3" t="s">
        <v>13</v>
      </c>
    </row>
    <row r="62" spans="1:17" ht="30" x14ac:dyDescent="0.25">
      <c r="A62" s="21">
        <v>1</v>
      </c>
      <c r="B62" s="4" t="s">
        <v>45</v>
      </c>
      <c r="C62" s="5" t="s">
        <v>15</v>
      </c>
      <c r="D62" s="6">
        <v>14.3</v>
      </c>
      <c r="E62" s="7">
        <v>1</v>
      </c>
      <c r="F62" s="6">
        <v>14.2</v>
      </c>
      <c r="G62" s="7">
        <v>1</v>
      </c>
      <c r="H62" s="6">
        <v>13.4</v>
      </c>
      <c r="I62" s="7">
        <v>1</v>
      </c>
      <c r="J62" s="6">
        <v>0</v>
      </c>
      <c r="K62" s="7">
        <v>0</v>
      </c>
      <c r="L62" s="6">
        <v>0</v>
      </c>
      <c r="M62" s="7">
        <v>0</v>
      </c>
      <c r="N62" s="8">
        <v>0</v>
      </c>
      <c r="O62" s="8">
        <v>19.899999999999999</v>
      </c>
      <c r="P62" s="9">
        <v>3</v>
      </c>
      <c r="Q62" s="10">
        <v>41.9</v>
      </c>
    </row>
  </sheetData>
  <mergeCells count="106">
    <mergeCell ref="A29:B29"/>
    <mergeCell ref="C29:O29"/>
    <mergeCell ref="P29:Q29"/>
    <mergeCell ref="A30:A31"/>
    <mergeCell ref="B30:B31"/>
    <mergeCell ref="C30:C31"/>
    <mergeCell ref="D30:E30"/>
    <mergeCell ref="F30:G30"/>
    <mergeCell ref="H30:I30"/>
    <mergeCell ref="J30:K30"/>
    <mergeCell ref="L30:M30"/>
    <mergeCell ref="N30:N31"/>
    <mergeCell ref="O30:O31"/>
    <mergeCell ref="A10:Q10"/>
    <mergeCell ref="A11:B11"/>
    <mergeCell ref="C11:O11"/>
    <mergeCell ref="P11:Q11"/>
    <mergeCell ref="A12:A13"/>
    <mergeCell ref="B12:B13"/>
    <mergeCell ref="C12:C13"/>
    <mergeCell ref="D12:E12"/>
    <mergeCell ref="F12:G12"/>
    <mergeCell ref="H12:I12"/>
    <mergeCell ref="J12:K12"/>
    <mergeCell ref="L12:M12"/>
    <mergeCell ref="N12:N13"/>
    <mergeCell ref="O12:O13"/>
    <mergeCell ref="J4:K4"/>
    <mergeCell ref="L4:M4"/>
    <mergeCell ref="N4:N5"/>
    <mergeCell ref="O4:O5"/>
    <mergeCell ref="A2:Q2"/>
    <mergeCell ref="A3:B3"/>
    <mergeCell ref="C3:O3"/>
    <mergeCell ref="P3:Q3"/>
    <mergeCell ref="A4:A5"/>
    <mergeCell ref="B4:B5"/>
    <mergeCell ref="C4:C5"/>
    <mergeCell ref="D4:E4"/>
    <mergeCell ref="F4:G4"/>
    <mergeCell ref="H4:I4"/>
    <mergeCell ref="C18:O18"/>
    <mergeCell ref="B19:B20"/>
    <mergeCell ref="N19:N20"/>
    <mergeCell ref="L19:M19"/>
    <mergeCell ref="O19:O20"/>
    <mergeCell ref="C19:C20"/>
    <mergeCell ref="D19:E19"/>
    <mergeCell ref="F19:G19"/>
    <mergeCell ref="H19:I19"/>
    <mergeCell ref="J19:K19"/>
    <mergeCell ref="C35:O35"/>
    <mergeCell ref="B36:B37"/>
    <mergeCell ref="C36:C37"/>
    <mergeCell ref="D36:E36"/>
    <mergeCell ref="F36:G36"/>
    <mergeCell ref="H36:I36"/>
    <mergeCell ref="J36:K36"/>
    <mergeCell ref="L36:M36"/>
    <mergeCell ref="N36:N37"/>
    <mergeCell ref="O36:O37"/>
    <mergeCell ref="A35:B35"/>
    <mergeCell ref="A42:B42"/>
    <mergeCell ref="C42:O42"/>
    <mergeCell ref="B43:B44"/>
    <mergeCell ref="C43:C44"/>
    <mergeCell ref="D43:E43"/>
    <mergeCell ref="F43:G43"/>
    <mergeCell ref="H43:I43"/>
    <mergeCell ref="J43:K43"/>
    <mergeCell ref="L43:M43"/>
    <mergeCell ref="N43:N44"/>
    <mergeCell ref="O43:O44"/>
    <mergeCell ref="A48:B48"/>
    <mergeCell ref="C48:O48"/>
    <mergeCell ref="B49:B50"/>
    <mergeCell ref="C49:C50"/>
    <mergeCell ref="D49:E49"/>
    <mergeCell ref="F49:G49"/>
    <mergeCell ref="H49:I49"/>
    <mergeCell ref="J49:K49"/>
    <mergeCell ref="L49:M49"/>
    <mergeCell ref="N49:N50"/>
    <mergeCell ref="O49:O50"/>
    <mergeCell ref="A54:B54"/>
    <mergeCell ref="C54:O54"/>
    <mergeCell ref="B55:B56"/>
    <mergeCell ref="C55:C56"/>
    <mergeCell ref="D55:E55"/>
    <mergeCell ref="F55:G55"/>
    <mergeCell ref="H55:I55"/>
    <mergeCell ref="J55:K55"/>
    <mergeCell ref="L55:M55"/>
    <mergeCell ref="N55:N56"/>
    <mergeCell ref="O55:O56"/>
    <mergeCell ref="A59:B59"/>
    <mergeCell ref="C59:O59"/>
    <mergeCell ref="B60:B61"/>
    <mergeCell ref="C60:C61"/>
    <mergeCell ref="D60:E60"/>
    <mergeCell ref="F60:G60"/>
    <mergeCell ref="H60:I60"/>
    <mergeCell ref="J60:K60"/>
    <mergeCell ref="L60:M60"/>
    <mergeCell ref="N60:N61"/>
    <mergeCell ref="O60:O6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57"/>
  <sheetViews>
    <sheetView workbookViewId="0">
      <selection activeCell="B62" sqref="B62"/>
    </sheetView>
  </sheetViews>
  <sheetFormatPr defaultRowHeight="15" x14ac:dyDescent="0.25"/>
  <cols>
    <col min="1" max="1" width="7.5703125" bestFit="1" customWidth="1"/>
    <col min="2" max="2" width="25.85546875" customWidth="1"/>
    <col min="3" max="3" width="40.7109375" bestFit="1" customWidth="1"/>
    <col min="4" max="4" width="8.7109375" customWidth="1"/>
    <col min="5" max="7" width="10.7109375" customWidth="1"/>
    <col min="8" max="16" width="8.7109375" customWidth="1"/>
    <col min="17" max="17" width="9.5703125" customWidth="1"/>
  </cols>
  <sheetData>
    <row r="3" spans="1:17" ht="17.45" x14ac:dyDescent="0.3">
      <c r="A3" s="30" t="str">
        <f>par_Luog</f>
        <v>CELLE LIGURE</v>
      </c>
      <c r="B3" s="30"/>
      <c r="C3" s="31" t="str">
        <f>"Classifica Finale Categoria " &amp; par_Gara</f>
        <v>Classifica Finale Categoria LIVELLO BASIC A FEMMINILE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8" t="s">
        <v>65</v>
      </c>
      <c r="Q3" s="38"/>
    </row>
    <row r="4" spans="1:17" x14ac:dyDescent="0.25">
      <c r="A4" s="39" t="s">
        <v>0</v>
      </c>
      <c r="B4" s="32" t="s">
        <v>1</v>
      </c>
      <c r="C4" s="33" t="s">
        <v>2</v>
      </c>
      <c r="D4" s="34" t="s">
        <v>3</v>
      </c>
      <c r="E4" s="35"/>
      <c r="F4" s="34" t="s">
        <v>4</v>
      </c>
      <c r="G4" s="35"/>
      <c r="H4" s="34" t="s">
        <v>5</v>
      </c>
      <c r="I4" s="35"/>
      <c r="J4" s="34" t="s">
        <v>6</v>
      </c>
      <c r="K4" s="35"/>
      <c r="L4" s="34" t="s">
        <v>7</v>
      </c>
      <c r="M4" s="35"/>
      <c r="N4" s="36" t="s">
        <v>8</v>
      </c>
      <c r="O4" s="36" t="s">
        <v>9</v>
      </c>
      <c r="P4" s="1" t="s">
        <v>10</v>
      </c>
      <c r="Q4" s="1" t="s">
        <v>10</v>
      </c>
    </row>
    <row r="5" spans="1:17" ht="25.9" customHeight="1" x14ac:dyDescent="0.25">
      <c r="A5" s="33"/>
      <c r="B5" s="32"/>
      <c r="C5" s="33"/>
      <c r="D5" s="2" t="s">
        <v>10</v>
      </c>
      <c r="E5" s="2" t="s">
        <v>11</v>
      </c>
      <c r="F5" s="2" t="s">
        <v>10</v>
      </c>
      <c r="G5" s="2" t="s">
        <v>11</v>
      </c>
      <c r="H5" s="2" t="s">
        <v>10</v>
      </c>
      <c r="I5" s="2" t="s">
        <v>11</v>
      </c>
      <c r="J5" s="2" t="s">
        <v>10</v>
      </c>
      <c r="K5" s="2" t="s">
        <v>11</v>
      </c>
      <c r="L5" s="2" t="s">
        <v>10</v>
      </c>
      <c r="M5" s="2" t="s">
        <v>11</v>
      </c>
      <c r="N5" s="36"/>
      <c r="O5" s="36"/>
      <c r="P5" s="3" t="s">
        <v>12</v>
      </c>
      <c r="Q5" s="3" t="s">
        <v>13</v>
      </c>
    </row>
    <row r="6" spans="1:17" ht="30" x14ac:dyDescent="0.3">
      <c r="A6" s="29">
        <v>1</v>
      </c>
      <c r="B6" s="4" t="s">
        <v>126</v>
      </c>
      <c r="C6" s="5" t="s">
        <v>127</v>
      </c>
      <c r="D6" s="6">
        <v>10.4</v>
      </c>
      <c r="E6" s="7">
        <v>1</v>
      </c>
      <c r="F6" s="6">
        <v>10.5</v>
      </c>
      <c r="G6" s="7">
        <v>1</v>
      </c>
      <c r="H6" s="6">
        <v>10.199999999999999</v>
      </c>
      <c r="I6" s="7">
        <v>1</v>
      </c>
      <c r="J6" s="6">
        <v>0</v>
      </c>
      <c r="K6" s="7">
        <v>0</v>
      </c>
      <c r="L6" s="6">
        <v>0</v>
      </c>
      <c r="M6" s="7">
        <v>0</v>
      </c>
      <c r="N6" s="8">
        <v>0</v>
      </c>
      <c r="O6" s="8">
        <v>0</v>
      </c>
      <c r="P6" s="9">
        <v>3</v>
      </c>
      <c r="Q6" s="10">
        <v>31.099999999999998</v>
      </c>
    </row>
    <row r="8" spans="1:17" ht="14.45" x14ac:dyDescent="0.3">
      <c r="A8" t="s">
        <v>33</v>
      </c>
      <c r="C8" t="s">
        <v>128</v>
      </c>
      <c r="P8" t="s">
        <v>65</v>
      </c>
    </row>
    <row r="9" spans="1:17" ht="14.45" customHeight="1" x14ac:dyDescent="0.3">
      <c r="A9" t="s">
        <v>0</v>
      </c>
      <c r="B9" t="s">
        <v>1</v>
      </c>
      <c r="C9" t="s">
        <v>2</v>
      </c>
      <c r="D9" t="s">
        <v>3</v>
      </c>
      <c r="F9" t="s">
        <v>4</v>
      </c>
      <c r="H9" t="s">
        <v>5</v>
      </c>
      <c r="J9" t="s">
        <v>6</v>
      </c>
      <c r="L9" t="s">
        <v>7</v>
      </c>
      <c r="N9" t="s">
        <v>8</v>
      </c>
      <c r="O9" t="s">
        <v>9</v>
      </c>
      <c r="P9" t="s">
        <v>10</v>
      </c>
      <c r="Q9" t="s">
        <v>10</v>
      </c>
    </row>
    <row r="10" spans="1:17" ht="14.45" customHeight="1" x14ac:dyDescent="0.3">
      <c r="D10" t="s">
        <v>10</v>
      </c>
      <c r="E10" t="s">
        <v>11</v>
      </c>
      <c r="F10" t="s">
        <v>10</v>
      </c>
      <c r="G10" t="s">
        <v>11</v>
      </c>
      <c r="H10" t="s">
        <v>10</v>
      </c>
      <c r="I10" t="s">
        <v>11</v>
      </c>
      <c r="J10" t="s">
        <v>10</v>
      </c>
      <c r="K10" t="s">
        <v>11</v>
      </c>
      <c r="L10" t="s">
        <v>10</v>
      </c>
      <c r="M10" t="s">
        <v>11</v>
      </c>
      <c r="P10" t="s">
        <v>12</v>
      </c>
      <c r="Q10" t="s">
        <v>13</v>
      </c>
    </row>
    <row r="11" spans="1:17" ht="14.45" x14ac:dyDescent="0.3">
      <c r="A11">
        <v>1</v>
      </c>
      <c r="B11" t="s">
        <v>73</v>
      </c>
      <c r="C11" t="s">
        <v>55</v>
      </c>
      <c r="D11">
        <v>10.8</v>
      </c>
      <c r="E11">
        <v>1</v>
      </c>
      <c r="F11">
        <v>11</v>
      </c>
      <c r="G11">
        <v>1</v>
      </c>
      <c r="H11">
        <v>10.9</v>
      </c>
      <c r="I11">
        <v>1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3</v>
      </c>
      <c r="Q11">
        <v>32.700000000000003</v>
      </c>
    </row>
    <row r="12" spans="1:17" ht="14.45" x14ac:dyDescent="0.3">
      <c r="A12">
        <v>2</v>
      </c>
      <c r="B12" t="s">
        <v>75</v>
      </c>
      <c r="C12" t="s">
        <v>55</v>
      </c>
      <c r="D12">
        <v>10.1</v>
      </c>
      <c r="E12">
        <v>2</v>
      </c>
      <c r="F12">
        <v>10.1</v>
      </c>
      <c r="G12">
        <v>2</v>
      </c>
      <c r="H12">
        <v>10</v>
      </c>
      <c r="I12">
        <v>2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6</v>
      </c>
      <c r="Q12">
        <v>30.2</v>
      </c>
    </row>
    <row r="14" spans="1:17" ht="14.45" x14ac:dyDescent="0.3">
      <c r="A14" t="s">
        <v>33</v>
      </c>
      <c r="C14" t="s">
        <v>130</v>
      </c>
      <c r="P14" t="s">
        <v>65</v>
      </c>
    </row>
    <row r="15" spans="1:17" ht="14.45" customHeight="1" x14ac:dyDescent="0.3">
      <c r="A15" t="s">
        <v>0</v>
      </c>
      <c r="B15" t="s">
        <v>1</v>
      </c>
      <c r="C15" t="s">
        <v>2</v>
      </c>
      <c r="D15" t="s">
        <v>3</v>
      </c>
      <c r="F15" t="s">
        <v>4</v>
      </c>
      <c r="H15" t="s">
        <v>5</v>
      </c>
      <c r="J15" t="s">
        <v>6</v>
      </c>
      <c r="L15" t="s">
        <v>7</v>
      </c>
      <c r="N15" t="s">
        <v>8</v>
      </c>
      <c r="O15" t="s">
        <v>9</v>
      </c>
      <c r="P15" t="s">
        <v>10</v>
      </c>
      <c r="Q15" t="s">
        <v>10</v>
      </c>
    </row>
    <row r="16" spans="1:17" ht="14.45" customHeight="1" x14ac:dyDescent="0.3">
      <c r="D16" t="s">
        <v>10</v>
      </c>
      <c r="E16" t="s">
        <v>11</v>
      </c>
      <c r="F16" t="s">
        <v>10</v>
      </c>
      <c r="G16" t="s">
        <v>11</v>
      </c>
      <c r="H16" t="s">
        <v>10</v>
      </c>
      <c r="I16" t="s">
        <v>11</v>
      </c>
      <c r="J16" t="s">
        <v>10</v>
      </c>
      <c r="K16" t="s">
        <v>11</v>
      </c>
      <c r="L16" t="s">
        <v>10</v>
      </c>
      <c r="M16" t="s">
        <v>11</v>
      </c>
      <c r="P16" t="s">
        <v>12</v>
      </c>
      <c r="Q16" t="s">
        <v>13</v>
      </c>
    </row>
    <row r="17" spans="1:17" ht="14.45" x14ac:dyDescent="0.3">
      <c r="A17">
        <v>1</v>
      </c>
      <c r="B17" t="s">
        <v>22</v>
      </c>
      <c r="C17" t="s">
        <v>15</v>
      </c>
      <c r="D17">
        <v>11.1</v>
      </c>
      <c r="E17">
        <v>1</v>
      </c>
      <c r="F17">
        <v>11.1</v>
      </c>
      <c r="G17">
        <v>1</v>
      </c>
      <c r="H17">
        <v>11.2</v>
      </c>
      <c r="I17">
        <v>1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3</v>
      </c>
      <c r="Q17">
        <v>33.4</v>
      </c>
    </row>
    <row r="18" spans="1:17" ht="14.45" x14ac:dyDescent="0.3">
      <c r="A18">
        <v>2</v>
      </c>
      <c r="B18" t="s">
        <v>129</v>
      </c>
      <c r="C18" t="s">
        <v>15</v>
      </c>
      <c r="D18">
        <v>10.1</v>
      </c>
      <c r="E18">
        <v>2</v>
      </c>
      <c r="F18">
        <v>9.8000000000000007</v>
      </c>
      <c r="G18">
        <v>2</v>
      </c>
      <c r="H18">
        <v>9.8000000000000007</v>
      </c>
      <c r="I18">
        <v>2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6</v>
      </c>
      <c r="Q18">
        <v>29.7</v>
      </c>
    </row>
    <row r="20" spans="1:17" ht="14.45" x14ac:dyDescent="0.3">
      <c r="A20" t="s">
        <v>33</v>
      </c>
      <c r="C20" t="s">
        <v>131</v>
      </c>
      <c r="P20" t="s">
        <v>65</v>
      </c>
    </row>
    <row r="21" spans="1:17" ht="14.45" customHeight="1" x14ac:dyDescent="0.3">
      <c r="A21" t="s">
        <v>0</v>
      </c>
      <c r="B21" t="s">
        <v>1</v>
      </c>
      <c r="C21" t="s">
        <v>2</v>
      </c>
      <c r="D21" t="s">
        <v>3</v>
      </c>
      <c r="F21" t="s">
        <v>4</v>
      </c>
      <c r="H21" t="s">
        <v>5</v>
      </c>
      <c r="J21" t="s">
        <v>6</v>
      </c>
      <c r="L21" t="s">
        <v>7</v>
      </c>
      <c r="N21" t="s">
        <v>8</v>
      </c>
      <c r="O21" t="s">
        <v>9</v>
      </c>
      <c r="P21" t="s">
        <v>10</v>
      </c>
      <c r="Q21" t="s">
        <v>10</v>
      </c>
    </row>
    <row r="22" spans="1:17" ht="14.45" customHeight="1" x14ac:dyDescent="0.3">
      <c r="D22" t="s">
        <v>10</v>
      </c>
      <c r="E22" t="s">
        <v>11</v>
      </c>
      <c r="F22" t="s">
        <v>10</v>
      </c>
      <c r="G22" t="s">
        <v>11</v>
      </c>
      <c r="H22" t="s">
        <v>10</v>
      </c>
      <c r="I22" t="s">
        <v>11</v>
      </c>
      <c r="J22" t="s">
        <v>10</v>
      </c>
      <c r="K22" t="s">
        <v>11</v>
      </c>
      <c r="L22" t="s">
        <v>10</v>
      </c>
      <c r="M22" t="s">
        <v>11</v>
      </c>
      <c r="P22" t="s">
        <v>12</v>
      </c>
      <c r="Q22" t="s">
        <v>13</v>
      </c>
    </row>
    <row r="23" spans="1:17" ht="14.45" x14ac:dyDescent="0.3">
      <c r="A23">
        <v>1</v>
      </c>
      <c r="B23" t="s">
        <v>132</v>
      </c>
      <c r="C23" t="s">
        <v>127</v>
      </c>
      <c r="D23">
        <v>11.6</v>
      </c>
      <c r="E23">
        <v>1</v>
      </c>
      <c r="F23">
        <v>11.7</v>
      </c>
      <c r="G23">
        <v>1</v>
      </c>
      <c r="H23">
        <v>11.4</v>
      </c>
      <c r="I23">
        <v>1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3</v>
      </c>
      <c r="Q23">
        <v>34.699999999999996</v>
      </c>
    </row>
    <row r="24" spans="1:17" ht="14.45" x14ac:dyDescent="0.3">
      <c r="A24">
        <v>2</v>
      </c>
      <c r="B24" t="s">
        <v>133</v>
      </c>
      <c r="C24" t="s">
        <v>127</v>
      </c>
      <c r="D24">
        <v>10.3</v>
      </c>
      <c r="E24">
        <v>2</v>
      </c>
      <c r="F24">
        <v>10.4</v>
      </c>
      <c r="G24">
        <v>2</v>
      </c>
      <c r="H24">
        <v>10.5</v>
      </c>
      <c r="I24">
        <v>2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6</v>
      </c>
      <c r="Q24">
        <v>31.200000000000003</v>
      </c>
    </row>
    <row r="25" spans="1:17" ht="14.45" x14ac:dyDescent="0.3">
      <c r="A25">
        <v>3</v>
      </c>
      <c r="B25" t="s">
        <v>134</v>
      </c>
      <c r="C25" t="s">
        <v>127</v>
      </c>
      <c r="D25">
        <v>9.9</v>
      </c>
      <c r="E25">
        <v>3</v>
      </c>
      <c r="F25">
        <v>9.6999999999999993</v>
      </c>
      <c r="G25">
        <v>3</v>
      </c>
      <c r="H25">
        <v>9.8000000000000007</v>
      </c>
      <c r="I25">
        <v>3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9</v>
      </c>
      <c r="Q25">
        <v>29.400000000000002</v>
      </c>
    </row>
    <row r="27" spans="1:17" x14ac:dyDescent="0.25">
      <c r="A27" t="s">
        <v>33</v>
      </c>
      <c r="C27" t="s">
        <v>135</v>
      </c>
      <c r="P27" t="s">
        <v>65</v>
      </c>
    </row>
    <row r="28" spans="1:17" ht="14.45" customHeight="1" x14ac:dyDescent="0.25">
      <c r="A28" t="s">
        <v>0</v>
      </c>
      <c r="B28" t="s">
        <v>1</v>
      </c>
      <c r="C28" t="s">
        <v>2</v>
      </c>
      <c r="D28" t="s">
        <v>3</v>
      </c>
      <c r="F28" t="s">
        <v>4</v>
      </c>
      <c r="H28" t="s">
        <v>5</v>
      </c>
      <c r="J28" t="s">
        <v>6</v>
      </c>
      <c r="L28" t="s">
        <v>7</v>
      </c>
      <c r="N28" t="s">
        <v>8</v>
      </c>
      <c r="O28" t="s">
        <v>9</v>
      </c>
      <c r="P28" t="s">
        <v>10</v>
      </c>
      <c r="Q28" t="s">
        <v>10</v>
      </c>
    </row>
    <row r="29" spans="1:17" ht="14.45" customHeight="1" x14ac:dyDescent="0.25">
      <c r="D29" t="s">
        <v>10</v>
      </c>
      <c r="E29" t="s">
        <v>11</v>
      </c>
      <c r="F29" t="s">
        <v>10</v>
      </c>
      <c r="G29" t="s">
        <v>11</v>
      </c>
      <c r="H29" t="s">
        <v>10</v>
      </c>
      <c r="I29" t="s">
        <v>11</v>
      </c>
      <c r="J29" t="s">
        <v>10</v>
      </c>
      <c r="K29" t="s">
        <v>11</v>
      </c>
      <c r="L29" t="s">
        <v>10</v>
      </c>
      <c r="M29" t="s">
        <v>11</v>
      </c>
      <c r="P29" t="s">
        <v>12</v>
      </c>
      <c r="Q29" t="s">
        <v>13</v>
      </c>
    </row>
    <row r="30" spans="1:17" x14ac:dyDescent="0.25">
      <c r="A30">
        <v>1</v>
      </c>
      <c r="B30" t="s">
        <v>40</v>
      </c>
      <c r="C30" t="s">
        <v>15</v>
      </c>
      <c r="D30">
        <v>9.9</v>
      </c>
      <c r="E30">
        <v>1</v>
      </c>
      <c r="F30">
        <v>9.9</v>
      </c>
      <c r="G30">
        <v>1</v>
      </c>
      <c r="H30">
        <v>9.9</v>
      </c>
      <c r="I30">
        <v>1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3</v>
      </c>
      <c r="Q30">
        <v>29.700000000000003</v>
      </c>
    </row>
    <row r="32" spans="1:17" x14ac:dyDescent="0.25">
      <c r="A32" t="s">
        <v>33</v>
      </c>
      <c r="C32" t="s">
        <v>136</v>
      </c>
      <c r="P32" t="s">
        <v>65</v>
      </c>
    </row>
    <row r="33" spans="1:17" ht="14.45" customHeight="1" x14ac:dyDescent="0.25">
      <c r="A33" t="s">
        <v>0</v>
      </c>
      <c r="B33" t="s">
        <v>1</v>
      </c>
      <c r="C33" t="s">
        <v>2</v>
      </c>
      <c r="D33" t="s">
        <v>3</v>
      </c>
      <c r="F33" t="s">
        <v>4</v>
      </c>
      <c r="H33" t="s">
        <v>5</v>
      </c>
      <c r="J33" t="s">
        <v>6</v>
      </c>
      <c r="L33" t="s">
        <v>7</v>
      </c>
      <c r="N33" t="s">
        <v>8</v>
      </c>
      <c r="O33" t="s">
        <v>9</v>
      </c>
      <c r="P33" t="s">
        <v>10</v>
      </c>
      <c r="Q33" t="s">
        <v>10</v>
      </c>
    </row>
    <row r="34" spans="1:17" ht="14.45" customHeight="1" x14ac:dyDescent="0.25">
      <c r="D34" t="s">
        <v>10</v>
      </c>
      <c r="E34" t="s">
        <v>11</v>
      </c>
      <c r="F34" t="s">
        <v>10</v>
      </c>
      <c r="G34" t="s">
        <v>11</v>
      </c>
      <c r="H34" t="s">
        <v>10</v>
      </c>
      <c r="I34" t="s">
        <v>11</v>
      </c>
      <c r="J34" t="s">
        <v>10</v>
      </c>
      <c r="K34" t="s">
        <v>11</v>
      </c>
      <c r="L34" t="s">
        <v>10</v>
      </c>
      <c r="M34" t="s">
        <v>11</v>
      </c>
      <c r="P34" t="s">
        <v>12</v>
      </c>
      <c r="Q34" t="s">
        <v>13</v>
      </c>
    </row>
    <row r="35" spans="1:17" x14ac:dyDescent="0.25">
      <c r="A35">
        <v>1</v>
      </c>
      <c r="B35" t="s">
        <v>39</v>
      </c>
      <c r="C35" t="s">
        <v>15</v>
      </c>
      <c r="D35">
        <v>10.4</v>
      </c>
      <c r="E35">
        <v>1</v>
      </c>
      <c r="F35">
        <v>10.7</v>
      </c>
      <c r="G35">
        <v>1</v>
      </c>
      <c r="H35">
        <v>10.6</v>
      </c>
      <c r="I35">
        <v>1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3</v>
      </c>
      <c r="Q35">
        <v>31.700000000000003</v>
      </c>
    </row>
    <row r="37" spans="1:17" x14ac:dyDescent="0.25">
      <c r="A37" t="s">
        <v>33</v>
      </c>
      <c r="C37" t="s">
        <v>137</v>
      </c>
      <c r="P37" t="s">
        <v>65</v>
      </c>
    </row>
    <row r="38" spans="1:17" x14ac:dyDescent="0.25">
      <c r="A38" t="s">
        <v>0</v>
      </c>
      <c r="B38" t="s">
        <v>1</v>
      </c>
      <c r="C38" t="s">
        <v>2</v>
      </c>
      <c r="D38" t="s">
        <v>3</v>
      </c>
      <c r="F38" t="s">
        <v>4</v>
      </c>
      <c r="H38" t="s">
        <v>5</v>
      </c>
      <c r="J38" t="s">
        <v>6</v>
      </c>
      <c r="L38" t="s">
        <v>7</v>
      </c>
      <c r="N38" t="s">
        <v>8</v>
      </c>
      <c r="O38" t="s">
        <v>9</v>
      </c>
      <c r="P38" t="s">
        <v>10</v>
      </c>
      <c r="Q38" t="s">
        <v>10</v>
      </c>
    </row>
    <row r="39" spans="1:17" x14ac:dyDescent="0.25">
      <c r="D39" t="s">
        <v>10</v>
      </c>
      <c r="E39" t="s">
        <v>11</v>
      </c>
      <c r="F39" t="s">
        <v>10</v>
      </c>
      <c r="G39" t="s">
        <v>11</v>
      </c>
      <c r="H39" t="s">
        <v>10</v>
      </c>
      <c r="I39" t="s">
        <v>11</v>
      </c>
      <c r="J39" t="s">
        <v>10</v>
      </c>
      <c r="K39" t="s">
        <v>11</v>
      </c>
      <c r="L39" t="s">
        <v>10</v>
      </c>
      <c r="M39" t="s">
        <v>11</v>
      </c>
      <c r="P39" t="s">
        <v>12</v>
      </c>
      <c r="Q39" t="s">
        <v>13</v>
      </c>
    </row>
    <row r="40" spans="1:17" x14ac:dyDescent="0.25">
      <c r="A40">
        <v>1</v>
      </c>
      <c r="B40" t="s">
        <v>138</v>
      </c>
      <c r="C40" t="s">
        <v>127</v>
      </c>
      <c r="D40">
        <v>9.4</v>
      </c>
      <c r="E40">
        <v>1</v>
      </c>
      <c r="F40">
        <v>9.3000000000000007</v>
      </c>
      <c r="G40">
        <v>1</v>
      </c>
      <c r="H40">
        <v>9.1</v>
      </c>
      <c r="I40">
        <v>1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3</v>
      </c>
      <c r="Q40">
        <v>27.800000000000004</v>
      </c>
    </row>
    <row r="42" spans="1:17" x14ac:dyDescent="0.25">
      <c r="A42" t="s">
        <v>33</v>
      </c>
      <c r="C42" t="s">
        <v>142</v>
      </c>
      <c r="P42" t="s">
        <v>65</v>
      </c>
    </row>
    <row r="43" spans="1:17" x14ac:dyDescent="0.25">
      <c r="A43" t="s">
        <v>0</v>
      </c>
      <c r="B43" t="s">
        <v>1</v>
      </c>
      <c r="C43" t="s">
        <v>2</v>
      </c>
      <c r="D43" t="s">
        <v>3</v>
      </c>
      <c r="F43" t="s">
        <v>4</v>
      </c>
      <c r="H43" t="s">
        <v>5</v>
      </c>
      <c r="J43" t="s">
        <v>6</v>
      </c>
      <c r="L43" t="s">
        <v>7</v>
      </c>
      <c r="N43" t="s">
        <v>8</v>
      </c>
      <c r="O43" t="s">
        <v>9</v>
      </c>
      <c r="P43" t="s">
        <v>10</v>
      </c>
      <c r="Q43" t="s">
        <v>10</v>
      </c>
    </row>
    <row r="44" spans="1:17" x14ac:dyDescent="0.25">
      <c r="D44" t="s">
        <v>10</v>
      </c>
      <c r="E44" t="s">
        <v>11</v>
      </c>
      <c r="F44" t="s">
        <v>10</v>
      </c>
      <c r="G44" t="s">
        <v>11</v>
      </c>
      <c r="H44" t="s">
        <v>10</v>
      </c>
      <c r="I44" t="s">
        <v>11</v>
      </c>
      <c r="J44" t="s">
        <v>10</v>
      </c>
      <c r="K44" t="s">
        <v>11</v>
      </c>
      <c r="L44" t="s">
        <v>10</v>
      </c>
      <c r="M44" t="s">
        <v>11</v>
      </c>
      <c r="P44" t="s">
        <v>12</v>
      </c>
      <c r="Q44" t="s">
        <v>13</v>
      </c>
    </row>
    <row r="45" spans="1:17" x14ac:dyDescent="0.25">
      <c r="A45">
        <v>1</v>
      </c>
      <c r="B45" t="s">
        <v>139</v>
      </c>
      <c r="C45" t="s">
        <v>55</v>
      </c>
      <c r="D45">
        <v>11</v>
      </c>
      <c r="E45">
        <v>1</v>
      </c>
      <c r="F45">
        <v>10.7</v>
      </c>
      <c r="G45">
        <v>1</v>
      </c>
      <c r="H45">
        <v>10.6</v>
      </c>
      <c r="I45">
        <v>1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3</v>
      </c>
      <c r="Q45">
        <v>32.299999999999997</v>
      </c>
    </row>
    <row r="46" spans="1:17" x14ac:dyDescent="0.25">
      <c r="A46">
        <v>2</v>
      </c>
      <c r="B46" t="s">
        <v>140</v>
      </c>
      <c r="C46" t="s">
        <v>127</v>
      </c>
      <c r="D46">
        <v>10.199999999999999</v>
      </c>
      <c r="E46">
        <v>3</v>
      </c>
      <c r="F46">
        <v>10.3</v>
      </c>
      <c r="G46">
        <v>2</v>
      </c>
      <c r="H46">
        <v>10.3</v>
      </c>
      <c r="I46">
        <v>2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7</v>
      </c>
      <c r="Q46">
        <v>30.8</v>
      </c>
    </row>
    <row r="47" spans="1:17" x14ac:dyDescent="0.25">
      <c r="A47">
        <v>3</v>
      </c>
      <c r="B47" t="s">
        <v>141</v>
      </c>
      <c r="C47" t="s">
        <v>127</v>
      </c>
      <c r="D47">
        <v>10.3</v>
      </c>
      <c r="E47">
        <v>2</v>
      </c>
      <c r="F47">
        <v>10.199999999999999</v>
      </c>
      <c r="G47">
        <v>3</v>
      </c>
      <c r="H47">
        <v>10.199999999999999</v>
      </c>
      <c r="I47">
        <v>3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8</v>
      </c>
      <c r="Q47">
        <v>30.7</v>
      </c>
    </row>
    <row r="49" spans="1:17" x14ac:dyDescent="0.25">
      <c r="A49" t="s">
        <v>33</v>
      </c>
      <c r="C49" t="s">
        <v>143</v>
      </c>
      <c r="P49" t="s">
        <v>65</v>
      </c>
    </row>
    <row r="50" spans="1:17" x14ac:dyDescent="0.25">
      <c r="A50" t="s">
        <v>0</v>
      </c>
      <c r="B50" t="s">
        <v>1</v>
      </c>
      <c r="C50" t="s">
        <v>2</v>
      </c>
      <c r="D50" t="s">
        <v>3</v>
      </c>
      <c r="F50" t="s">
        <v>4</v>
      </c>
      <c r="H50" t="s">
        <v>5</v>
      </c>
      <c r="J50" t="s">
        <v>6</v>
      </c>
      <c r="L50" t="s">
        <v>7</v>
      </c>
      <c r="N50" t="s">
        <v>8</v>
      </c>
      <c r="O50" t="s">
        <v>9</v>
      </c>
      <c r="P50" t="s">
        <v>10</v>
      </c>
      <c r="Q50" t="s">
        <v>10</v>
      </c>
    </row>
    <row r="51" spans="1:17" x14ac:dyDescent="0.25">
      <c r="D51" t="s">
        <v>10</v>
      </c>
      <c r="E51" t="s">
        <v>11</v>
      </c>
      <c r="F51" t="s">
        <v>10</v>
      </c>
      <c r="G51" t="s">
        <v>11</v>
      </c>
      <c r="H51" t="s">
        <v>10</v>
      </c>
      <c r="I51" t="s">
        <v>11</v>
      </c>
      <c r="J51" t="s">
        <v>10</v>
      </c>
      <c r="K51" t="s">
        <v>11</v>
      </c>
      <c r="L51" t="s">
        <v>10</v>
      </c>
      <c r="M51" t="s">
        <v>11</v>
      </c>
      <c r="P51" t="s">
        <v>12</v>
      </c>
      <c r="Q51" t="s">
        <v>13</v>
      </c>
    </row>
    <row r="52" spans="1:17" x14ac:dyDescent="0.25">
      <c r="A52">
        <v>1</v>
      </c>
      <c r="B52" t="s">
        <v>144</v>
      </c>
      <c r="C52" t="s">
        <v>127</v>
      </c>
      <c r="D52">
        <v>10.3</v>
      </c>
      <c r="E52">
        <v>1</v>
      </c>
      <c r="F52">
        <v>10.1</v>
      </c>
      <c r="G52">
        <v>1</v>
      </c>
      <c r="H52">
        <v>10</v>
      </c>
      <c r="I52">
        <v>1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3</v>
      </c>
      <c r="Q52">
        <v>30.4</v>
      </c>
    </row>
    <row r="54" spans="1:17" x14ac:dyDescent="0.25">
      <c r="A54" t="s">
        <v>33</v>
      </c>
      <c r="C54" t="s">
        <v>145</v>
      </c>
      <c r="P54" t="s">
        <v>65</v>
      </c>
    </row>
    <row r="55" spans="1:17" x14ac:dyDescent="0.25">
      <c r="A55" t="s">
        <v>0</v>
      </c>
      <c r="B55" t="s">
        <v>1</v>
      </c>
      <c r="C55" t="s">
        <v>2</v>
      </c>
      <c r="D55" t="s">
        <v>3</v>
      </c>
      <c r="F55" t="s">
        <v>4</v>
      </c>
      <c r="H55" t="s">
        <v>5</v>
      </c>
      <c r="J55" t="s">
        <v>6</v>
      </c>
      <c r="L55" t="s">
        <v>7</v>
      </c>
      <c r="N55" t="s">
        <v>8</v>
      </c>
      <c r="O55" t="s">
        <v>9</v>
      </c>
      <c r="P55" t="s">
        <v>10</v>
      </c>
      <c r="Q55" t="s">
        <v>10</v>
      </c>
    </row>
    <row r="56" spans="1:17" x14ac:dyDescent="0.25">
      <c r="D56" t="s">
        <v>10</v>
      </c>
      <c r="E56" t="s">
        <v>11</v>
      </c>
      <c r="F56" t="s">
        <v>10</v>
      </c>
      <c r="G56" t="s">
        <v>11</v>
      </c>
      <c r="H56" t="s">
        <v>10</v>
      </c>
      <c r="I56" t="s">
        <v>11</v>
      </c>
      <c r="J56" t="s">
        <v>10</v>
      </c>
      <c r="K56" t="s">
        <v>11</v>
      </c>
      <c r="L56" t="s">
        <v>10</v>
      </c>
      <c r="M56" t="s">
        <v>11</v>
      </c>
      <c r="P56" t="s">
        <v>12</v>
      </c>
      <c r="Q56" t="s">
        <v>13</v>
      </c>
    </row>
    <row r="57" spans="1:17" ht="15.75" x14ac:dyDescent="0.25">
      <c r="A57">
        <v>1</v>
      </c>
      <c r="B57" t="s">
        <v>146</v>
      </c>
      <c r="C57" t="s">
        <v>55</v>
      </c>
      <c r="P57" s="15" t="s">
        <v>85</v>
      </c>
    </row>
  </sheetData>
  <mergeCells count="13">
    <mergeCell ref="P3:Q3"/>
    <mergeCell ref="A4:A5"/>
    <mergeCell ref="B4:B5"/>
    <mergeCell ref="C4:C5"/>
    <mergeCell ref="D4:E4"/>
    <mergeCell ref="F4:G4"/>
    <mergeCell ref="H4:I4"/>
    <mergeCell ref="J4:K4"/>
    <mergeCell ref="L4:M4"/>
    <mergeCell ref="N4:N5"/>
    <mergeCell ref="O4:O5"/>
    <mergeCell ref="A3:B3"/>
    <mergeCell ref="C3:O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6"/>
  <sheetViews>
    <sheetView topLeftCell="A112" workbookViewId="0">
      <selection activeCell="H80" sqref="H80"/>
    </sheetView>
  </sheetViews>
  <sheetFormatPr defaultRowHeight="15" x14ac:dyDescent="0.25"/>
  <cols>
    <col min="1" max="1" width="7.5703125" bestFit="1" customWidth="1"/>
    <col min="2" max="2" width="25.85546875" customWidth="1"/>
    <col min="3" max="3" width="40.7109375" bestFit="1" customWidth="1"/>
    <col min="4" max="4" width="8.7109375" customWidth="1"/>
    <col min="5" max="7" width="10.7109375" customWidth="1"/>
    <col min="8" max="16" width="8.7109375" customWidth="1"/>
    <col min="17" max="17" width="9.5703125" bestFit="1" customWidth="1"/>
  </cols>
  <sheetData>
    <row r="2" spans="1:17" ht="14.45" x14ac:dyDescent="0.3">
      <c r="A2" s="24"/>
    </row>
    <row r="3" spans="1:17" ht="24.6" x14ac:dyDescent="0.3">
      <c r="A3" s="37" t="str">
        <f>par_Nome</f>
        <v>CAMPIONATO PROVINCIALE SAVONA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14.45" x14ac:dyDescent="0.3">
      <c r="A4" t="s">
        <v>33</v>
      </c>
      <c r="C4" t="s">
        <v>147</v>
      </c>
      <c r="P4" t="s">
        <v>65</v>
      </c>
    </row>
    <row r="5" spans="1:17" ht="14.45" x14ac:dyDescent="0.3">
      <c r="A5" t="s">
        <v>0</v>
      </c>
      <c r="B5" t="s">
        <v>1</v>
      </c>
      <c r="C5" t="s">
        <v>2</v>
      </c>
      <c r="D5" t="s">
        <v>3</v>
      </c>
      <c r="F5" t="s">
        <v>4</v>
      </c>
      <c r="H5" t="s">
        <v>5</v>
      </c>
      <c r="J5" t="s">
        <v>6</v>
      </c>
      <c r="L5" t="s">
        <v>7</v>
      </c>
      <c r="N5" t="s">
        <v>8</v>
      </c>
      <c r="O5" t="s">
        <v>9</v>
      </c>
      <c r="P5" t="s">
        <v>10</v>
      </c>
      <c r="Q5" t="s">
        <v>10</v>
      </c>
    </row>
    <row r="6" spans="1:17" ht="14.45" x14ac:dyDescent="0.3">
      <c r="D6" t="s">
        <v>10</v>
      </c>
      <c r="E6" t="s">
        <v>11</v>
      </c>
      <c r="F6" t="s">
        <v>10</v>
      </c>
      <c r="G6" t="s">
        <v>11</v>
      </c>
      <c r="H6" t="s">
        <v>10</v>
      </c>
      <c r="I6" t="s">
        <v>11</v>
      </c>
      <c r="J6" t="s">
        <v>10</v>
      </c>
      <c r="K6" t="s">
        <v>11</v>
      </c>
      <c r="L6" t="s">
        <v>10</v>
      </c>
      <c r="M6" t="s">
        <v>11</v>
      </c>
      <c r="P6" t="s">
        <v>12</v>
      </c>
      <c r="Q6" t="s">
        <v>13</v>
      </c>
    </row>
    <row r="7" spans="1:17" ht="14.45" x14ac:dyDescent="0.3">
      <c r="A7">
        <v>1</v>
      </c>
      <c r="B7" t="s">
        <v>148</v>
      </c>
      <c r="C7" t="s">
        <v>53</v>
      </c>
      <c r="D7">
        <v>9.8000000000000007</v>
      </c>
      <c r="E7">
        <v>1</v>
      </c>
      <c r="F7">
        <v>9.9</v>
      </c>
      <c r="G7">
        <v>1</v>
      </c>
      <c r="H7">
        <v>10.199999999999999</v>
      </c>
      <c r="I7">
        <v>1</v>
      </c>
      <c r="J7">
        <v>0</v>
      </c>
      <c r="K7">
        <v>0</v>
      </c>
      <c r="L7">
        <v>0</v>
      </c>
      <c r="M7">
        <v>0</v>
      </c>
      <c r="N7">
        <v>0</v>
      </c>
      <c r="O7">
        <v>15.4</v>
      </c>
      <c r="P7">
        <v>3</v>
      </c>
      <c r="Q7">
        <v>29.900000000000002</v>
      </c>
    </row>
    <row r="9" spans="1:17" ht="14.45" x14ac:dyDescent="0.3">
      <c r="A9" t="s">
        <v>33</v>
      </c>
      <c r="C9" t="s">
        <v>149</v>
      </c>
      <c r="P9" t="s">
        <v>65</v>
      </c>
    </row>
    <row r="10" spans="1:17" ht="14.45" x14ac:dyDescent="0.3">
      <c r="A10" t="s">
        <v>0</v>
      </c>
      <c r="B10" t="s">
        <v>1</v>
      </c>
      <c r="C10" t="s">
        <v>2</v>
      </c>
      <c r="D10" t="s">
        <v>3</v>
      </c>
      <c r="F10" t="s">
        <v>4</v>
      </c>
      <c r="H10" t="s">
        <v>5</v>
      </c>
      <c r="J10" t="s">
        <v>6</v>
      </c>
      <c r="L10" t="s">
        <v>7</v>
      </c>
      <c r="N10" t="s">
        <v>8</v>
      </c>
      <c r="O10" t="s">
        <v>9</v>
      </c>
      <c r="P10" t="s">
        <v>10</v>
      </c>
      <c r="Q10" t="s">
        <v>10</v>
      </c>
    </row>
    <row r="11" spans="1:17" ht="14.45" x14ac:dyDescent="0.3">
      <c r="D11" t="s">
        <v>10</v>
      </c>
      <c r="E11" t="s">
        <v>11</v>
      </c>
      <c r="F11" t="s">
        <v>10</v>
      </c>
      <c r="G11" t="s">
        <v>11</v>
      </c>
      <c r="H11" t="s">
        <v>10</v>
      </c>
      <c r="I11" t="s">
        <v>11</v>
      </c>
      <c r="J11" t="s">
        <v>10</v>
      </c>
      <c r="K11" t="s">
        <v>11</v>
      </c>
      <c r="L11" t="s">
        <v>10</v>
      </c>
      <c r="M11" t="s">
        <v>11</v>
      </c>
      <c r="P11" t="s">
        <v>12</v>
      </c>
      <c r="Q11" t="s">
        <v>13</v>
      </c>
    </row>
    <row r="12" spans="1:17" ht="14.45" x14ac:dyDescent="0.3">
      <c r="A12">
        <v>1</v>
      </c>
      <c r="B12" t="s">
        <v>150</v>
      </c>
      <c r="C12" t="s">
        <v>127</v>
      </c>
      <c r="D12">
        <v>9.6999999999999993</v>
      </c>
      <c r="E12">
        <v>1</v>
      </c>
      <c r="F12">
        <v>9.6999999999999993</v>
      </c>
      <c r="G12">
        <v>1</v>
      </c>
      <c r="H12">
        <v>9.8000000000000007</v>
      </c>
      <c r="I12">
        <v>1</v>
      </c>
      <c r="J12">
        <v>0</v>
      </c>
      <c r="K12">
        <v>0</v>
      </c>
      <c r="L12">
        <v>0</v>
      </c>
      <c r="M12">
        <v>0</v>
      </c>
      <c r="N12">
        <v>0</v>
      </c>
      <c r="O12">
        <v>14.8</v>
      </c>
      <c r="P12">
        <v>3</v>
      </c>
      <c r="Q12">
        <v>29.2</v>
      </c>
    </row>
    <row r="14" spans="1:17" ht="14.45" x14ac:dyDescent="0.3">
      <c r="A14" t="s">
        <v>33</v>
      </c>
      <c r="C14" t="s">
        <v>151</v>
      </c>
      <c r="P14" t="s">
        <v>65</v>
      </c>
    </row>
    <row r="15" spans="1:17" ht="14.45" x14ac:dyDescent="0.3">
      <c r="A15" t="s">
        <v>0</v>
      </c>
      <c r="B15" t="s">
        <v>1</v>
      </c>
      <c r="C15" t="s">
        <v>2</v>
      </c>
      <c r="D15" t="s">
        <v>3</v>
      </c>
      <c r="F15" t="s">
        <v>4</v>
      </c>
      <c r="H15" t="s">
        <v>5</v>
      </c>
      <c r="J15" t="s">
        <v>6</v>
      </c>
      <c r="L15" t="s">
        <v>7</v>
      </c>
      <c r="N15" t="s">
        <v>8</v>
      </c>
      <c r="O15" t="s">
        <v>9</v>
      </c>
      <c r="P15" t="s">
        <v>10</v>
      </c>
      <c r="Q15" t="s">
        <v>10</v>
      </c>
    </row>
    <row r="16" spans="1:17" ht="14.45" x14ac:dyDescent="0.3">
      <c r="D16" t="s">
        <v>10</v>
      </c>
      <c r="E16" t="s">
        <v>11</v>
      </c>
      <c r="F16" t="s">
        <v>10</v>
      </c>
      <c r="G16" t="s">
        <v>11</v>
      </c>
      <c r="H16" t="s">
        <v>10</v>
      </c>
      <c r="I16" t="s">
        <v>11</v>
      </c>
      <c r="J16" t="s">
        <v>10</v>
      </c>
      <c r="K16" t="s">
        <v>11</v>
      </c>
      <c r="L16" t="s">
        <v>10</v>
      </c>
      <c r="M16" t="s">
        <v>11</v>
      </c>
      <c r="P16" t="s">
        <v>12</v>
      </c>
      <c r="Q16" t="s">
        <v>13</v>
      </c>
    </row>
    <row r="17" spans="1:17" ht="14.45" x14ac:dyDescent="0.3">
      <c r="A17">
        <v>1</v>
      </c>
      <c r="B17" t="s">
        <v>126</v>
      </c>
      <c r="C17" t="s">
        <v>127</v>
      </c>
      <c r="D17">
        <v>10</v>
      </c>
      <c r="E17">
        <v>1</v>
      </c>
      <c r="F17">
        <v>9.9</v>
      </c>
      <c r="G17">
        <v>1</v>
      </c>
      <c r="H17">
        <v>9.6</v>
      </c>
      <c r="I17">
        <v>1</v>
      </c>
      <c r="J17">
        <v>0</v>
      </c>
      <c r="K17">
        <v>0</v>
      </c>
      <c r="L17">
        <v>0</v>
      </c>
      <c r="M17">
        <v>0</v>
      </c>
      <c r="N17">
        <v>0</v>
      </c>
      <c r="O17">
        <v>14.8</v>
      </c>
      <c r="P17">
        <v>3</v>
      </c>
      <c r="Q17">
        <v>29.5</v>
      </c>
    </row>
    <row r="19" spans="1:17" ht="14.45" x14ac:dyDescent="0.3">
      <c r="A19" t="s">
        <v>33</v>
      </c>
      <c r="C19" t="s">
        <v>152</v>
      </c>
      <c r="P19" t="s">
        <v>65</v>
      </c>
    </row>
    <row r="20" spans="1:17" ht="14.45" x14ac:dyDescent="0.3">
      <c r="A20" t="s">
        <v>0</v>
      </c>
      <c r="B20" t="s">
        <v>1</v>
      </c>
      <c r="C20" t="s">
        <v>2</v>
      </c>
      <c r="D20" t="s">
        <v>3</v>
      </c>
      <c r="F20" t="s">
        <v>4</v>
      </c>
      <c r="H20" t="s">
        <v>5</v>
      </c>
      <c r="J20" t="s">
        <v>6</v>
      </c>
      <c r="L20" t="s">
        <v>7</v>
      </c>
      <c r="N20" t="s">
        <v>8</v>
      </c>
      <c r="O20" t="s">
        <v>9</v>
      </c>
      <c r="P20" t="s">
        <v>10</v>
      </c>
      <c r="Q20" t="s">
        <v>10</v>
      </c>
    </row>
    <row r="21" spans="1:17" ht="14.45" x14ac:dyDescent="0.3">
      <c r="D21" t="s">
        <v>10</v>
      </c>
      <c r="E21" t="s">
        <v>11</v>
      </c>
      <c r="F21" t="s">
        <v>10</v>
      </c>
      <c r="G21" t="s">
        <v>11</v>
      </c>
      <c r="H21" t="s">
        <v>10</v>
      </c>
      <c r="I21" t="s">
        <v>11</v>
      </c>
      <c r="J21" t="s">
        <v>10</v>
      </c>
      <c r="K21" t="s">
        <v>11</v>
      </c>
      <c r="L21" t="s">
        <v>10</v>
      </c>
      <c r="M21" t="s">
        <v>11</v>
      </c>
      <c r="P21" t="s">
        <v>12</v>
      </c>
      <c r="Q21" t="s">
        <v>13</v>
      </c>
    </row>
    <row r="22" spans="1:17" ht="14.45" x14ac:dyDescent="0.3">
      <c r="A22">
        <v>1</v>
      </c>
      <c r="B22" t="s">
        <v>153</v>
      </c>
      <c r="C22" t="s">
        <v>54</v>
      </c>
      <c r="D22">
        <v>11.1</v>
      </c>
      <c r="E22">
        <v>1</v>
      </c>
      <c r="F22">
        <v>11.2</v>
      </c>
      <c r="G22">
        <v>1</v>
      </c>
      <c r="H22">
        <v>10.8</v>
      </c>
      <c r="I22">
        <v>1</v>
      </c>
      <c r="J22">
        <v>0</v>
      </c>
      <c r="K22">
        <v>0</v>
      </c>
      <c r="L22">
        <v>0</v>
      </c>
      <c r="M22">
        <v>0</v>
      </c>
      <c r="N22">
        <v>0</v>
      </c>
      <c r="O22">
        <v>16.8</v>
      </c>
      <c r="P22">
        <v>3</v>
      </c>
      <c r="Q22">
        <v>33.099999999999994</v>
      </c>
    </row>
    <row r="24" spans="1:17" ht="14.45" x14ac:dyDescent="0.3">
      <c r="A24" t="s">
        <v>33</v>
      </c>
      <c r="C24" t="s">
        <v>154</v>
      </c>
      <c r="P24" t="s">
        <v>65</v>
      </c>
    </row>
    <row r="25" spans="1:17" ht="14.45" x14ac:dyDescent="0.3">
      <c r="A25" t="s">
        <v>0</v>
      </c>
      <c r="B25" t="s">
        <v>1</v>
      </c>
      <c r="C25" t="s">
        <v>2</v>
      </c>
      <c r="D25" t="s">
        <v>3</v>
      </c>
      <c r="F25" t="s">
        <v>4</v>
      </c>
      <c r="H25" t="s">
        <v>5</v>
      </c>
      <c r="J25" t="s">
        <v>6</v>
      </c>
      <c r="L25" t="s">
        <v>7</v>
      </c>
      <c r="N25" t="s">
        <v>8</v>
      </c>
      <c r="O25" t="s">
        <v>9</v>
      </c>
      <c r="P25" t="s">
        <v>10</v>
      </c>
      <c r="Q25" t="s">
        <v>10</v>
      </c>
    </row>
    <row r="26" spans="1:17" ht="14.45" x14ac:dyDescent="0.3">
      <c r="D26" t="s">
        <v>10</v>
      </c>
      <c r="E26" t="s">
        <v>11</v>
      </c>
      <c r="F26" t="s">
        <v>10</v>
      </c>
      <c r="G26" t="s">
        <v>11</v>
      </c>
      <c r="H26" t="s">
        <v>10</v>
      </c>
      <c r="I26" t="s">
        <v>11</v>
      </c>
      <c r="J26" t="s">
        <v>10</v>
      </c>
      <c r="K26" t="s">
        <v>11</v>
      </c>
      <c r="L26" t="s">
        <v>10</v>
      </c>
      <c r="M26" t="s">
        <v>11</v>
      </c>
      <c r="P26" t="s">
        <v>12</v>
      </c>
      <c r="Q26" t="s">
        <v>13</v>
      </c>
    </row>
    <row r="27" spans="1:17" ht="14.45" x14ac:dyDescent="0.3">
      <c r="A27">
        <v>1</v>
      </c>
      <c r="B27" t="s">
        <v>134</v>
      </c>
      <c r="C27" t="s">
        <v>127</v>
      </c>
      <c r="D27">
        <v>11.9</v>
      </c>
      <c r="E27">
        <v>1</v>
      </c>
      <c r="F27">
        <v>11.9</v>
      </c>
      <c r="G27">
        <v>1</v>
      </c>
      <c r="H27">
        <v>11.4</v>
      </c>
      <c r="I27">
        <v>1</v>
      </c>
      <c r="J27">
        <v>0</v>
      </c>
      <c r="K27">
        <v>0</v>
      </c>
      <c r="L27">
        <v>0</v>
      </c>
      <c r="M27">
        <v>0</v>
      </c>
      <c r="N27">
        <v>0</v>
      </c>
      <c r="O27">
        <v>18.100000000000001</v>
      </c>
      <c r="P27">
        <v>3</v>
      </c>
      <c r="Q27">
        <v>35.200000000000003</v>
      </c>
    </row>
    <row r="28" spans="1:17" ht="14.45" x14ac:dyDescent="0.3">
      <c r="A28">
        <v>2</v>
      </c>
      <c r="B28" t="s">
        <v>133</v>
      </c>
      <c r="C28" t="s">
        <v>127</v>
      </c>
      <c r="D28">
        <v>11.1</v>
      </c>
      <c r="E28">
        <v>2</v>
      </c>
      <c r="F28">
        <v>11.1</v>
      </c>
      <c r="G28">
        <v>2</v>
      </c>
      <c r="H28">
        <v>11</v>
      </c>
      <c r="I28">
        <v>2</v>
      </c>
      <c r="J28">
        <v>0</v>
      </c>
      <c r="K28">
        <v>0</v>
      </c>
      <c r="L28">
        <v>0</v>
      </c>
      <c r="M28">
        <v>0</v>
      </c>
      <c r="N28">
        <v>0</v>
      </c>
      <c r="O28">
        <v>17</v>
      </c>
      <c r="P28">
        <v>6</v>
      </c>
      <c r="Q28">
        <v>33.200000000000003</v>
      </c>
    </row>
    <row r="29" spans="1:17" ht="14.45" x14ac:dyDescent="0.3">
      <c r="A29">
        <v>3</v>
      </c>
      <c r="B29" t="s">
        <v>155</v>
      </c>
      <c r="C29" t="s">
        <v>54</v>
      </c>
      <c r="D29">
        <v>11.1</v>
      </c>
      <c r="E29">
        <v>2</v>
      </c>
      <c r="F29">
        <v>11.1</v>
      </c>
      <c r="G29">
        <v>2</v>
      </c>
      <c r="H29">
        <v>10.9</v>
      </c>
      <c r="I29">
        <v>3</v>
      </c>
      <c r="J29">
        <v>0</v>
      </c>
      <c r="K29">
        <v>0</v>
      </c>
      <c r="L29">
        <v>0</v>
      </c>
      <c r="M29">
        <v>0</v>
      </c>
      <c r="N29">
        <v>0</v>
      </c>
      <c r="O29">
        <v>16.399999999999999</v>
      </c>
      <c r="P29">
        <v>7</v>
      </c>
      <c r="Q29">
        <v>33.1</v>
      </c>
    </row>
    <row r="31" spans="1:17" ht="14.45" x14ac:dyDescent="0.3">
      <c r="A31" t="s">
        <v>33</v>
      </c>
      <c r="C31" t="s">
        <v>156</v>
      </c>
      <c r="P31" t="s">
        <v>65</v>
      </c>
    </row>
    <row r="32" spans="1:17" ht="14.45" x14ac:dyDescent="0.3">
      <c r="A32" t="s">
        <v>0</v>
      </c>
      <c r="B32" t="s">
        <v>1</v>
      </c>
      <c r="C32" t="s">
        <v>2</v>
      </c>
      <c r="D32" t="s">
        <v>3</v>
      </c>
      <c r="F32" t="s">
        <v>4</v>
      </c>
      <c r="H32" t="s">
        <v>5</v>
      </c>
      <c r="J32" t="s">
        <v>6</v>
      </c>
      <c r="L32" t="s">
        <v>7</v>
      </c>
      <c r="N32" t="s">
        <v>8</v>
      </c>
      <c r="O32" t="s">
        <v>9</v>
      </c>
      <c r="P32" t="s">
        <v>10</v>
      </c>
      <c r="Q32" t="s">
        <v>10</v>
      </c>
    </row>
    <row r="33" spans="1:17" ht="14.45" x14ac:dyDescent="0.3">
      <c r="D33" t="s">
        <v>10</v>
      </c>
      <c r="E33" t="s">
        <v>11</v>
      </c>
      <c r="F33" t="s">
        <v>10</v>
      </c>
      <c r="G33" t="s">
        <v>11</v>
      </c>
      <c r="H33" t="s">
        <v>10</v>
      </c>
      <c r="I33" t="s">
        <v>11</v>
      </c>
      <c r="J33" t="s">
        <v>10</v>
      </c>
      <c r="K33" t="s">
        <v>11</v>
      </c>
      <c r="L33" t="s">
        <v>10</v>
      </c>
      <c r="M33" t="s">
        <v>11</v>
      </c>
      <c r="P33" t="s">
        <v>12</v>
      </c>
      <c r="Q33" t="s">
        <v>13</v>
      </c>
    </row>
    <row r="34" spans="1:17" ht="14.45" x14ac:dyDescent="0.3">
      <c r="A34">
        <v>1</v>
      </c>
      <c r="B34" t="s">
        <v>132</v>
      </c>
      <c r="C34" t="s">
        <v>127</v>
      </c>
      <c r="D34">
        <v>13.7</v>
      </c>
      <c r="E34">
        <v>1</v>
      </c>
      <c r="F34">
        <v>13.8</v>
      </c>
      <c r="G34">
        <v>1</v>
      </c>
      <c r="H34">
        <v>13.6</v>
      </c>
      <c r="I34">
        <v>1</v>
      </c>
      <c r="J34">
        <v>0</v>
      </c>
      <c r="K34">
        <v>0</v>
      </c>
      <c r="L34">
        <v>0</v>
      </c>
      <c r="M34">
        <v>0</v>
      </c>
      <c r="N34">
        <v>0</v>
      </c>
      <c r="O34">
        <v>21.2</v>
      </c>
      <c r="P34">
        <v>3</v>
      </c>
      <c r="Q34">
        <v>41.1</v>
      </c>
    </row>
    <row r="36" spans="1:17" ht="14.45" x14ac:dyDescent="0.3">
      <c r="A36" t="s">
        <v>33</v>
      </c>
      <c r="C36" t="s">
        <v>157</v>
      </c>
      <c r="P36" t="s">
        <v>65</v>
      </c>
    </row>
    <row r="37" spans="1:17" ht="14.45" x14ac:dyDescent="0.3">
      <c r="A37" t="s">
        <v>0</v>
      </c>
      <c r="B37" t="s">
        <v>1</v>
      </c>
      <c r="C37" t="s">
        <v>2</v>
      </c>
      <c r="D37" t="s">
        <v>3</v>
      </c>
      <c r="F37" t="s">
        <v>4</v>
      </c>
      <c r="H37" t="s">
        <v>5</v>
      </c>
      <c r="J37" t="s">
        <v>6</v>
      </c>
      <c r="L37" t="s">
        <v>7</v>
      </c>
      <c r="N37" t="s">
        <v>8</v>
      </c>
      <c r="O37" t="s">
        <v>9</v>
      </c>
      <c r="P37" t="s">
        <v>10</v>
      </c>
      <c r="Q37" t="s">
        <v>10</v>
      </c>
    </row>
    <row r="38" spans="1:17" ht="14.45" x14ac:dyDescent="0.3">
      <c r="D38" t="s">
        <v>10</v>
      </c>
      <c r="E38" t="s">
        <v>11</v>
      </c>
      <c r="F38" t="s">
        <v>10</v>
      </c>
      <c r="G38" t="s">
        <v>11</v>
      </c>
      <c r="H38" t="s">
        <v>10</v>
      </c>
      <c r="I38" t="s">
        <v>11</v>
      </c>
      <c r="J38" t="s">
        <v>10</v>
      </c>
      <c r="K38" t="s">
        <v>11</v>
      </c>
      <c r="L38" t="s">
        <v>10</v>
      </c>
      <c r="M38" t="s">
        <v>11</v>
      </c>
      <c r="P38" t="s">
        <v>12</v>
      </c>
      <c r="Q38" t="s">
        <v>13</v>
      </c>
    </row>
    <row r="39" spans="1:17" ht="14.45" x14ac:dyDescent="0.3">
      <c r="A39">
        <v>1</v>
      </c>
      <c r="B39" t="s">
        <v>158</v>
      </c>
      <c r="C39" t="s">
        <v>53</v>
      </c>
      <c r="D39">
        <v>10.9</v>
      </c>
      <c r="E39">
        <v>1</v>
      </c>
      <c r="F39">
        <v>10.8</v>
      </c>
      <c r="G39">
        <v>1</v>
      </c>
      <c r="H39">
        <v>10.4</v>
      </c>
      <c r="I39">
        <v>1</v>
      </c>
      <c r="J39">
        <v>0</v>
      </c>
      <c r="K39">
        <v>0</v>
      </c>
      <c r="L39">
        <v>0</v>
      </c>
      <c r="M39">
        <v>0</v>
      </c>
      <c r="N39">
        <v>0</v>
      </c>
      <c r="O39">
        <v>16</v>
      </c>
      <c r="P39">
        <v>3</v>
      </c>
      <c r="Q39">
        <v>32.1</v>
      </c>
    </row>
    <row r="40" spans="1:17" ht="14.45" x14ac:dyDescent="0.3">
      <c r="A40">
        <v>2</v>
      </c>
      <c r="B40" t="s">
        <v>159</v>
      </c>
      <c r="C40" t="s">
        <v>53</v>
      </c>
      <c r="D40">
        <v>10.3</v>
      </c>
      <c r="E40">
        <v>2</v>
      </c>
      <c r="F40">
        <v>10.3</v>
      </c>
      <c r="G40">
        <v>2</v>
      </c>
      <c r="H40">
        <v>9.8000000000000007</v>
      </c>
      <c r="I40">
        <v>2</v>
      </c>
      <c r="J40">
        <v>0</v>
      </c>
      <c r="K40">
        <v>0</v>
      </c>
      <c r="L40">
        <v>0</v>
      </c>
      <c r="M40">
        <v>0</v>
      </c>
      <c r="N40">
        <v>0</v>
      </c>
      <c r="O40">
        <v>15.4</v>
      </c>
      <c r="P40">
        <v>6</v>
      </c>
      <c r="Q40">
        <v>30.400000000000002</v>
      </c>
    </row>
    <row r="41" spans="1:17" ht="14.45" x14ac:dyDescent="0.3">
      <c r="A41">
        <v>3</v>
      </c>
      <c r="B41" t="s">
        <v>160</v>
      </c>
      <c r="C41" t="s">
        <v>54</v>
      </c>
      <c r="D41">
        <v>10.1</v>
      </c>
      <c r="E41">
        <v>3</v>
      </c>
      <c r="F41">
        <v>10.1</v>
      </c>
      <c r="G41">
        <v>3</v>
      </c>
      <c r="H41">
        <v>9.6999999999999993</v>
      </c>
      <c r="I41">
        <v>3</v>
      </c>
      <c r="J41">
        <v>0</v>
      </c>
      <c r="K41">
        <v>0</v>
      </c>
      <c r="L41">
        <v>0</v>
      </c>
      <c r="M41">
        <v>0</v>
      </c>
      <c r="N41">
        <v>0</v>
      </c>
      <c r="O41">
        <v>15</v>
      </c>
      <c r="P41">
        <v>9</v>
      </c>
      <c r="Q41">
        <v>29.9</v>
      </c>
    </row>
    <row r="43" spans="1:17" ht="14.45" x14ac:dyDescent="0.3">
      <c r="A43" t="s">
        <v>33</v>
      </c>
      <c r="C43" t="s">
        <v>157</v>
      </c>
      <c r="P43" t="s">
        <v>21</v>
      </c>
    </row>
    <row r="44" spans="1:17" ht="14.45" x14ac:dyDescent="0.3">
      <c r="A44" t="s">
        <v>0</v>
      </c>
      <c r="B44" t="s">
        <v>1</v>
      </c>
      <c r="C44" t="s">
        <v>2</v>
      </c>
      <c r="D44" t="s">
        <v>3</v>
      </c>
      <c r="F44" t="s">
        <v>4</v>
      </c>
      <c r="H44" t="s">
        <v>5</v>
      </c>
      <c r="J44" t="s">
        <v>6</v>
      </c>
      <c r="L44" t="s">
        <v>7</v>
      </c>
      <c r="N44" t="s">
        <v>8</v>
      </c>
      <c r="O44" t="s">
        <v>9</v>
      </c>
      <c r="P44" t="s">
        <v>10</v>
      </c>
      <c r="Q44" t="s">
        <v>10</v>
      </c>
    </row>
    <row r="45" spans="1:17" ht="14.45" x14ac:dyDescent="0.3">
      <c r="D45" t="s">
        <v>10</v>
      </c>
      <c r="E45" t="s">
        <v>11</v>
      </c>
      <c r="F45" t="s">
        <v>10</v>
      </c>
      <c r="G45" t="s">
        <v>11</v>
      </c>
      <c r="H45" t="s">
        <v>10</v>
      </c>
      <c r="I45" t="s">
        <v>11</v>
      </c>
      <c r="J45" t="s">
        <v>10</v>
      </c>
      <c r="K45" t="s">
        <v>11</v>
      </c>
      <c r="L45" t="s">
        <v>10</v>
      </c>
      <c r="M45" t="s">
        <v>11</v>
      </c>
      <c r="P45" t="s">
        <v>12</v>
      </c>
      <c r="Q45" t="s">
        <v>13</v>
      </c>
    </row>
    <row r="46" spans="1:17" ht="14.45" x14ac:dyDescent="0.3">
      <c r="A46">
        <v>1</v>
      </c>
      <c r="B46" t="s">
        <v>161</v>
      </c>
      <c r="C46" t="s">
        <v>30</v>
      </c>
      <c r="D46">
        <v>10.199999999999999</v>
      </c>
      <c r="E46">
        <v>1</v>
      </c>
      <c r="F46">
        <v>10.1</v>
      </c>
      <c r="G46">
        <v>1</v>
      </c>
      <c r="H46">
        <v>9.6999999999999993</v>
      </c>
      <c r="I46">
        <v>1</v>
      </c>
      <c r="J46">
        <v>0</v>
      </c>
      <c r="K46">
        <v>0</v>
      </c>
      <c r="L46">
        <v>0</v>
      </c>
      <c r="M46">
        <v>0</v>
      </c>
      <c r="N46">
        <v>0</v>
      </c>
      <c r="O46">
        <v>15</v>
      </c>
      <c r="P46">
        <v>3</v>
      </c>
      <c r="Q46">
        <v>29.999999999999996</v>
      </c>
    </row>
    <row r="48" spans="1:17" ht="14.45" x14ac:dyDescent="0.3">
      <c r="A48" t="s">
        <v>33</v>
      </c>
      <c r="C48" t="s">
        <v>162</v>
      </c>
      <c r="P48" t="s">
        <v>65</v>
      </c>
    </row>
    <row r="49" spans="1:17" ht="14.45" x14ac:dyDescent="0.3">
      <c r="A49" t="s">
        <v>0</v>
      </c>
      <c r="B49" t="s">
        <v>1</v>
      </c>
      <c r="C49" t="s">
        <v>2</v>
      </c>
      <c r="D49" t="s">
        <v>3</v>
      </c>
      <c r="F49" t="s">
        <v>4</v>
      </c>
      <c r="H49" t="s">
        <v>5</v>
      </c>
      <c r="J49" t="s">
        <v>6</v>
      </c>
      <c r="L49" t="s">
        <v>7</v>
      </c>
      <c r="N49" t="s">
        <v>8</v>
      </c>
      <c r="O49" t="s">
        <v>9</v>
      </c>
      <c r="P49" t="s">
        <v>10</v>
      </c>
      <c r="Q49" t="s">
        <v>10</v>
      </c>
    </row>
    <row r="50" spans="1:17" ht="14.45" x14ac:dyDescent="0.3">
      <c r="D50" t="s">
        <v>10</v>
      </c>
      <c r="E50" t="s">
        <v>11</v>
      </c>
      <c r="F50" t="s">
        <v>10</v>
      </c>
      <c r="G50" t="s">
        <v>11</v>
      </c>
      <c r="H50" t="s">
        <v>10</v>
      </c>
      <c r="I50" t="s">
        <v>11</v>
      </c>
      <c r="J50" t="s">
        <v>10</v>
      </c>
      <c r="K50" t="s">
        <v>11</v>
      </c>
      <c r="L50" t="s">
        <v>10</v>
      </c>
      <c r="M50" t="s">
        <v>11</v>
      </c>
      <c r="P50" t="s">
        <v>12</v>
      </c>
      <c r="Q50" t="s">
        <v>13</v>
      </c>
    </row>
    <row r="51" spans="1:17" ht="14.45" x14ac:dyDescent="0.3">
      <c r="A51">
        <v>1</v>
      </c>
      <c r="B51" t="s">
        <v>144</v>
      </c>
      <c r="C51" t="s">
        <v>127</v>
      </c>
      <c r="D51">
        <v>13</v>
      </c>
      <c r="E51">
        <v>1</v>
      </c>
      <c r="F51">
        <v>13.2</v>
      </c>
      <c r="G51">
        <v>1</v>
      </c>
      <c r="H51">
        <v>13</v>
      </c>
      <c r="I51">
        <v>1</v>
      </c>
      <c r="J51">
        <v>0</v>
      </c>
      <c r="K51">
        <v>0</v>
      </c>
      <c r="L51">
        <v>0</v>
      </c>
      <c r="M51">
        <v>0</v>
      </c>
      <c r="N51">
        <v>0</v>
      </c>
      <c r="O51">
        <v>21</v>
      </c>
      <c r="P51">
        <v>3</v>
      </c>
      <c r="Q51">
        <v>39.200000000000003</v>
      </c>
    </row>
    <row r="53" spans="1:17" ht="14.45" x14ac:dyDescent="0.3">
      <c r="A53" t="s">
        <v>33</v>
      </c>
      <c r="C53" t="s">
        <v>163</v>
      </c>
      <c r="P53" t="s">
        <v>65</v>
      </c>
    </row>
    <row r="54" spans="1:17" ht="14.45" x14ac:dyDescent="0.3">
      <c r="A54" t="s">
        <v>0</v>
      </c>
      <c r="B54" t="s">
        <v>1</v>
      </c>
      <c r="C54" t="s">
        <v>2</v>
      </c>
      <c r="D54" t="s">
        <v>3</v>
      </c>
      <c r="F54" t="s">
        <v>4</v>
      </c>
      <c r="H54" t="s">
        <v>5</v>
      </c>
      <c r="J54" t="s">
        <v>6</v>
      </c>
      <c r="L54" t="s">
        <v>7</v>
      </c>
      <c r="N54" t="s">
        <v>8</v>
      </c>
      <c r="O54" t="s">
        <v>9</v>
      </c>
      <c r="P54" t="s">
        <v>10</v>
      </c>
      <c r="Q54" t="s">
        <v>10</v>
      </c>
    </row>
    <row r="55" spans="1:17" ht="14.45" x14ac:dyDescent="0.3">
      <c r="D55" t="s">
        <v>10</v>
      </c>
      <c r="E55" t="s">
        <v>11</v>
      </c>
      <c r="F55" t="s">
        <v>10</v>
      </c>
      <c r="G55" t="s">
        <v>11</v>
      </c>
      <c r="H55" t="s">
        <v>10</v>
      </c>
      <c r="I55" t="s">
        <v>11</v>
      </c>
      <c r="J55" t="s">
        <v>10</v>
      </c>
      <c r="K55" t="s">
        <v>11</v>
      </c>
      <c r="L55" t="s">
        <v>10</v>
      </c>
      <c r="M55" t="s">
        <v>11</v>
      </c>
      <c r="P55" t="s">
        <v>12</v>
      </c>
      <c r="Q55" t="s">
        <v>13</v>
      </c>
    </row>
    <row r="56" spans="1:17" ht="14.45" x14ac:dyDescent="0.3">
      <c r="A56">
        <v>1</v>
      </c>
      <c r="B56" t="s">
        <v>164</v>
      </c>
      <c r="C56" t="s">
        <v>92</v>
      </c>
      <c r="D56">
        <v>8</v>
      </c>
      <c r="E56">
        <v>1</v>
      </c>
      <c r="F56">
        <v>8.6</v>
      </c>
      <c r="G56">
        <v>1</v>
      </c>
      <c r="H56">
        <v>8.8000000000000007</v>
      </c>
      <c r="I56">
        <v>1</v>
      </c>
      <c r="J56">
        <v>0</v>
      </c>
      <c r="K56">
        <v>0</v>
      </c>
      <c r="L56">
        <v>0</v>
      </c>
      <c r="M56">
        <v>0</v>
      </c>
      <c r="N56">
        <v>0</v>
      </c>
      <c r="O56">
        <v>12.8</v>
      </c>
      <c r="P56">
        <v>3</v>
      </c>
      <c r="Q56">
        <v>25.400000000000002</v>
      </c>
    </row>
    <row r="58" spans="1:17" ht="14.45" x14ac:dyDescent="0.3">
      <c r="A58" t="s">
        <v>33</v>
      </c>
      <c r="C58" t="s">
        <v>163</v>
      </c>
      <c r="P58" t="s">
        <v>21</v>
      </c>
    </row>
    <row r="59" spans="1:17" ht="14.45" x14ac:dyDescent="0.3">
      <c r="A59" t="s">
        <v>0</v>
      </c>
      <c r="B59" t="s">
        <v>1</v>
      </c>
      <c r="C59" t="s">
        <v>2</v>
      </c>
      <c r="D59" t="s">
        <v>3</v>
      </c>
      <c r="F59" t="s">
        <v>4</v>
      </c>
      <c r="H59" t="s">
        <v>5</v>
      </c>
      <c r="J59" t="s">
        <v>6</v>
      </c>
      <c r="L59" t="s">
        <v>7</v>
      </c>
      <c r="N59" t="s">
        <v>8</v>
      </c>
      <c r="O59" t="s">
        <v>9</v>
      </c>
      <c r="P59" t="s">
        <v>10</v>
      </c>
      <c r="Q59" t="s">
        <v>10</v>
      </c>
    </row>
    <row r="60" spans="1:17" ht="14.45" x14ac:dyDescent="0.3">
      <c r="D60" t="s">
        <v>10</v>
      </c>
      <c r="E60" t="s">
        <v>11</v>
      </c>
      <c r="F60" t="s">
        <v>10</v>
      </c>
      <c r="G60" t="s">
        <v>11</v>
      </c>
      <c r="H60" t="s">
        <v>10</v>
      </c>
      <c r="I60" t="s">
        <v>11</v>
      </c>
      <c r="J60" t="s">
        <v>10</v>
      </c>
      <c r="K60" t="s">
        <v>11</v>
      </c>
      <c r="L60" t="s">
        <v>10</v>
      </c>
      <c r="M60" t="s">
        <v>11</v>
      </c>
      <c r="P60" t="s">
        <v>12</v>
      </c>
      <c r="Q60" t="s">
        <v>13</v>
      </c>
    </row>
    <row r="61" spans="1:17" ht="14.45" x14ac:dyDescent="0.3">
      <c r="A61">
        <v>1</v>
      </c>
      <c r="B61" t="s">
        <v>165</v>
      </c>
      <c r="C61" t="s">
        <v>30</v>
      </c>
      <c r="D61">
        <v>9</v>
      </c>
      <c r="E61">
        <v>1</v>
      </c>
      <c r="F61">
        <v>9.1999999999999993</v>
      </c>
      <c r="G61">
        <v>1</v>
      </c>
      <c r="H61">
        <v>9.1999999999999993</v>
      </c>
      <c r="I61">
        <v>1</v>
      </c>
      <c r="J61">
        <v>0</v>
      </c>
      <c r="K61">
        <v>0</v>
      </c>
      <c r="L61">
        <v>0</v>
      </c>
      <c r="M61">
        <v>0</v>
      </c>
      <c r="N61">
        <v>0</v>
      </c>
      <c r="O61">
        <v>14.1</v>
      </c>
      <c r="P61">
        <v>3</v>
      </c>
      <c r="Q61">
        <v>27.4</v>
      </c>
    </row>
    <row r="63" spans="1:17" ht="14.45" x14ac:dyDescent="0.3">
      <c r="A63" t="s">
        <v>33</v>
      </c>
      <c r="C63" t="s">
        <v>166</v>
      </c>
      <c r="P63" t="s">
        <v>65</v>
      </c>
    </row>
    <row r="64" spans="1:17" ht="14.45" x14ac:dyDescent="0.3">
      <c r="A64" t="s">
        <v>0</v>
      </c>
      <c r="B64" t="s">
        <v>1</v>
      </c>
      <c r="C64" t="s">
        <v>2</v>
      </c>
      <c r="D64" t="s">
        <v>3</v>
      </c>
      <c r="F64" t="s">
        <v>4</v>
      </c>
      <c r="H64" t="s">
        <v>5</v>
      </c>
      <c r="J64" t="s">
        <v>6</v>
      </c>
      <c r="L64" t="s">
        <v>7</v>
      </c>
      <c r="N64" t="s">
        <v>8</v>
      </c>
      <c r="O64" t="s">
        <v>9</v>
      </c>
      <c r="P64" t="s">
        <v>10</v>
      </c>
      <c r="Q64" t="s">
        <v>10</v>
      </c>
    </row>
    <row r="65" spans="1:17" ht="14.45" x14ac:dyDescent="0.3">
      <c r="D65" t="s">
        <v>10</v>
      </c>
      <c r="E65" t="s">
        <v>11</v>
      </c>
      <c r="F65" t="s">
        <v>10</v>
      </c>
      <c r="G65" t="s">
        <v>11</v>
      </c>
      <c r="H65" t="s">
        <v>10</v>
      </c>
      <c r="I65" t="s">
        <v>11</v>
      </c>
      <c r="J65" t="s">
        <v>10</v>
      </c>
      <c r="K65" t="s">
        <v>11</v>
      </c>
      <c r="L65" t="s">
        <v>10</v>
      </c>
      <c r="M65" t="s">
        <v>11</v>
      </c>
      <c r="P65" t="s">
        <v>12</v>
      </c>
      <c r="Q65" t="s">
        <v>13</v>
      </c>
    </row>
    <row r="66" spans="1:17" ht="14.45" x14ac:dyDescent="0.3">
      <c r="A66">
        <v>1</v>
      </c>
      <c r="B66" t="s">
        <v>138</v>
      </c>
      <c r="C66" t="s">
        <v>127</v>
      </c>
      <c r="D66">
        <v>14.1</v>
      </c>
      <c r="E66">
        <v>1</v>
      </c>
      <c r="F66">
        <v>14.3</v>
      </c>
      <c r="G66">
        <v>1</v>
      </c>
      <c r="H66">
        <v>13.5</v>
      </c>
      <c r="I66">
        <v>1</v>
      </c>
      <c r="J66">
        <v>0</v>
      </c>
      <c r="K66">
        <v>0</v>
      </c>
      <c r="L66">
        <v>0</v>
      </c>
      <c r="M66">
        <v>0</v>
      </c>
      <c r="N66">
        <v>0</v>
      </c>
      <c r="O66">
        <v>21.8</v>
      </c>
      <c r="P66">
        <v>3</v>
      </c>
      <c r="Q66">
        <v>41.9</v>
      </c>
    </row>
    <row r="68" spans="1:17" ht="14.45" x14ac:dyDescent="0.3">
      <c r="A68" t="s">
        <v>33</v>
      </c>
      <c r="C68" t="s">
        <v>167</v>
      </c>
      <c r="P68" t="s">
        <v>65</v>
      </c>
    </row>
    <row r="69" spans="1:17" ht="14.45" x14ac:dyDescent="0.3">
      <c r="A69" t="s">
        <v>0</v>
      </c>
      <c r="B69" t="s">
        <v>1</v>
      </c>
      <c r="C69" t="s">
        <v>2</v>
      </c>
      <c r="D69" t="s">
        <v>3</v>
      </c>
      <c r="F69" t="s">
        <v>4</v>
      </c>
      <c r="H69" t="s">
        <v>5</v>
      </c>
      <c r="J69" t="s">
        <v>6</v>
      </c>
      <c r="L69" t="s">
        <v>7</v>
      </c>
      <c r="N69" t="s">
        <v>8</v>
      </c>
      <c r="O69" t="s">
        <v>9</v>
      </c>
      <c r="P69" t="s">
        <v>10</v>
      </c>
      <c r="Q69" t="s">
        <v>10</v>
      </c>
    </row>
    <row r="70" spans="1:17" ht="14.45" x14ac:dyDescent="0.3">
      <c r="D70" t="s">
        <v>10</v>
      </c>
      <c r="E70" t="s">
        <v>11</v>
      </c>
      <c r="F70" t="s">
        <v>10</v>
      </c>
      <c r="G70" t="s">
        <v>11</v>
      </c>
      <c r="H70" t="s">
        <v>10</v>
      </c>
      <c r="I70" t="s">
        <v>11</v>
      </c>
      <c r="J70" t="s">
        <v>10</v>
      </c>
      <c r="K70" t="s">
        <v>11</v>
      </c>
      <c r="L70" t="s">
        <v>10</v>
      </c>
      <c r="M70" t="s">
        <v>11</v>
      </c>
      <c r="P70" t="s">
        <v>12</v>
      </c>
      <c r="Q70" t="s">
        <v>13</v>
      </c>
    </row>
    <row r="71" spans="1:17" ht="14.45" x14ac:dyDescent="0.3">
      <c r="A71">
        <v>1</v>
      </c>
      <c r="B71" t="s">
        <v>141</v>
      </c>
      <c r="C71" t="s">
        <v>127</v>
      </c>
      <c r="D71">
        <v>11.9</v>
      </c>
      <c r="E71">
        <v>1</v>
      </c>
      <c r="F71">
        <v>11.7</v>
      </c>
      <c r="G71">
        <v>1</v>
      </c>
      <c r="H71">
        <v>11.5</v>
      </c>
      <c r="I71">
        <v>1</v>
      </c>
      <c r="J71">
        <v>0</v>
      </c>
      <c r="K71">
        <v>0</v>
      </c>
      <c r="L71">
        <v>0</v>
      </c>
      <c r="M71">
        <v>0</v>
      </c>
      <c r="N71">
        <v>0</v>
      </c>
      <c r="O71">
        <v>17.899999999999999</v>
      </c>
      <c r="P71">
        <v>3</v>
      </c>
      <c r="Q71">
        <v>35.1</v>
      </c>
    </row>
    <row r="72" spans="1:17" ht="14.45" x14ac:dyDescent="0.3">
      <c r="A72">
        <v>2</v>
      </c>
      <c r="B72" t="s">
        <v>168</v>
      </c>
      <c r="C72" t="s">
        <v>53</v>
      </c>
      <c r="D72">
        <v>11</v>
      </c>
      <c r="E72">
        <v>2</v>
      </c>
      <c r="F72">
        <v>10.8</v>
      </c>
      <c r="G72">
        <v>2</v>
      </c>
      <c r="H72">
        <v>10.9</v>
      </c>
      <c r="I72">
        <v>2</v>
      </c>
      <c r="J72">
        <v>0</v>
      </c>
      <c r="K72">
        <v>0</v>
      </c>
      <c r="L72">
        <v>0</v>
      </c>
      <c r="M72">
        <v>0</v>
      </c>
      <c r="N72">
        <v>0</v>
      </c>
      <c r="O72">
        <v>16.399999999999999</v>
      </c>
      <c r="P72">
        <v>6</v>
      </c>
      <c r="Q72">
        <v>32.700000000000003</v>
      </c>
    </row>
    <row r="73" spans="1:17" ht="14.45" x14ac:dyDescent="0.3">
      <c r="A73">
        <v>3</v>
      </c>
      <c r="B73" t="s">
        <v>169</v>
      </c>
      <c r="C73" t="s">
        <v>92</v>
      </c>
      <c r="D73">
        <v>10</v>
      </c>
      <c r="E73">
        <v>3</v>
      </c>
      <c r="F73">
        <v>10.1</v>
      </c>
      <c r="G73">
        <v>3</v>
      </c>
      <c r="H73">
        <v>10.199999999999999</v>
      </c>
      <c r="I73">
        <v>3</v>
      </c>
      <c r="J73">
        <v>0</v>
      </c>
      <c r="K73">
        <v>0</v>
      </c>
      <c r="L73">
        <v>0</v>
      </c>
      <c r="M73">
        <v>0</v>
      </c>
      <c r="N73">
        <v>0</v>
      </c>
      <c r="O73">
        <v>15.1</v>
      </c>
      <c r="P73">
        <v>9</v>
      </c>
      <c r="Q73">
        <v>30.3</v>
      </c>
    </row>
    <row r="75" spans="1:17" ht="14.45" x14ac:dyDescent="0.3">
      <c r="A75" t="s">
        <v>33</v>
      </c>
      <c r="C75" t="s">
        <v>167</v>
      </c>
      <c r="P75" t="s">
        <v>21</v>
      </c>
    </row>
    <row r="76" spans="1:17" ht="14.45" x14ac:dyDescent="0.3">
      <c r="A76" t="s">
        <v>0</v>
      </c>
      <c r="B76" t="s">
        <v>1</v>
      </c>
      <c r="C76" t="s">
        <v>2</v>
      </c>
      <c r="D76" t="s">
        <v>3</v>
      </c>
      <c r="F76" t="s">
        <v>4</v>
      </c>
      <c r="H76" t="s">
        <v>5</v>
      </c>
      <c r="J76" t="s">
        <v>6</v>
      </c>
      <c r="L76" t="s">
        <v>7</v>
      </c>
      <c r="N76" t="s">
        <v>8</v>
      </c>
      <c r="O76" t="s">
        <v>9</v>
      </c>
      <c r="P76" t="s">
        <v>10</v>
      </c>
      <c r="Q76" t="s">
        <v>10</v>
      </c>
    </row>
    <row r="77" spans="1:17" ht="14.45" x14ac:dyDescent="0.3">
      <c r="D77" t="s">
        <v>10</v>
      </c>
      <c r="E77" t="s">
        <v>11</v>
      </c>
      <c r="F77" t="s">
        <v>10</v>
      </c>
      <c r="G77" t="s">
        <v>11</v>
      </c>
      <c r="H77" t="s">
        <v>10</v>
      </c>
      <c r="I77" t="s">
        <v>11</v>
      </c>
      <c r="J77" t="s">
        <v>10</v>
      </c>
      <c r="K77" t="s">
        <v>11</v>
      </c>
      <c r="L77" t="s">
        <v>10</v>
      </c>
      <c r="M77" t="s">
        <v>11</v>
      </c>
      <c r="P77" t="s">
        <v>12</v>
      </c>
      <c r="Q77" t="s">
        <v>13</v>
      </c>
    </row>
    <row r="78" spans="1:17" ht="14.45" x14ac:dyDescent="0.3">
      <c r="A78">
        <v>1</v>
      </c>
      <c r="B78" t="s">
        <v>170</v>
      </c>
      <c r="C78" t="s">
        <v>30</v>
      </c>
      <c r="D78">
        <v>10.8</v>
      </c>
      <c r="E78">
        <v>1</v>
      </c>
      <c r="F78">
        <v>10.8</v>
      </c>
      <c r="G78">
        <v>1</v>
      </c>
      <c r="H78">
        <v>10.5</v>
      </c>
      <c r="I78">
        <v>1</v>
      </c>
      <c r="J78">
        <v>0</v>
      </c>
      <c r="K78">
        <v>0</v>
      </c>
      <c r="L78">
        <v>0</v>
      </c>
      <c r="M78">
        <v>0</v>
      </c>
      <c r="N78">
        <v>0</v>
      </c>
      <c r="O78">
        <v>16.3</v>
      </c>
      <c r="P78">
        <v>3</v>
      </c>
      <c r="Q78">
        <v>32.1</v>
      </c>
    </row>
    <row r="80" spans="1:17" ht="14.45" x14ac:dyDescent="0.3">
      <c r="A80" t="s">
        <v>33</v>
      </c>
      <c r="C80" t="s">
        <v>171</v>
      </c>
      <c r="P80" t="s">
        <v>65</v>
      </c>
    </row>
    <row r="81" spans="1:17" ht="14.45" x14ac:dyDescent="0.3">
      <c r="A81" t="s">
        <v>0</v>
      </c>
      <c r="B81" t="s">
        <v>1</v>
      </c>
      <c r="C81" t="s">
        <v>2</v>
      </c>
      <c r="D81" t="s">
        <v>3</v>
      </c>
      <c r="F81" t="s">
        <v>4</v>
      </c>
      <c r="H81" t="s">
        <v>5</v>
      </c>
      <c r="J81" t="s">
        <v>6</v>
      </c>
      <c r="L81" t="s">
        <v>7</v>
      </c>
      <c r="N81" t="s">
        <v>8</v>
      </c>
      <c r="O81" t="s">
        <v>9</v>
      </c>
      <c r="P81" t="s">
        <v>10</v>
      </c>
      <c r="Q81" t="s">
        <v>10</v>
      </c>
    </row>
    <row r="82" spans="1:17" ht="14.45" x14ac:dyDescent="0.3">
      <c r="D82" t="s">
        <v>10</v>
      </c>
      <c r="E82" t="s">
        <v>11</v>
      </c>
      <c r="F82" t="s">
        <v>10</v>
      </c>
      <c r="G82" t="s">
        <v>11</v>
      </c>
      <c r="H82" t="s">
        <v>10</v>
      </c>
      <c r="I82" t="s">
        <v>11</v>
      </c>
      <c r="J82" t="s">
        <v>10</v>
      </c>
      <c r="K82" t="s">
        <v>11</v>
      </c>
      <c r="L82" t="s">
        <v>10</v>
      </c>
      <c r="M82" t="s">
        <v>11</v>
      </c>
      <c r="P82" t="s">
        <v>12</v>
      </c>
      <c r="Q82" t="s">
        <v>13</v>
      </c>
    </row>
    <row r="83" spans="1:17" ht="14.45" x14ac:dyDescent="0.3">
      <c r="A83">
        <v>1</v>
      </c>
      <c r="B83" t="s">
        <v>140</v>
      </c>
      <c r="C83" t="s">
        <v>127</v>
      </c>
      <c r="D83">
        <v>13.6</v>
      </c>
      <c r="E83">
        <v>1</v>
      </c>
      <c r="F83">
        <v>13.7</v>
      </c>
      <c r="G83">
        <v>1</v>
      </c>
      <c r="H83">
        <v>13.6</v>
      </c>
      <c r="I83">
        <v>1</v>
      </c>
      <c r="J83">
        <v>0</v>
      </c>
      <c r="K83">
        <v>0</v>
      </c>
      <c r="L83">
        <v>0</v>
      </c>
      <c r="M83">
        <v>0</v>
      </c>
      <c r="N83">
        <v>0</v>
      </c>
      <c r="O83">
        <v>20.8</v>
      </c>
      <c r="P83">
        <v>3</v>
      </c>
      <c r="Q83">
        <v>40.9</v>
      </c>
    </row>
    <row r="84" spans="1:17" ht="14.45" x14ac:dyDescent="0.3">
      <c r="A84">
        <v>2</v>
      </c>
      <c r="B84" t="s">
        <v>139</v>
      </c>
      <c r="C84" t="s">
        <v>55</v>
      </c>
      <c r="D84">
        <v>13.5</v>
      </c>
      <c r="E84">
        <v>2</v>
      </c>
      <c r="F84">
        <v>13.1</v>
      </c>
      <c r="G84">
        <v>2</v>
      </c>
      <c r="H84">
        <v>12.9</v>
      </c>
      <c r="I84">
        <v>2</v>
      </c>
      <c r="J84">
        <v>0</v>
      </c>
      <c r="K84">
        <v>0</v>
      </c>
      <c r="L84">
        <v>0</v>
      </c>
      <c r="M84">
        <v>0</v>
      </c>
      <c r="N84">
        <v>0</v>
      </c>
      <c r="O84">
        <v>20.2</v>
      </c>
      <c r="P84">
        <v>6</v>
      </c>
      <c r="Q84">
        <v>39.5</v>
      </c>
    </row>
    <row r="86" spans="1:17" ht="14.45" x14ac:dyDescent="0.3">
      <c r="A86" t="s">
        <v>33</v>
      </c>
      <c r="C86" t="s">
        <v>172</v>
      </c>
      <c r="P86" t="s">
        <v>65</v>
      </c>
    </row>
    <row r="87" spans="1:17" ht="14.45" x14ac:dyDescent="0.3">
      <c r="A87" t="s">
        <v>0</v>
      </c>
      <c r="B87" t="s">
        <v>1</v>
      </c>
      <c r="C87" t="s">
        <v>2</v>
      </c>
      <c r="D87" t="s">
        <v>3</v>
      </c>
      <c r="F87" t="s">
        <v>4</v>
      </c>
      <c r="H87" t="s">
        <v>5</v>
      </c>
      <c r="J87" t="s">
        <v>6</v>
      </c>
      <c r="L87" t="s">
        <v>7</v>
      </c>
      <c r="N87" t="s">
        <v>8</v>
      </c>
      <c r="O87" t="s">
        <v>9</v>
      </c>
      <c r="P87" t="s">
        <v>10</v>
      </c>
      <c r="Q87" t="s">
        <v>10</v>
      </c>
    </row>
    <row r="88" spans="1:17" ht="14.45" x14ac:dyDescent="0.3">
      <c r="D88" t="s">
        <v>10</v>
      </c>
      <c r="E88" t="s">
        <v>11</v>
      </c>
      <c r="F88" t="s">
        <v>10</v>
      </c>
      <c r="G88" t="s">
        <v>11</v>
      </c>
      <c r="H88" t="s">
        <v>10</v>
      </c>
      <c r="I88" t="s">
        <v>11</v>
      </c>
      <c r="J88" t="s">
        <v>10</v>
      </c>
      <c r="K88" t="s">
        <v>11</v>
      </c>
      <c r="L88" t="s">
        <v>10</v>
      </c>
      <c r="M88" t="s">
        <v>11</v>
      </c>
      <c r="P88" t="s">
        <v>12</v>
      </c>
      <c r="Q88" t="s">
        <v>13</v>
      </c>
    </row>
    <row r="89" spans="1:17" ht="14.45" x14ac:dyDescent="0.3">
      <c r="B89" t="s">
        <v>173</v>
      </c>
      <c r="C89" t="s">
        <v>127</v>
      </c>
      <c r="D89" t="s">
        <v>174</v>
      </c>
      <c r="O89" t="s">
        <v>85</v>
      </c>
    </row>
    <row r="91" spans="1:17" ht="14.45" x14ac:dyDescent="0.3">
      <c r="A91" t="s">
        <v>33</v>
      </c>
      <c r="C91" t="s">
        <v>175</v>
      </c>
      <c r="P91" t="s">
        <v>65</v>
      </c>
    </row>
    <row r="92" spans="1:17" ht="14.45" x14ac:dyDescent="0.3">
      <c r="A92" t="s">
        <v>0</v>
      </c>
      <c r="B92" t="s">
        <v>1</v>
      </c>
      <c r="C92" t="s">
        <v>2</v>
      </c>
      <c r="D92" t="s">
        <v>3</v>
      </c>
      <c r="F92" t="s">
        <v>4</v>
      </c>
      <c r="H92" t="s">
        <v>5</v>
      </c>
      <c r="J92" t="s">
        <v>6</v>
      </c>
      <c r="L92" t="s">
        <v>7</v>
      </c>
      <c r="N92" t="s">
        <v>8</v>
      </c>
      <c r="O92" t="s">
        <v>9</v>
      </c>
      <c r="P92" t="s">
        <v>10</v>
      </c>
      <c r="Q92" t="s">
        <v>10</v>
      </c>
    </row>
    <row r="93" spans="1:17" ht="14.45" x14ac:dyDescent="0.3">
      <c r="D93" t="s">
        <v>10</v>
      </c>
      <c r="E93" t="s">
        <v>11</v>
      </c>
      <c r="F93" t="s">
        <v>10</v>
      </c>
      <c r="G93" t="s">
        <v>11</v>
      </c>
      <c r="H93" t="s">
        <v>10</v>
      </c>
      <c r="I93" t="s">
        <v>11</v>
      </c>
      <c r="J93" t="s">
        <v>10</v>
      </c>
      <c r="K93" t="s">
        <v>11</v>
      </c>
      <c r="L93" t="s">
        <v>10</v>
      </c>
      <c r="M93" t="s">
        <v>11</v>
      </c>
      <c r="P93" t="s">
        <v>12</v>
      </c>
      <c r="Q93" t="s">
        <v>13</v>
      </c>
    </row>
    <row r="94" spans="1:17" ht="14.45" x14ac:dyDescent="0.3">
      <c r="A94">
        <v>1</v>
      </c>
      <c r="B94" t="s">
        <v>176</v>
      </c>
      <c r="C94" t="s">
        <v>53</v>
      </c>
      <c r="D94">
        <v>11.4</v>
      </c>
      <c r="E94">
        <v>1</v>
      </c>
      <c r="F94">
        <v>11.1</v>
      </c>
      <c r="G94">
        <v>1</v>
      </c>
      <c r="H94">
        <v>11</v>
      </c>
      <c r="I94">
        <v>1</v>
      </c>
      <c r="J94">
        <v>0</v>
      </c>
      <c r="K94">
        <v>0</v>
      </c>
      <c r="L94">
        <v>0</v>
      </c>
      <c r="M94">
        <v>0</v>
      </c>
      <c r="N94">
        <v>0</v>
      </c>
      <c r="O94">
        <v>16.7</v>
      </c>
      <c r="P94">
        <v>3</v>
      </c>
      <c r="Q94">
        <v>33.5</v>
      </c>
    </row>
    <row r="95" spans="1:17" ht="14.45" x14ac:dyDescent="0.3">
      <c r="A95">
        <v>2</v>
      </c>
      <c r="B95" t="s">
        <v>177</v>
      </c>
      <c r="C95" t="s">
        <v>54</v>
      </c>
      <c r="D95">
        <v>11</v>
      </c>
      <c r="E95">
        <v>2</v>
      </c>
      <c r="F95">
        <v>11.1</v>
      </c>
      <c r="G95">
        <v>1</v>
      </c>
      <c r="H95">
        <v>10.6</v>
      </c>
      <c r="I95">
        <v>2</v>
      </c>
      <c r="J95">
        <v>0</v>
      </c>
      <c r="K95">
        <v>0</v>
      </c>
      <c r="L95">
        <v>0</v>
      </c>
      <c r="M95">
        <v>0</v>
      </c>
      <c r="N95">
        <v>0</v>
      </c>
      <c r="O95">
        <v>16.7</v>
      </c>
      <c r="P95">
        <v>5</v>
      </c>
      <c r="Q95">
        <v>32.700000000000003</v>
      </c>
    </row>
    <row r="97" spans="1:17" ht="14.45" x14ac:dyDescent="0.3">
      <c r="A97" t="s">
        <v>33</v>
      </c>
      <c r="C97" t="s">
        <v>178</v>
      </c>
      <c r="P97" t="s">
        <v>65</v>
      </c>
    </row>
    <row r="98" spans="1:17" ht="14.45" x14ac:dyDescent="0.3">
      <c r="A98" t="s">
        <v>0</v>
      </c>
      <c r="B98" t="s">
        <v>1</v>
      </c>
      <c r="C98" t="s">
        <v>2</v>
      </c>
      <c r="D98" t="s">
        <v>3</v>
      </c>
      <c r="F98" t="s">
        <v>4</v>
      </c>
      <c r="H98" t="s">
        <v>5</v>
      </c>
      <c r="J98" t="s">
        <v>6</v>
      </c>
      <c r="L98" t="s">
        <v>7</v>
      </c>
      <c r="N98" t="s">
        <v>8</v>
      </c>
      <c r="O98" t="s">
        <v>9</v>
      </c>
      <c r="P98" t="s">
        <v>10</v>
      </c>
      <c r="Q98" t="s">
        <v>10</v>
      </c>
    </row>
    <row r="99" spans="1:17" ht="14.45" x14ac:dyDescent="0.3">
      <c r="D99" t="s">
        <v>10</v>
      </c>
      <c r="E99" t="s">
        <v>11</v>
      </c>
      <c r="F99" t="s">
        <v>10</v>
      </c>
      <c r="G99" t="s">
        <v>11</v>
      </c>
      <c r="H99" t="s">
        <v>10</v>
      </c>
      <c r="I99" t="s">
        <v>11</v>
      </c>
      <c r="J99" t="s">
        <v>10</v>
      </c>
      <c r="K99" t="s">
        <v>11</v>
      </c>
      <c r="L99" t="s">
        <v>10</v>
      </c>
      <c r="M99" t="s">
        <v>11</v>
      </c>
      <c r="P99" t="s">
        <v>12</v>
      </c>
      <c r="Q99" t="s">
        <v>13</v>
      </c>
    </row>
    <row r="100" spans="1:17" ht="14.45" x14ac:dyDescent="0.3">
      <c r="A100">
        <v>1</v>
      </c>
      <c r="B100" t="s">
        <v>179</v>
      </c>
      <c r="C100" t="s">
        <v>127</v>
      </c>
      <c r="D100">
        <v>12.3</v>
      </c>
      <c r="E100">
        <v>1</v>
      </c>
      <c r="F100">
        <v>12.1</v>
      </c>
      <c r="G100">
        <v>1</v>
      </c>
      <c r="H100">
        <v>12</v>
      </c>
      <c r="I100">
        <v>1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18.899999999999999</v>
      </c>
      <c r="P100">
        <v>3</v>
      </c>
      <c r="Q100">
        <v>36.4</v>
      </c>
    </row>
    <row r="101" spans="1:17" ht="14.45" x14ac:dyDescent="0.3">
      <c r="A101">
        <v>2</v>
      </c>
      <c r="B101" t="s">
        <v>180</v>
      </c>
      <c r="C101" t="s">
        <v>127</v>
      </c>
      <c r="D101">
        <v>11.1</v>
      </c>
      <c r="E101">
        <v>2</v>
      </c>
      <c r="F101">
        <v>10.8</v>
      </c>
      <c r="G101">
        <v>2</v>
      </c>
      <c r="H101">
        <v>10.6</v>
      </c>
      <c r="I101">
        <v>2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16.600000000000001</v>
      </c>
      <c r="P101">
        <v>6</v>
      </c>
      <c r="Q101">
        <v>32.5</v>
      </c>
    </row>
    <row r="103" spans="1:17" ht="14.45" x14ac:dyDescent="0.3">
      <c r="A103" t="s">
        <v>33</v>
      </c>
      <c r="C103" t="s">
        <v>181</v>
      </c>
      <c r="P103" t="s">
        <v>65</v>
      </c>
    </row>
    <row r="104" spans="1:17" ht="14.45" x14ac:dyDescent="0.3">
      <c r="A104" t="s">
        <v>0</v>
      </c>
      <c r="B104" t="s">
        <v>1</v>
      </c>
      <c r="C104" t="s">
        <v>2</v>
      </c>
      <c r="D104" t="s">
        <v>3</v>
      </c>
      <c r="F104" t="s">
        <v>4</v>
      </c>
      <c r="H104" t="s">
        <v>5</v>
      </c>
      <c r="J104" t="s">
        <v>6</v>
      </c>
      <c r="L104" t="s">
        <v>7</v>
      </c>
      <c r="N104" t="s">
        <v>8</v>
      </c>
      <c r="O104" t="s">
        <v>9</v>
      </c>
      <c r="P104" t="s">
        <v>10</v>
      </c>
      <c r="Q104" t="s">
        <v>10</v>
      </c>
    </row>
    <row r="105" spans="1:17" ht="14.45" x14ac:dyDescent="0.3">
      <c r="D105" t="s">
        <v>10</v>
      </c>
      <c r="E105" t="s">
        <v>11</v>
      </c>
      <c r="F105" t="s">
        <v>10</v>
      </c>
      <c r="G105" t="s">
        <v>11</v>
      </c>
      <c r="H105" t="s">
        <v>10</v>
      </c>
      <c r="I105" t="s">
        <v>11</v>
      </c>
      <c r="J105" t="s">
        <v>10</v>
      </c>
      <c r="K105" t="s">
        <v>11</v>
      </c>
      <c r="L105" t="s">
        <v>10</v>
      </c>
      <c r="M105" t="s">
        <v>11</v>
      </c>
      <c r="P105" t="s">
        <v>12</v>
      </c>
      <c r="Q105" t="s">
        <v>13</v>
      </c>
    </row>
    <row r="106" spans="1:17" ht="14.45" x14ac:dyDescent="0.3">
      <c r="A106">
        <v>1</v>
      </c>
      <c r="B106" t="s">
        <v>182</v>
      </c>
      <c r="C106" t="s">
        <v>127</v>
      </c>
      <c r="D106">
        <v>13.3</v>
      </c>
      <c r="E106">
        <v>1</v>
      </c>
      <c r="F106">
        <v>13.1</v>
      </c>
      <c r="G106">
        <v>1</v>
      </c>
      <c r="H106">
        <v>12.7</v>
      </c>
      <c r="I106">
        <v>1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20.3</v>
      </c>
      <c r="P106">
        <v>3</v>
      </c>
      <c r="Q106">
        <v>39.099999999999994</v>
      </c>
    </row>
    <row r="107" spans="1:17" ht="14.45" x14ac:dyDescent="0.3">
      <c r="A107">
        <v>2</v>
      </c>
      <c r="B107" t="s">
        <v>183</v>
      </c>
      <c r="C107" t="s">
        <v>55</v>
      </c>
      <c r="D107">
        <v>11</v>
      </c>
      <c r="E107">
        <v>2</v>
      </c>
      <c r="F107">
        <v>10.7</v>
      </c>
      <c r="G107">
        <v>2</v>
      </c>
      <c r="H107">
        <v>10.5</v>
      </c>
      <c r="I107">
        <v>2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15.9</v>
      </c>
      <c r="P107">
        <v>6</v>
      </c>
      <c r="Q107">
        <v>32.200000000000003</v>
      </c>
    </row>
    <row r="109" spans="1:17" ht="14.45" x14ac:dyDescent="0.3">
      <c r="A109" t="s">
        <v>33</v>
      </c>
      <c r="C109" t="s">
        <v>184</v>
      </c>
      <c r="P109" t="s">
        <v>65</v>
      </c>
    </row>
    <row r="110" spans="1:17" ht="14.45" x14ac:dyDescent="0.3">
      <c r="A110" t="s">
        <v>0</v>
      </c>
      <c r="B110" t="s">
        <v>1</v>
      </c>
      <c r="C110" t="s">
        <v>2</v>
      </c>
      <c r="D110" t="s">
        <v>3</v>
      </c>
      <c r="F110" t="s">
        <v>4</v>
      </c>
      <c r="H110" t="s">
        <v>5</v>
      </c>
      <c r="J110" t="s">
        <v>6</v>
      </c>
      <c r="L110" t="s">
        <v>7</v>
      </c>
      <c r="N110" t="s">
        <v>8</v>
      </c>
      <c r="O110" t="s">
        <v>9</v>
      </c>
      <c r="P110" t="s">
        <v>10</v>
      </c>
      <c r="Q110" t="s">
        <v>10</v>
      </c>
    </row>
    <row r="111" spans="1:17" ht="14.45" x14ac:dyDescent="0.3">
      <c r="D111" t="s">
        <v>10</v>
      </c>
      <c r="E111" t="s">
        <v>11</v>
      </c>
      <c r="F111" t="s">
        <v>10</v>
      </c>
      <c r="G111" t="s">
        <v>11</v>
      </c>
      <c r="H111" t="s">
        <v>10</v>
      </c>
      <c r="I111" t="s">
        <v>11</v>
      </c>
      <c r="J111" t="s">
        <v>10</v>
      </c>
      <c r="K111" t="s">
        <v>11</v>
      </c>
      <c r="L111" t="s">
        <v>10</v>
      </c>
      <c r="M111" t="s">
        <v>11</v>
      </c>
      <c r="P111" t="s">
        <v>12</v>
      </c>
      <c r="Q111" t="s">
        <v>13</v>
      </c>
    </row>
    <row r="112" spans="1:17" ht="14.45" x14ac:dyDescent="0.3">
      <c r="A112">
        <v>1</v>
      </c>
      <c r="B112" t="s">
        <v>185</v>
      </c>
      <c r="C112" t="s">
        <v>127</v>
      </c>
      <c r="D112">
        <v>13.3</v>
      </c>
      <c r="E112">
        <v>1</v>
      </c>
      <c r="F112">
        <v>12.8</v>
      </c>
      <c r="G112">
        <v>1</v>
      </c>
      <c r="H112">
        <v>12.9</v>
      </c>
      <c r="I112">
        <v>1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19.8</v>
      </c>
      <c r="P112">
        <v>3</v>
      </c>
      <c r="Q112">
        <v>39</v>
      </c>
    </row>
    <row r="114" spans="1:17" ht="14.45" x14ac:dyDescent="0.3">
      <c r="A114" t="s">
        <v>33</v>
      </c>
      <c r="C114" t="s">
        <v>186</v>
      </c>
      <c r="P114" t="s">
        <v>65</v>
      </c>
    </row>
    <row r="115" spans="1:17" ht="14.45" x14ac:dyDescent="0.3">
      <c r="A115" t="s">
        <v>0</v>
      </c>
      <c r="B115" t="s">
        <v>1</v>
      </c>
      <c r="C115" t="s">
        <v>2</v>
      </c>
      <c r="D115" t="s">
        <v>3</v>
      </c>
      <c r="F115" t="s">
        <v>4</v>
      </c>
      <c r="H115" t="s">
        <v>5</v>
      </c>
      <c r="J115" t="s">
        <v>6</v>
      </c>
      <c r="L115" t="s">
        <v>7</v>
      </c>
      <c r="N115" t="s">
        <v>8</v>
      </c>
      <c r="O115" t="s">
        <v>9</v>
      </c>
      <c r="P115" t="s">
        <v>10</v>
      </c>
      <c r="Q115" t="s">
        <v>10</v>
      </c>
    </row>
    <row r="116" spans="1:17" ht="14.45" x14ac:dyDescent="0.3">
      <c r="D116" t="s">
        <v>10</v>
      </c>
      <c r="E116" t="s">
        <v>11</v>
      </c>
      <c r="F116" t="s">
        <v>10</v>
      </c>
      <c r="G116" t="s">
        <v>11</v>
      </c>
      <c r="H116" t="s">
        <v>10</v>
      </c>
      <c r="I116" t="s">
        <v>11</v>
      </c>
      <c r="J116" t="s">
        <v>10</v>
      </c>
      <c r="K116" t="s">
        <v>11</v>
      </c>
      <c r="L116" t="s">
        <v>10</v>
      </c>
      <c r="M116" t="s">
        <v>11</v>
      </c>
      <c r="P116" t="s">
        <v>12</v>
      </c>
      <c r="Q116" t="s">
        <v>13</v>
      </c>
    </row>
    <row r="117" spans="1:17" ht="14.45" x14ac:dyDescent="0.3">
      <c r="A117">
        <v>1</v>
      </c>
      <c r="B117" t="s">
        <v>187</v>
      </c>
      <c r="C117" t="s">
        <v>127</v>
      </c>
      <c r="D117">
        <v>14.5</v>
      </c>
      <c r="E117">
        <v>1</v>
      </c>
      <c r="F117">
        <v>15</v>
      </c>
      <c r="G117">
        <v>1</v>
      </c>
      <c r="H117">
        <v>14.8</v>
      </c>
      <c r="I117">
        <v>1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23.1</v>
      </c>
      <c r="P117">
        <v>3</v>
      </c>
      <c r="Q117">
        <v>44.3</v>
      </c>
    </row>
    <row r="118" spans="1:17" ht="14.45" x14ac:dyDescent="0.3">
      <c r="A118">
        <v>2</v>
      </c>
      <c r="B118" t="s">
        <v>188</v>
      </c>
      <c r="C118" t="s">
        <v>127</v>
      </c>
      <c r="D118">
        <v>14.3</v>
      </c>
      <c r="E118">
        <v>2</v>
      </c>
      <c r="F118">
        <v>14.1</v>
      </c>
      <c r="G118">
        <v>2</v>
      </c>
      <c r="H118">
        <v>14.4</v>
      </c>
      <c r="I118">
        <v>2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22.3</v>
      </c>
      <c r="P118">
        <v>6</v>
      </c>
      <c r="Q118">
        <v>42.8</v>
      </c>
    </row>
    <row r="119" spans="1:17" ht="14.45" x14ac:dyDescent="0.3">
      <c r="A119">
        <v>3</v>
      </c>
      <c r="B119" t="s">
        <v>189</v>
      </c>
      <c r="C119" t="s">
        <v>127</v>
      </c>
      <c r="D119">
        <v>11.3</v>
      </c>
      <c r="E119">
        <v>3</v>
      </c>
      <c r="F119">
        <v>10.9</v>
      </c>
      <c r="G119">
        <v>3</v>
      </c>
      <c r="H119">
        <v>10.8</v>
      </c>
      <c r="I119">
        <v>3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16.399999999999999</v>
      </c>
      <c r="P119">
        <v>9</v>
      </c>
      <c r="Q119">
        <v>33</v>
      </c>
    </row>
    <row r="120" spans="1:17" ht="14.45" x14ac:dyDescent="0.3">
      <c r="A120">
        <v>4</v>
      </c>
      <c r="B120" t="s">
        <v>190</v>
      </c>
      <c r="C120" t="s">
        <v>55</v>
      </c>
      <c r="D120">
        <v>11</v>
      </c>
      <c r="E120">
        <v>4</v>
      </c>
      <c r="F120">
        <v>10.7</v>
      </c>
      <c r="G120">
        <v>4</v>
      </c>
      <c r="H120">
        <v>10.7</v>
      </c>
      <c r="I120">
        <v>4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16.2</v>
      </c>
      <c r="P120">
        <v>12</v>
      </c>
      <c r="Q120">
        <v>32.4</v>
      </c>
    </row>
    <row r="122" spans="1:17" ht="14.45" x14ac:dyDescent="0.3">
      <c r="A122" t="s">
        <v>33</v>
      </c>
      <c r="C122" t="s">
        <v>191</v>
      </c>
      <c r="P122" t="s">
        <v>65</v>
      </c>
    </row>
    <row r="123" spans="1:17" ht="14.45" x14ac:dyDescent="0.3">
      <c r="A123" t="s">
        <v>0</v>
      </c>
      <c r="B123" t="s">
        <v>1</v>
      </c>
      <c r="C123" t="s">
        <v>2</v>
      </c>
      <c r="D123" t="s">
        <v>3</v>
      </c>
      <c r="F123" t="s">
        <v>4</v>
      </c>
      <c r="H123" t="s">
        <v>5</v>
      </c>
      <c r="J123" t="s">
        <v>6</v>
      </c>
      <c r="L123" t="s">
        <v>7</v>
      </c>
      <c r="N123" t="s">
        <v>8</v>
      </c>
      <c r="O123" t="s">
        <v>9</v>
      </c>
      <c r="P123" t="s">
        <v>10</v>
      </c>
      <c r="Q123" t="s">
        <v>10</v>
      </c>
    </row>
    <row r="124" spans="1:17" ht="14.45" x14ac:dyDescent="0.3">
      <c r="D124" t="s">
        <v>10</v>
      </c>
      <c r="E124" t="s">
        <v>11</v>
      </c>
      <c r="F124" t="s">
        <v>10</v>
      </c>
      <c r="G124" t="s">
        <v>11</v>
      </c>
      <c r="H124" t="s">
        <v>10</v>
      </c>
      <c r="I124" t="s">
        <v>11</v>
      </c>
      <c r="J124" t="s">
        <v>10</v>
      </c>
      <c r="K124" t="s">
        <v>11</v>
      </c>
      <c r="L124" t="s">
        <v>10</v>
      </c>
      <c r="M124" t="s">
        <v>11</v>
      </c>
      <c r="P124" t="s">
        <v>12</v>
      </c>
      <c r="Q124" t="s">
        <v>13</v>
      </c>
    </row>
    <row r="125" spans="1:17" ht="14.45" x14ac:dyDescent="0.3">
      <c r="A125">
        <v>1</v>
      </c>
      <c r="B125" t="s">
        <v>192</v>
      </c>
      <c r="C125" t="s">
        <v>56</v>
      </c>
      <c r="D125">
        <v>13.3</v>
      </c>
      <c r="E125">
        <v>1</v>
      </c>
      <c r="F125">
        <v>13.5</v>
      </c>
      <c r="G125">
        <v>1</v>
      </c>
      <c r="H125">
        <v>13.3</v>
      </c>
      <c r="I125">
        <v>1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20.399999999999999</v>
      </c>
      <c r="P125">
        <v>3</v>
      </c>
      <c r="Q125">
        <v>40.1</v>
      </c>
    </row>
    <row r="126" spans="1:17" ht="14.45" x14ac:dyDescent="0.3">
      <c r="A126">
        <v>2</v>
      </c>
      <c r="B126" t="s">
        <v>193</v>
      </c>
      <c r="C126" t="s">
        <v>53</v>
      </c>
      <c r="D126">
        <v>12.2</v>
      </c>
      <c r="E126">
        <v>2</v>
      </c>
      <c r="F126">
        <v>12.3</v>
      </c>
      <c r="G126">
        <v>2</v>
      </c>
      <c r="H126">
        <v>11.9</v>
      </c>
      <c r="I126">
        <v>2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18.399999999999999</v>
      </c>
      <c r="P126">
        <v>6</v>
      </c>
      <c r="Q126">
        <v>36.4</v>
      </c>
    </row>
  </sheetData>
  <mergeCells count="1">
    <mergeCell ref="A3:Q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3:Q55"/>
  <sheetViews>
    <sheetView workbookViewId="0">
      <selection activeCell="P60" sqref="P60"/>
    </sheetView>
  </sheetViews>
  <sheetFormatPr defaultRowHeight="15" x14ac:dyDescent="0.25"/>
  <cols>
    <col min="1" max="1" width="7.5703125" bestFit="1" customWidth="1"/>
    <col min="2" max="2" width="25.85546875" customWidth="1"/>
    <col min="3" max="3" width="40.7109375" bestFit="1" customWidth="1"/>
    <col min="4" max="4" width="8.7109375" customWidth="1"/>
    <col min="5" max="7" width="10.7109375" customWidth="1"/>
    <col min="8" max="16" width="8.7109375" customWidth="1"/>
    <col min="17" max="17" width="9.5703125" bestFit="1" customWidth="1"/>
  </cols>
  <sheetData>
    <row r="3" spans="1:17" ht="18" x14ac:dyDescent="0.25">
      <c r="A3" s="30" t="str">
        <f>ll</f>
        <v>CELLE LIGURE</v>
      </c>
      <c r="B3" s="30"/>
      <c r="C3" s="31" t="s">
        <v>32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8" t="str">
        <f>par_Data</f>
        <v>02/03/2024</v>
      </c>
      <c r="Q3" s="38"/>
    </row>
    <row r="4" spans="1:17" x14ac:dyDescent="0.25">
      <c r="A4" s="39" t="s">
        <v>0</v>
      </c>
      <c r="B4" s="32" t="s">
        <v>1</v>
      </c>
      <c r="C4" s="33" t="s">
        <v>2</v>
      </c>
      <c r="D4" s="34" t="s">
        <v>3</v>
      </c>
      <c r="E4" s="35"/>
      <c r="F4" s="34" t="s">
        <v>4</v>
      </c>
      <c r="G4" s="35"/>
      <c r="H4" s="34" t="s">
        <v>5</v>
      </c>
      <c r="I4" s="35"/>
      <c r="J4" s="34" t="s">
        <v>6</v>
      </c>
      <c r="K4" s="35"/>
      <c r="L4" s="34" t="s">
        <v>7</v>
      </c>
      <c r="M4" s="35"/>
      <c r="N4" s="36" t="s">
        <v>8</v>
      </c>
      <c r="O4" s="36" t="s">
        <v>9</v>
      </c>
      <c r="P4" s="1" t="s">
        <v>10</v>
      </c>
      <c r="Q4" s="1" t="s">
        <v>10</v>
      </c>
    </row>
    <row r="5" spans="1:17" ht="24" customHeight="1" x14ac:dyDescent="0.25">
      <c r="A5" s="33"/>
      <c r="B5" s="32"/>
      <c r="C5" s="33"/>
      <c r="D5" s="2" t="s">
        <v>10</v>
      </c>
      <c r="E5" s="2" t="s">
        <v>11</v>
      </c>
      <c r="F5" s="2" t="s">
        <v>10</v>
      </c>
      <c r="G5" s="2" t="s">
        <v>11</v>
      </c>
      <c r="H5" s="2" t="s">
        <v>10</v>
      </c>
      <c r="I5" s="2" t="s">
        <v>11</v>
      </c>
      <c r="J5" s="2" t="s">
        <v>10</v>
      </c>
      <c r="K5" s="2" t="s">
        <v>11</v>
      </c>
      <c r="L5" s="2" t="s">
        <v>10</v>
      </c>
      <c r="M5" s="2" t="s">
        <v>11</v>
      </c>
      <c r="N5" s="36"/>
      <c r="O5" s="36"/>
      <c r="P5" s="3" t="s">
        <v>12</v>
      </c>
      <c r="Q5" s="3" t="s">
        <v>13</v>
      </c>
    </row>
    <row r="6" spans="1:17" ht="17.45" x14ac:dyDescent="0.3">
      <c r="A6" s="21">
        <v>1</v>
      </c>
      <c r="B6" s="4" t="s">
        <v>29</v>
      </c>
      <c r="C6" s="5" t="s">
        <v>30</v>
      </c>
      <c r="D6" s="6">
        <v>12</v>
      </c>
      <c r="E6" s="7">
        <v>1</v>
      </c>
      <c r="F6" s="6">
        <v>12.1</v>
      </c>
      <c r="G6" s="7">
        <v>1</v>
      </c>
      <c r="H6" s="6">
        <v>11.6</v>
      </c>
      <c r="I6" s="7">
        <v>1</v>
      </c>
      <c r="J6" s="6">
        <v>0</v>
      </c>
      <c r="K6" s="7">
        <v>0</v>
      </c>
      <c r="L6" s="6">
        <v>0</v>
      </c>
      <c r="M6" s="7">
        <v>0</v>
      </c>
      <c r="N6" s="8">
        <v>0</v>
      </c>
      <c r="O6" s="8">
        <v>17.600000000000001</v>
      </c>
      <c r="P6" s="9">
        <v>3</v>
      </c>
      <c r="Q6" s="10">
        <v>35.700000000000003</v>
      </c>
    </row>
    <row r="7" spans="1:17" ht="30" x14ac:dyDescent="0.3">
      <c r="A7" s="22">
        <v>2</v>
      </c>
      <c r="B7" s="11" t="s">
        <v>31</v>
      </c>
      <c r="C7" s="12" t="s">
        <v>30</v>
      </c>
      <c r="D7" s="13">
        <v>11.7</v>
      </c>
      <c r="E7" s="14">
        <v>2</v>
      </c>
      <c r="F7" s="13">
        <v>11.8</v>
      </c>
      <c r="G7" s="14">
        <v>2</v>
      </c>
      <c r="H7" s="13">
        <v>11.3</v>
      </c>
      <c r="I7" s="14">
        <v>2</v>
      </c>
      <c r="J7" s="13">
        <v>0</v>
      </c>
      <c r="K7" s="14">
        <v>0</v>
      </c>
      <c r="L7" s="13">
        <v>0</v>
      </c>
      <c r="M7" s="14">
        <v>0</v>
      </c>
      <c r="N7" s="15">
        <v>0</v>
      </c>
      <c r="O7" s="15">
        <v>17.100000000000001</v>
      </c>
      <c r="P7" s="16">
        <v>6</v>
      </c>
      <c r="Q7" s="17">
        <v>34.799999999999997</v>
      </c>
    </row>
    <row r="9" spans="1:17" ht="18" x14ac:dyDescent="0.35">
      <c r="A9" s="18" t="s">
        <v>33</v>
      </c>
      <c r="B9" s="18"/>
      <c r="C9" s="18" t="s">
        <v>125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 t="s">
        <v>21</v>
      </c>
      <c r="Q9" s="18"/>
    </row>
    <row r="10" spans="1:17" x14ac:dyDescent="0.25">
      <c r="A10" s="40" t="s">
        <v>0</v>
      </c>
      <c r="B10" s="42" t="s">
        <v>1</v>
      </c>
      <c r="C10" s="42" t="s">
        <v>2</v>
      </c>
      <c r="D10" s="34" t="s">
        <v>3</v>
      </c>
      <c r="E10" s="35"/>
      <c r="F10" s="34" t="s">
        <v>4</v>
      </c>
      <c r="G10" s="35"/>
      <c r="H10" s="34" t="s">
        <v>5</v>
      </c>
      <c r="I10" s="35"/>
      <c r="J10" s="34" t="s">
        <v>6</v>
      </c>
      <c r="K10" s="35"/>
      <c r="L10" s="34" t="s">
        <v>7</v>
      </c>
      <c r="M10" s="35"/>
      <c r="N10" s="44" t="s">
        <v>8</v>
      </c>
      <c r="O10" s="44" t="s">
        <v>9</v>
      </c>
      <c r="P10" s="1" t="s">
        <v>10</v>
      </c>
      <c r="Q10" s="1" t="s">
        <v>10</v>
      </c>
    </row>
    <row r="11" spans="1:17" ht="23.45" customHeight="1" x14ac:dyDescent="0.25">
      <c r="A11" s="41"/>
      <c r="B11" s="43"/>
      <c r="C11" s="43"/>
      <c r="D11" s="2" t="s">
        <v>10</v>
      </c>
      <c r="E11" s="2" t="s">
        <v>11</v>
      </c>
      <c r="F11" s="2" t="s">
        <v>10</v>
      </c>
      <c r="G11" s="2" t="s">
        <v>11</v>
      </c>
      <c r="H11" s="2" t="s">
        <v>10</v>
      </c>
      <c r="I11" s="2" t="s">
        <v>11</v>
      </c>
      <c r="J11" s="2" t="s">
        <v>10</v>
      </c>
      <c r="K11" s="2" t="s">
        <v>11</v>
      </c>
      <c r="L11" s="2" t="s">
        <v>10</v>
      </c>
      <c r="M11" s="2" t="s">
        <v>11</v>
      </c>
      <c r="N11" s="45"/>
      <c r="O11" s="45"/>
      <c r="P11" s="3" t="s">
        <v>12</v>
      </c>
      <c r="Q11" s="3" t="s">
        <v>13</v>
      </c>
    </row>
    <row r="12" spans="1:17" ht="17.45" x14ac:dyDescent="0.3">
      <c r="A12" s="21">
        <v>1</v>
      </c>
      <c r="B12" s="4" t="s">
        <v>58</v>
      </c>
      <c r="C12" s="5" t="s">
        <v>30</v>
      </c>
      <c r="D12" s="6">
        <v>10.3</v>
      </c>
      <c r="E12" s="7">
        <v>1</v>
      </c>
      <c r="F12" s="6">
        <v>10.3</v>
      </c>
      <c r="G12" s="7">
        <v>1</v>
      </c>
      <c r="H12" s="6">
        <v>10.1</v>
      </c>
      <c r="I12" s="7">
        <v>1</v>
      </c>
      <c r="J12" s="6">
        <v>0</v>
      </c>
      <c r="K12" s="7">
        <v>0</v>
      </c>
      <c r="L12" s="6">
        <v>0</v>
      </c>
      <c r="M12" s="7">
        <v>0</v>
      </c>
      <c r="N12" s="8">
        <v>0</v>
      </c>
      <c r="O12" s="8">
        <v>14.1</v>
      </c>
      <c r="P12" s="9">
        <v>3</v>
      </c>
      <c r="Q12" s="10">
        <v>30.700000000000003</v>
      </c>
    </row>
    <row r="14" spans="1:17" ht="18" x14ac:dyDescent="0.35">
      <c r="A14" s="18" t="s">
        <v>33</v>
      </c>
      <c r="B14" s="18"/>
      <c r="C14" s="18" t="s">
        <v>64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 t="s">
        <v>65</v>
      </c>
      <c r="Q14" s="18"/>
    </row>
    <row r="15" spans="1:17" x14ac:dyDescent="0.25">
      <c r="A15" s="40" t="s">
        <v>0</v>
      </c>
      <c r="B15" s="42" t="s">
        <v>1</v>
      </c>
      <c r="C15" s="42" t="s">
        <v>2</v>
      </c>
      <c r="D15" s="34" t="s">
        <v>3</v>
      </c>
      <c r="E15" s="35"/>
      <c r="F15" s="34" t="s">
        <v>4</v>
      </c>
      <c r="G15" s="35"/>
      <c r="H15" s="34" t="s">
        <v>5</v>
      </c>
      <c r="I15" s="35"/>
      <c r="J15" s="34" t="s">
        <v>6</v>
      </c>
      <c r="K15" s="35"/>
      <c r="L15" s="34" t="s">
        <v>7</v>
      </c>
      <c r="M15" s="35"/>
      <c r="N15" s="44" t="s">
        <v>8</v>
      </c>
      <c r="O15" s="44" t="s">
        <v>9</v>
      </c>
      <c r="P15" s="1" t="s">
        <v>10</v>
      </c>
      <c r="Q15" s="1" t="s">
        <v>10</v>
      </c>
    </row>
    <row r="16" spans="1:17" ht="28.15" customHeight="1" x14ac:dyDescent="0.25">
      <c r="A16" s="41"/>
      <c r="B16" s="43"/>
      <c r="C16" s="43"/>
      <c r="D16" s="2" t="s">
        <v>10</v>
      </c>
      <c r="E16" s="2" t="s">
        <v>11</v>
      </c>
      <c r="F16" s="2" t="s">
        <v>10</v>
      </c>
      <c r="G16" s="2" t="s">
        <v>11</v>
      </c>
      <c r="H16" s="2" t="s">
        <v>10</v>
      </c>
      <c r="I16" s="2" t="s">
        <v>11</v>
      </c>
      <c r="J16" s="2" t="s">
        <v>10</v>
      </c>
      <c r="K16" s="2" t="s">
        <v>11</v>
      </c>
      <c r="L16" s="2" t="s">
        <v>10</v>
      </c>
      <c r="M16" s="2" t="s">
        <v>11</v>
      </c>
      <c r="N16" s="45"/>
      <c r="O16" s="45"/>
      <c r="P16" s="3" t="s">
        <v>12</v>
      </c>
      <c r="Q16" s="3" t="s">
        <v>13</v>
      </c>
    </row>
    <row r="17" spans="1:17" ht="17.45" x14ac:dyDescent="0.3">
      <c r="A17" s="21">
        <v>1</v>
      </c>
      <c r="B17" s="4" t="s">
        <v>66</v>
      </c>
      <c r="C17" s="5" t="s">
        <v>30</v>
      </c>
      <c r="D17" s="6">
        <v>9.8000000000000007</v>
      </c>
      <c r="E17" s="7">
        <v>1</v>
      </c>
      <c r="F17" s="6">
        <v>9.6999999999999993</v>
      </c>
      <c r="G17" s="7">
        <v>1</v>
      </c>
      <c r="H17" s="6">
        <v>9.6999999999999993</v>
      </c>
      <c r="I17" s="7">
        <v>1</v>
      </c>
      <c r="J17" s="6">
        <v>0</v>
      </c>
      <c r="K17" s="7">
        <v>0</v>
      </c>
      <c r="L17" s="6">
        <v>0</v>
      </c>
      <c r="M17" s="7">
        <v>0</v>
      </c>
      <c r="N17" s="8">
        <v>0</v>
      </c>
      <c r="O17" s="8">
        <v>13.1</v>
      </c>
      <c r="P17" s="9">
        <v>3</v>
      </c>
      <c r="Q17" s="10">
        <v>29.2</v>
      </c>
    </row>
    <row r="19" spans="1:17" ht="18" x14ac:dyDescent="0.35">
      <c r="A19" s="18" t="s">
        <v>33</v>
      </c>
      <c r="B19" s="18"/>
      <c r="C19" s="18" t="s">
        <v>67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 t="s">
        <v>65</v>
      </c>
      <c r="Q19" s="18"/>
    </row>
    <row r="20" spans="1:17" x14ac:dyDescent="0.25">
      <c r="A20" s="40" t="s">
        <v>0</v>
      </c>
      <c r="B20" s="42" t="s">
        <v>1</v>
      </c>
      <c r="C20" s="42" t="s">
        <v>2</v>
      </c>
      <c r="D20" s="34" t="s">
        <v>3</v>
      </c>
      <c r="E20" s="35"/>
      <c r="F20" s="34" t="s">
        <v>4</v>
      </c>
      <c r="G20" s="35"/>
      <c r="H20" s="34" t="s">
        <v>5</v>
      </c>
      <c r="I20" s="35"/>
      <c r="J20" s="34" t="s">
        <v>6</v>
      </c>
      <c r="K20" s="35"/>
      <c r="L20" s="34" t="s">
        <v>7</v>
      </c>
      <c r="M20" s="35"/>
      <c r="N20" s="44" t="s">
        <v>8</v>
      </c>
      <c r="O20" s="44" t="s">
        <v>9</v>
      </c>
      <c r="P20" s="1" t="s">
        <v>10</v>
      </c>
      <c r="Q20" s="1" t="s">
        <v>10</v>
      </c>
    </row>
    <row r="21" spans="1:17" ht="27.6" customHeight="1" x14ac:dyDescent="0.25">
      <c r="A21" s="41"/>
      <c r="B21" s="43"/>
      <c r="C21" s="43"/>
      <c r="D21" s="2" t="s">
        <v>10</v>
      </c>
      <c r="E21" s="2" t="s">
        <v>11</v>
      </c>
      <c r="F21" s="2" t="s">
        <v>10</v>
      </c>
      <c r="G21" s="2" t="s">
        <v>11</v>
      </c>
      <c r="H21" s="2" t="s">
        <v>10</v>
      </c>
      <c r="I21" s="2" t="s">
        <v>11</v>
      </c>
      <c r="J21" s="2" t="s">
        <v>10</v>
      </c>
      <c r="K21" s="2" t="s">
        <v>11</v>
      </c>
      <c r="L21" s="2" t="s">
        <v>10</v>
      </c>
      <c r="M21" s="2" t="s">
        <v>11</v>
      </c>
      <c r="N21" s="45"/>
      <c r="O21" s="45"/>
      <c r="P21" s="3" t="s">
        <v>12</v>
      </c>
      <c r="Q21" s="3" t="s">
        <v>13</v>
      </c>
    </row>
    <row r="22" spans="1:17" ht="18" x14ac:dyDescent="0.25">
      <c r="A22" s="21">
        <v>1</v>
      </c>
      <c r="B22" s="4" t="s">
        <v>71</v>
      </c>
      <c r="C22" s="5" t="s">
        <v>30</v>
      </c>
      <c r="D22" s="6">
        <v>9.6999999999999993</v>
      </c>
      <c r="E22" s="7">
        <v>1</v>
      </c>
      <c r="F22" s="6">
        <v>9.9</v>
      </c>
      <c r="G22" s="7">
        <v>1</v>
      </c>
      <c r="H22" s="6">
        <v>10.1</v>
      </c>
      <c r="I22" s="7">
        <v>1</v>
      </c>
      <c r="J22" s="6">
        <v>0</v>
      </c>
      <c r="K22" s="7">
        <v>0</v>
      </c>
      <c r="L22" s="6">
        <v>0</v>
      </c>
      <c r="M22" s="7">
        <v>0</v>
      </c>
      <c r="N22" s="8">
        <v>0</v>
      </c>
      <c r="O22" s="8">
        <v>14</v>
      </c>
      <c r="P22" s="9">
        <v>3</v>
      </c>
      <c r="Q22" s="10">
        <v>29.700000000000003</v>
      </c>
    </row>
    <row r="24" spans="1:17" ht="18.75" x14ac:dyDescent="0.3">
      <c r="A24" s="18" t="s">
        <v>33</v>
      </c>
      <c r="B24" s="18"/>
      <c r="C24" s="18" t="s">
        <v>78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 t="s">
        <v>65</v>
      </c>
      <c r="Q24" s="18"/>
    </row>
    <row r="25" spans="1:17" x14ac:dyDescent="0.25">
      <c r="A25" s="40" t="s">
        <v>0</v>
      </c>
      <c r="B25" s="42" t="s">
        <v>1</v>
      </c>
      <c r="C25" s="42" t="s">
        <v>2</v>
      </c>
      <c r="D25" s="34" t="s">
        <v>3</v>
      </c>
      <c r="E25" s="35"/>
      <c r="F25" s="34" t="s">
        <v>4</v>
      </c>
      <c r="G25" s="35"/>
      <c r="H25" s="34" t="s">
        <v>5</v>
      </c>
      <c r="I25" s="35"/>
      <c r="J25" s="34" t="s">
        <v>6</v>
      </c>
      <c r="K25" s="35"/>
      <c r="L25" s="34" t="s">
        <v>7</v>
      </c>
      <c r="M25" s="35"/>
      <c r="N25" s="44" t="s">
        <v>8</v>
      </c>
      <c r="O25" s="44" t="s">
        <v>9</v>
      </c>
      <c r="P25" s="1" t="s">
        <v>10</v>
      </c>
      <c r="Q25" s="1" t="s">
        <v>10</v>
      </c>
    </row>
    <row r="26" spans="1:17" ht="23.45" customHeight="1" x14ac:dyDescent="0.25">
      <c r="A26" s="41"/>
      <c r="B26" s="43"/>
      <c r="C26" s="43"/>
      <c r="D26" s="2" t="s">
        <v>10</v>
      </c>
      <c r="E26" s="2" t="s">
        <v>11</v>
      </c>
      <c r="F26" s="2" t="s">
        <v>10</v>
      </c>
      <c r="G26" s="2" t="s">
        <v>11</v>
      </c>
      <c r="H26" s="2" t="s">
        <v>10</v>
      </c>
      <c r="I26" s="2" t="s">
        <v>11</v>
      </c>
      <c r="J26" s="2" t="s">
        <v>10</v>
      </c>
      <c r="K26" s="2" t="s">
        <v>11</v>
      </c>
      <c r="L26" s="2" t="s">
        <v>10</v>
      </c>
      <c r="M26" s="2" t="s">
        <v>11</v>
      </c>
      <c r="N26" s="45"/>
      <c r="O26" s="45"/>
      <c r="P26" s="3" t="s">
        <v>12</v>
      </c>
      <c r="Q26" s="3" t="s">
        <v>13</v>
      </c>
    </row>
    <row r="27" spans="1:17" ht="18" x14ac:dyDescent="0.25">
      <c r="A27" s="21">
        <v>1</v>
      </c>
      <c r="B27" s="4" t="s">
        <v>81</v>
      </c>
      <c r="C27" s="5" t="s">
        <v>30</v>
      </c>
      <c r="D27" s="6">
        <v>12.2</v>
      </c>
      <c r="E27" s="7">
        <v>1</v>
      </c>
      <c r="F27" s="6">
        <v>12.3</v>
      </c>
      <c r="G27" s="7">
        <v>1</v>
      </c>
      <c r="H27" s="6">
        <v>12</v>
      </c>
      <c r="I27" s="7">
        <v>1</v>
      </c>
      <c r="J27" s="6">
        <v>0</v>
      </c>
      <c r="K27" s="7">
        <v>0</v>
      </c>
      <c r="L27" s="6">
        <v>0</v>
      </c>
      <c r="M27" s="7">
        <v>0</v>
      </c>
      <c r="N27" s="8">
        <v>0</v>
      </c>
      <c r="O27" s="8">
        <v>16.7</v>
      </c>
      <c r="P27" s="9">
        <v>3</v>
      </c>
      <c r="Q27" s="10">
        <v>36.5</v>
      </c>
    </row>
    <row r="28" spans="1:17" ht="18" x14ac:dyDescent="0.25">
      <c r="A28" s="22">
        <v>2</v>
      </c>
      <c r="B28" s="11" t="s">
        <v>82</v>
      </c>
      <c r="C28" s="12" t="s">
        <v>30</v>
      </c>
      <c r="D28" s="13">
        <v>12.2</v>
      </c>
      <c r="E28" s="14">
        <v>1</v>
      </c>
      <c r="F28" s="13">
        <v>11.8</v>
      </c>
      <c r="G28" s="14">
        <v>2</v>
      </c>
      <c r="H28" s="13">
        <v>11.5</v>
      </c>
      <c r="I28" s="14">
        <v>2</v>
      </c>
      <c r="J28" s="13">
        <v>0</v>
      </c>
      <c r="K28" s="14">
        <v>0</v>
      </c>
      <c r="L28" s="13">
        <v>0</v>
      </c>
      <c r="M28" s="14">
        <v>0</v>
      </c>
      <c r="N28" s="15">
        <v>0</v>
      </c>
      <c r="O28" s="15">
        <v>16.399999999999999</v>
      </c>
      <c r="P28" s="16">
        <v>5</v>
      </c>
      <c r="Q28" s="17">
        <v>35.5</v>
      </c>
    </row>
    <row r="29" spans="1:17" ht="18" x14ac:dyDescent="0.25">
      <c r="A29" s="22">
        <v>3</v>
      </c>
      <c r="B29" s="11" t="s">
        <v>83</v>
      </c>
      <c r="C29" s="12" t="s">
        <v>30</v>
      </c>
      <c r="D29" s="13">
        <v>11.5</v>
      </c>
      <c r="E29" s="14">
        <v>3</v>
      </c>
      <c r="F29" s="13">
        <v>11.4</v>
      </c>
      <c r="G29" s="14">
        <v>3</v>
      </c>
      <c r="H29" s="13">
        <v>11.1</v>
      </c>
      <c r="I29" s="14">
        <v>3</v>
      </c>
      <c r="J29" s="13">
        <v>0</v>
      </c>
      <c r="K29" s="14">
        <v>0</v>
      </c>
      <c r="L29" s="13">
        <v>0</v>
      </c>
      <c r="M29" s="14">
        <v>0</v>
      </c>
      <c r="N29" s="15">
        <v>0</v>
      </c>
      <c r="O29" s="15">
        <v>15.8</v>
      </c>
      <c r="P29" s="16">
        <v>9</v>
      </c>
      <c r="Q29" s="17">
        <v>34</v>
      </c>
    </row>
    <row r="30" spans="1:17" ht="18" x14ac:dyDescent="0.25">
      <c r="A30" s="22">
        <v>4</v>
      </c>
      <c r="B30" s="11" t="s">
        <v>84</v>
      </c>
      <c r="C30" s="12" t="s">
        <v>30</v>
      </c>
      <c r="D30" s="13"/>
      <c r="E30" s="14"/>
      <c r="F30" s="13"/>
      <c r="G30" s="14"/>
      <c r="H30" s="13"/>
      <c r="I30" s="14"/>
      <c r="J30" s="13"/>
      <c r="K30" s="14"/>
      <c r="L30" s="13"/>
      <c r="M30" s="14"/>
      <c r="N30" s="15"/>
      <c r="O30" s="15"/>
      <c r="P30" s="16"/>
      <c r="Q30" s="17" t="s">
        <v>85</v>
      </c>
    </row>
    <row r="32" spans="1:17" ht="18.75" x14ac:dyDescent="0.3">
      <c r="A32" s="18" t="s">
        <v>33</v>
      </c>
      <c r="B32" s="18"/>
      <c r="C32" s="18" t="s">
        <v>94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 t="s">
        <v>21</v>
      </c>
      <c r="Q32" s="18"/>
    </row>
    <row r="33" spans="1:17" x14ac:dyDescent="0.25">
      <c r="A33" s="40" t="s">
        <v>0</v>
      </c>
      <c r="B33" s="42" t="s">
        <v>1</v>
      </c>
      <c r="C33" s="42" t="s">
        <v>2</v>
      </c>
      <c r="D33" s="34" t="s">
        <v>3</v>
      </c>
      <c r="E33" s="35"/>
      <c r="F33" s="34" t="s">
        <v>4</v>
      </c>
      <c r="G33" s="35"/>
      <c r="H33" s="34" t="s">
        <v>5</v>
      </c>
      <c r="I33" s="35"/>
      <c r="J33" s="34" t="s">
        <v>6</v>
      </c>
      <c r="K33" s="35"/>
      <c r="L33" s="34" t="s">
        <v>7</v>
      </c>
      <c r="M33" s="35"/>
      <c r="N33" s="44" t="s">
        <v>8</v>
      </c>
      <c r="O33" s="44" t="s">
        <v>9</v>
      </c>
      <c r="P33" s="1" t="s">
        <v>10</v>
      </c>
      <c r="Q33" s="1" t="s">
        <v>10</v>
      </c>
    </row>
    <row r="34" spans="1:17" ht="24.6" customHeight="1" x14ac:dyDescent="0.25">
      <c r="A34" s="41"/>
      <c r="B34" s="43"/>
      <c r="C34" s="43"/>
      <c r="D34" s="2" t="s">
        <v>10</v>
      </c>
      <c r="E34" s="2" t="s">
        <v>11</v>
      </c>
      <c r="F34" s="2" t="s">
        <v>10</v>
      </c>
      <c r="G34" s="2" t="s">
        <v>11</v>
      </c>
      <c r="H34" s="2" t="s">
        <v>10</v>
      </c>
      <c r="I34" s="2" t="s">
        <v>11</v>
      </c>
      <c r="J34" s="2" t="s">
        <v>10</v>
      </c>
      <c r="K34" s="2" t="s">
        <v>11</v>
      </c>
      <c r="L34" s="2" t="s">
        <v>10</v>
      </c>
      <c r="M34" s="2" t="s">
        <v>11</v>
      </c>
      <c r="N34" s="45"/>
      <c r="O34" s="45"/>
      <c r="P34" s="3" t="s">
        <v>12</v>
      </c>
      <c r="Q34" s="3" t="s">
        <v>13</v>
      </c>
    </row>
    <row r="35" spans="1:17" ht="18" x14ac:dyDescent="0.25">
      <c r="A35" s="21">
        <v>1</v>
      </c>
      <c r="B35" s="4" t="s">
        <v>96</v>
      </c>
      <c r="C35" s="5" t="s">
        <v>30</v>
      </c>
      <c r="D35" s="6">
        <v>10</v>
      </c>
      <c r="E35" s="7">
        <v>1</v>
      </c>
      <c r="F35" s="6">
        <v>10</v>
      </c>
      <c r="G35" s="7">
        <v>1</v>
      </c>
      <c r="H35" s="6">
        <v>10.199999999999999</v>
      </c>
      <c r="I35" s="7">
        <v>1</v>
      </c>
      <c r="J35" s="6">
        <v>0</v>
      </c>
      <c r="K35" s="7">
        <v>0</v>
      </c>
      <c r="L35" s="6">
        <v>0</v>
      </c>
      <c r="M35" s="7">
        <v>0</v>
      </c>
      <c r="N35" s="8">
        <v>0</v>
      </c>
      <c r="O35" s="8">
        <v>13.8</v>
      </c>
      <c r="P35" s="9">
        <v>3</v>
      </c>
      <c r="Q35" s="10">
        <v>30.2</v>
      </c>
    </row>
    <row r="37" spans="1:17" ht="18.75" x14ac:dyDescent="0.3">
      <c r="A37" s="18" t="s">
        <v>33</v>
      </c>
      <c r="B37" s="18"/>
      <c r="C37" s="18" t="s">
        <v>106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 t="s">
        <v>21</v>
      </c>
      <c r="Q37" s="18"/>
    </row>
    <row r="38" spans="1:17" x14ac:dyDescent="0.25">
      <c r="A38" s="40" t="s">
        <v>0</v>
      </c>
      <c r="B38" s="42" t="s">
        <v>1</v>
      </c>
      <c r="C38" s="42" t="s">
        <v>2</v>
      </c>
      <c r="D38" s="34" t="s">
        <v>3</v>
      </c>
      <c r="E38" s="35"/>
      <c r="F38" s="34" t="s">
        <v>4</v>
      </c>
      <c r="G38" s="35"/>
      <c r="H38" s="34" t="s">
        <v>5</v>
      </c>
      <c r="I38" s="35"/>
      <c r="J38" s="34" t="s">
        <v>6</v>
      </c>
      <c r="K38" s="35"/>
      <c r="L38" s="34" t="s">
        <v>7</v>
      </c>
      <c r="M38" s="35"/>
      <c r="N38" s="44" t="s">
        <v>8</v>
      </c>
      <c r="O38" s="44" t="s">
        <v>9</v>
      </c>
      <c r="P38" s="1" t="s">
        <v>10</v>
      </c>
      <c r="Q38" s="1" t="s">
        <v>10</v>
      </c>
    </row>
    <row r="39" spans="1:17" ht="22.9" customHeight="1" x14ac:dyDescent="0.25">
      <c r="A39" s="41"/>
      <c r="B39" s="43"/>
      <c r="C39" s="43"/>
      <c r="D39" s="2" t="s">
        <v>10</v>
      </c>
      <c r="E39" s="2" t="s">
        <v>11</v>
      </c>
      <c r="F39" s="2" t="s">
        <v>10</v>
      </c>
      <c r="G39" s="2" t="s">
        <v>11</v>
      </c>
      <c r="H39" s="2" t="s">
        <v>10</v>
      </c>
      <c r="I39" s="2" t="s">
        <v>11</v>
      </c>
      <c r="J39" s="2" t="s">
        <v>10</v>
      </c>
      <c r="K39" s="2" t="s">
        <v>11</v>
      </c>
      <c r="L39" s="2" t="s">
        <v>10</v>
      </c>
      <c r="M39" s="2" t="s">
        <v>11</v>
      </c>
      <c r="N39" s="45"/>
      <c r="O39" s="45"/>
      <c r="P39" s="3" t="s">
        <v>12</v>
      </c>
      <c r="Q39" s="3" t="s">
        <v>13</v>
      </c>
    </row>
    <row r="40" spans="1:17" ht="18" x14ac:dyDescent="0.25">
      <c r="A40" s="21">
        <v>1</v>
      </c>
      <c r="B40" s="4" t="s">
        <v>107</v>
      </c>
      <c r="C40" s="5" t="s">
        <v>30</v>
      </c>
      <c r="D40" s="6">
        <v>10.1</v>
      </c>
      <c r="E40" s="7">
        <v>1</v>
      </c>
      <c r="F40" s="6">
        <v>10.1</v>
      </c>
      <c r="G40" s="7">
        <v>1</v>
      </c>
      <c r="H40" s="6">
        <v>9.9</v>
      </c>
      <c r="I40" s="7">
        <v>1</v>
      </c>
      <c r="J40" s="6">
        <v>0</v>
      </c>
      <c r="K40" s="7">
        <v>0</v>
      </c>
      <c r="L40" s="6">
        <v>0</v>
      </c>
      <c r="M40" s="7">
        <v>0</v>
      </c>
      <c r="N40" s="8">
        <v>0</v>
      </c>
      <c r="O40" s="8">
        <v>14</v>
      </c>
      <c r="P40" s="9">
        <v>3</v>
      </c>
      <c r="Q40" s="10">
        <v>30.1</v>
      </c>
    </row>
    <row r="42" spans="1:17" ht="18.75" x14ac:dyDescent="0.3">
      <c r="A42" s="18" t="s">
        <v>33</v>
      </c>
      <c r="B42" s="18"/>
      <c r="C42" s="18" t="s">
        <v>157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 t="s">
        <v>21</v>
      </c>
      <c r="Q42" s="18"/>
    </row>
    <row r="43" spans="1:17" x14ac:dyDescent="0.25">
      <c r="A43" s="40" t="s">
        <v>0</v>
      </c>
      <c r="B43" s="42" t="s">
        <v>1</v>
      </c>
      <c r="C43" s="42" t="s">
        <v>2</v>
      </c>
      <c r="D43" s="34" t="s">
        <v>3</v>
      </c>
      <c r="E43" s="35"/>
      <c r="F43" s="34" t="s">
        <v>4</v>
      </c>
      <c r="G43" s="35"/>
      <c r="H43" s="34" t="s">
        <v>5</v>
      </c>
      <c r="I43" s="35"/>
      <c r="J43" s="34" t="s">
        <v>6</v>
      </c>
      <c r="K43" s="35"/>
      <c r="L43" s="34" t="s">
        <v>7</v>
      </c>
      <c r="M43" s="35"/>
      <c r="N43" s="44" t="s">
        <v>8</v>
      </c>
      <c r="O43" s="44" t="s">
        <v>9</v>
      </c>
      <c r="P43" s="1" t="s">
        <v>10</v>
      </c>
      <c r="Q43" s="1" t="s">
        <v>10</v>
      </c>
    </row>
    <row r="44" spans="1:17" ht="27" customHeight="1" x14ac:dyDescent="0.25">
      <c r="A44" s="41"/>
      <c r="B44" s="43"/>
      <c r="C44" s="43"/>
      <c r="D44" s="2" t="s">
        <v>10</v>
      </c>
      <c r="E44" s="2" t="s">
        <v>11</v>
      </c>
      <c r="F44" s="2" t="s">
        <v>10</v>
      </c>
      <c r="G44" s="2" t="s">
        <v>11</v>
      </c>
      <c r="H44" s="2" t="s">
        <v>10</v>
      </c>
      <c r="I44" s="2" t="s">
        <v>11</v>
      </c>
      <c r="J44" s="2" t="s">
        <v>10</v>
      </c>
      <c r="K44" s="2" t="s">
        <v>11</v>
      </c>
      <c r="L44" s="2" t="s">
        <v>10</v>
      </c>
      <c r="M44" s="2" t="s">
        <v>11</v>
      </c>
      <c r="N44" s="45"/>
      <c r="O44" s="45"/>
      <c r="P44" s="3" t="s">
        <v>12</v>
      </c>
      <c r="Q44" s="3" t="s">
        <v>13</v>
      </c>
    </row>
    <row r="45" spans="1:17" ht="30" x14ac:dyDescent="0.25">
      <c r="A45" s="21">
        <v>1</v>
      </c>
      <c r="B45" s="4" t="s">
        <v>161</v>
      </c>
      <c r="C45" s="5" t="s">
        <v>30</v>
      </c>
      <c r="D45" s="6">
        <v>10.199999999999999</v>
      </c>
      <c r="E45" s="7">
        <v>1</v>
      </c>
      <c r="F45" s="6">
        <v>10.1</v>
      </c>
      <c r="G45" s="7">
        <v>1</v>
      </c>
      <c r="H45" s="6">
        <v>9.6999999999999993</v>
      </c>
      <c r="I45" s="7">
        <v>1</v>
      </c>
      <c r="J45" s="6">
        <v>0</v>
      </c>
      <c r="K45" s="7">
        <v>0</v>
      </c>
      <c r="L45" s="6">
        <v>0</v>
      </c>
      <c r="M45" s="7">
        <v>0</v>
      </c>
      <c r="N45" s="8">
        <v>0</v>
      </c>
      <c r="O45" s="8">
        <v>15</v>
      </c>
      <c r="P45" s="9">
        <v>3</v>
      </c>
      <c r="Q45" s="10">
        <v>29.999999999999996</v>
      </c>
    </row>
    <row r="47" spans="1:17" ht="18.75" x14ac:dyDescent="0.3">
      <c r="A47" s="18" t="s">
        <v>33</v>
      </c>
      <c r="B47" s="18"/>
      <c r="C47" s="18" t="s">
        <v>163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 t="s">
        <v>21</v>
      </c>
      <c r="Q47" s="18"/>
    </row>
    <row r="48" spans="1:17" x14ac:dyDescent="0.25">
      <c r="A48" s="40" t="s">
        <v>0</v>
      </c>
      <c r="B48" s="42" t="s">
        <v>1</v>
      </c>
      <c r="C48" s="42" t="s">
        <v>2</v>
      </c>
      <c r="D48" s="34" t="s">
        <v>3</v>
      </c>
      <c r="E48" s="35"/>
      <c r="F48" s="34" t="s">
        <v>4</v>
      </c>
      <c r="G48" s="35"/>
      <c r="H48" s="34" t="s">
        <v>5</v>
      </c>
      <c r="I48" s="35"/>
      <c r="J48" s="34" t="s">
        <v>6</v>
      </c>
      <c r="K48" s="35"/>
      <c r="L48" s="34" t="s">
        <v>7</v>
      </c>
      <c r="M48" s="35"/>
      <c r="N48" s="44" t="s">
        <v>8</v>
      </c>
      <c r="O48" s="44" t="s">
        <v>9</v>
      </c>
      <c r="P48" s="1" t="s">
        <v>10</v>
      </c>
      <c r="Q48" s="1" t="s">
        <v>10</v>
      </c>
    </row>
    <row r="49" spans="1:17" ht="24" customHeight="1" x14ac:dyDescent="0.25">
      <c r="A49" s="41"/>
      <c r="B49" s="43"/>
      <c r="C49" s="43"/>
      <c r="D49" s="2" t="s">
        <v>10</v>
      </c>
      <c r="E49" s="2" t="s">
        <v>11</v>
      </c>
      <c r="F49" s="2" t="s">
        <v>10</v>
      </c>
      <c r="G49" s="2" t="s">
        <v>11</v>
      </c>
      <c r="H49" s="2" t="s">
        <v>10</v>
      </c>
      <c r="I49" s="2" t="s">
        <v>11</v>
      </c>
      <c r="J49" s="2" t="s">
        <v>10</v>
      </c>
      <c r="K49" s="2" t="s">
        <v>11</v>
      </c>
      <c r="L49" s="2" t="s">
        <v>10</v>
      </c>
      <c r="M49" s="2" t="s">
        <v>11</v>
      </c>
      <c r="N49" s="45"/>
      <c r="O49" s="45"/>
      <c r="P49" s="3" t="s">
        <v>12</v>
      </c>
      <c r="Q49" s="3" t="s">
        <v>13</v>
      </c>
    </row>
    <row r="50" spans="1:17" ht="18" x14ac:dyDescent="0.25">
      <c r="A50" s="21">
        <v>1</v>
      </c>
      <c r="B50" s="4" t="s">
        <v>165</v>
      </c>
      <c r="C50" s="5" t="s">
        <v>30</v>
      </c>
      <c r="D50" s="6">
        <v>9</v>
      </c>
      <c r="E50" s="7">
        <v>1</v>
      </c>
      <c r="F50" s="6">
        <v>9.1999999999999993</v>
      </c>
      <c r="G50" s="7">
        <v>1</v>
      </c>
      <c r="H50" s="6">
        <v>9.1999999999999993</v>
      </c>
      <c r="I50" s="7">
        <v>1</v>
      </c>
      <c r="J50" s="6">
        <v>0</v>
      </c>
      <c r="K50" s="7">
        <v>0</v>
      </c>
      <c r="L50" s="6">
        <v>0</v>
      </c>
      <c r="M50" s="7">
        <v>0</v>
      </c>
      <c r="N50" s="8">
        <v>0</v>
      </c>
      <c r="O50" s="8">
        <v>14.1</v>
      </c>
      <c r="P50" s="9">
        <v>3</v>
      </c>
      <c r="Q50" s="10">
        <v>27.4</v>
      </c>
    </row>
    <row r="52" spans="1:17" ht="18.75" x14ac:dyDescent="0.3">
      <c r="A52" s="18" t="s">
        <v>33</v>
      </c>
      <c r="B52" s="18"/>
      <c r="C52" s="18" t="s">
        <v>167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 t="s">
        <v>21</v>
      </c>
      <c r="Q52" s="18"/>
    </row>
    <row r="53" spans="1:17" x14ac:dyDescent="0.25">
      <c r="A53" s="40" t="s">
        <v>0</v>
      </c>
      <c r="B53" s="42" t="s">
        <v>1</v>
      </c>
      <c r="C53" s="42" t="s">
        <v>2</v>
      </c>
      <c r="D53" s="34" t="s">
        <v>3</v>
      </c>
      <c r="E53" s="35"/>
      <c r="F53" s="34" t="s">
        <v>4</v>
      </c>
      <c r="G53" s="35"/>
      <c r="H53" s="34" t="s">
        <v>5</v>
      </c>
      <c r="I53" s="35"/>
      <c r="J53" s="34" t="s">
        <v>6</v>
      </c>
      <c r="K53" s="35"/>
      <c r="L53" s="34" t="s">
        <v>7</v>
      </c>
      <c r="M53" s="35"/>
      <c r="N53" s="44" t="s">
        <v>8</v>
      </c>
      <c r="O53" s="44" t="s">
        <v>9</v>
      </c>
      <c r="P53" s="1" t="s">
        <v>10</v>
      </c>
      <c r="Q53" s="1" t="s">
        <v>10</v>
      </c>
    </row>
    <row r="54" spans="1:17" ht="22.15" customHeight="1" x14ac:dyDescent="0.25">
      <c r="A54" s="41"/>
      <c r="B54" s="43"/>
      <c r="C54" s="43"/>
      <c r="D54" s="2" t="s">
        <v>10</v>
      </c>
      <c r="E54" s="2" t="s">
        <v>11</v>
      </c>
      <c r="F54" s="2" t="s">
        <v>10</v>
      </c>
      <c r="G54" s="2" t="s">
        <v>11</v>
      </c>
      <c r="H54" s="2" t="s">
        <v>10</v>
      </c>
      <c r="I54" s="2" t="s">
        <v>11</v>
      </c>
      <c r="J54" s="2" t="s">
        <v>10</v>
      </c>
      <c r="K54" s="2" t="s">
        <v>11</v>
      </c>
      <c r="L54" s="2" t="s">
        <v>10</v>
      </c>
      <c r="M54" s="2" t="s">
        <v>11</v>
      </c>
      <c r="N54" s="45"/>
      <c r="O54" s="45"/>
      <c r="P54" s="3" t="s">
        <v>12</v>
      </c>
      <c r="Q54" s="3" t="s">
        <v>13</v>
      </c>
    </row>
    <row r="55" spans="1:17" ht="18" x14ac:dyDescent="0.25">
      <c r="A55" s="21">
        <v>1</v>
      </c>
      <c r="B55" s="4" t="s">
        <v>170</v>
      </c>
      <c r="C55" s="5" t="s">
        <v>30</v>
      </c>
      <c r="D55" s="6">
        <v>10.8</v>
      </c>
      <c r="E55" s="7">
        <v>1</v>
      </c>
      <c r="F55" s="6">
        <v>10.8</v>
      </c>
      <c r="G55" s="7">
        <v>1</v>
      </c>
      <c r="H55" s="6">
        <v>10.5</v>
      </c>
      <c r="I55" s="7">
        <v>1</v>
      </c>
      <c r="J55" s="6">
        <v>0</v>
      </c>
      <c r="K55" s="7">
        <v>0</v>
      </c>
      <c r="L55" s="6">
        <v>0</v>
      </c>
      <c r="M55" s="7">
        <v>0</v>
      </c>
      <c r="N55" s="8">
        <v>0</v>
      </c>
      <c r="O55" s="8">
        <v>16.3</v>
      </c>
      <c r="P55" s="9">
        <v>3</v>
      </c>
      <c r="Q55" s="10">
        <v>32.1</v>
      </c>
    </row>
  </sheetData>
  <mergeCells count="103">
    <mergeCell ref="H53:I53"/>
    <mergeCell ref="J53:K53"/>
    <mergeCell ref="L53:M53"/>
    <mergeCell ref="N53:N54"/>
    <mergeCell ref="O53:O54"/>
    <mergeCell ref="A53:A54"/>
    <mergeCell ref="B53:B54"/>
    <mergeCell ref="C53:C54"/>
    <mergeCell ref="D53:E53"/>
    <mergeCell ref="F53:G53"/>
    <mergeCell ref="H48:I48"/>
    <mergeCell ref="J48:K48"/>
    <mergeCell ref="L48:M48"/>
    <mergeCell ref="N48:N49"/>
    <mergeCell ref="O48:O49"/>
    <mergeCell ref="A48:A49"/>
    <mergeCell ref="B48:B49"/>
    <mergeCell ref="C48:C49"/>
    <mergeCell ref="D48:E48"/>
    <mergeCell ref="F48:G48"/>
    <mergeCell ref="H43:I43"/>
    <mergeCell ref="J43:K43"/>
    <mergeCell ref="L43:M43"/>
    <mergeCell ref="N43:N44"/>
    <mergeCell ref="O43:O44"/>
    <mergeCell ref="A43:A44"/>
    <mergeCell ref="B43:B44"/>
    <mergeCell ref="C43:C44"/>
    <mergeCell ref="D43:E43"/>
    <mergeCell ref="F43:G43"/>
    <mergeCell ref="A3:B3"/>
    <mergeCell ref="C3:O3"/>
    <mergeCell ref="P3:Q3"/>
    <mergeCell ref="A4:A5"/>
    <mergeCell ref="B4:B5"/>
    <mergeCell ref="C4:C5"/>
    <mergeCell ref="D4:E4"/>
    <mergeCell ref="F4:G4"/>
    <mergeCell ref="H4:I4"/>
    <mergeCell ref="J4:K4"/>
    <mergeCell ref="L4:M4"/>
    <mergeCell ref="N4:N5"/>
    <mergeCell ref="O4:O5"/>
    <mergeCell ref="O10:O11"/>
    <mergeCell ref="A15:A16"/>
    <mergeCell ref="B15:B16"/>
    <mergeCell ref="C15:C16"/>
    <mergeCell ref="D15:E15"/>
    <mergeCell ref="F15:G15"/>
    <mergeCell ref="H15:I15"/>
    <mergeCell ref="J15:K15"/>
    <mergeCell ref="L15:M15"/>
    <mergeCell ref="N15:N16"/>
    <mergeCell ref="O15:O16"/>
    <mergeCell ref="A10:A11"/>
    <mergeCell ref="B10:B11"/>
    <mergeCell ref="C10:C11"/>
    <mergeCell ref="D10:E10"/>
    <mergeCell ref="F10:G10"/>
    <mergeCell ref="H10:I10"/>
    <mergeCell ref="J10:K10"/>
    <mergeCell ref="L10:M10"/>
    <mergeCell ref="N10:N11"/>
    <mergeCell ref="O20:O21"/>
    <mergeCell ref="A25:A26"/>
    <mergeCell ref="B25:B26"/>
    <mergeCell ref="C25:C26"/>
    <mergeCell ref="D25:E25"/>
    <mergeCell ref="F25:G25"/>
    <mergeCell ref="A33:A34"/>
    <mergeCell ref="B33:B34"/>
    <mergeCell ref="C33:C34"/>
    <mergeCell ref="D33:E33"/>
    <mergeCell ref="F33:G33"/>
    <mergeCell ref="A20:A21"/>
    <mergeCell ref="B20:B21"/>
    <mergeCell ref="C20:C21"/>
    <mergeCell ref="D20:E20"/>
    <mergeCell ref="F20:G20"/>
    <mergeCell ref="H20:I20"/>
    <mergeCell ref="J20:K20"/>
    <mergeCell ref="L20:M20"/>
    <mergeCell ref="N20:N21"/>
    <mergeCell ref="O25:O26"/>
    <mergeCell ref="H33:I33"/>
    <mergeCell ref="J33:K33"/>
    <mergeCell ref="L38:M38"/>
    <mergeCell ref="N38:N39"/>
    <mergeCell ref="O38:O39"/>
    <mergeCell ref="L33:M33"/>
    <mergeCell ref="N33:N34"/>
    <mergeCell ref="O33:O34"/>
    <mergeCell ref="H25:I25"/>
    <mergeCell ref="J25:K25"/>
    <mergeCell ref="A38:A39"/>
    <mergeCell ref="B38:B39"/>
    <mergeCell ref="C38:C39"/>
    <mergeCell ref="D38:E38"/>
    <mergeCell ref="F38:G38"/>
    <mergeCell ref="H38:I38"/>
    <mergeCell ref="J38:K38"/>
    <mergeCell ref="L25:M25"/>
    <mergeCell ref="N25:N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2:Q151"/>
  <sheetViews>
    <sheetView tabSelected="1" zoomScaleNormal="100" workbookViewId="0">
      <selection activeCell="R5" sqref="R5"/>
    </sheetView>
  </sheetViews>
  <sheetFormatPr defaultRowHeight="15" x14ac:dyDescent="0.25"/>
  <cols>
    <col min="1" max="1" width="7.5703125" style="24" bestFit="1" customWidth="1"/>
    <col min="2" max="2" width="25.85546875" customWidth="1"/>
    <col min="3" max="3" width="40.7109375" bestFit="1" customWidth="1"/>
    <col min="4" max="4" width="8.7109375" customWidth="1"/>
    <col min="5" max="7" width="10.7109375" customWidth="1"/>
    <col min="8" max="13" width="8.7109375" customWidth="1"/>
    <col min="14" max="15" width="8.7109375" style="28" customWidth="1"/>
    <col min="16" max="16" width="8.7109375" customWidth="1"/>
    <col min="17" max="17" width="9.5703125" bestFit="1" customWidth="1"/>
  </cols>
  <sheetData>
    <row r="2" spans="1:17" ht="17.45" x14ac:dyDescent="0.3">
      <c r="A2" s="30" t="str">
        <f>par_Luog</f>
        <v>CELLE LIGURE</v>
      </c>
      <c r="B2" s="30"/>
      <c r="C2" s="31" t="s">
        <v>57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8" t="str">
        <f>par_Data</f>
        <v>02/03/2024</v>
      </c>
      <c r="Q2" s="38"/>
    </row>
    <row r="3" spans="1:17" x14ac:dyDescent="0.25">
      <c r="A3" s="39" t="s">
        <v>0</v>
      </c>
      <c r="B3" s="32" t="s">
        <v>1</v>
      </c>
      <c r="C3" s="33" t="s">
        <v>2</v>
      </c>
      <c r="D3" s="34" t="s">
        <v>3</v>
      </c>
      <c r="E3" s="35"/>
      <c r="F3" s="34" t="s">
        <v>4</v>
      </c>
      <c r="G3" s="35"/>
      <c r="H3" s="34" t="s">
        <v>5</v>
      </c>
      <c r="I3" s="35"/>
      <c r="J3" s="34" t="s">
        <v>6</v>
      </c>
      <c r="K3" s="35"/>
      <c r="L3" s="34" t="s">
        <v>7</v>
      </c>
      <c r="M3" s="35"/>
      <c r="N3" s="36" t="s">
        <v>8</v>
      </c>
      <c r="O3" s="36" t="s">
        <v>9</v>
      </c>
      <c r="P3" s="1" t="s">
        <v>10</v>
      </c>
      <c r="Q3" s="1" t="s">
        <v>10</v>
      </c>
    </row>
    <row r="4" spans="1:17" ht="24" customHeight="1" x14ac:dyDescent="0.25">
      <c r="A4" s="33"/>
      <c r="B4" s="32"/>
      <c r="C4" s="33"/>
      <c r="D4" s="2" t="s">
        <v>10</v>
      </c>
      <c r="E4" s="2" t="s">
        <v>11</v>
      </c>
      <c r="F4" s="2" t="s">
        <v>10</v>
      </c>
      <c r="G4" s="2" t="s">
        <v>11</v>
      </c>
      <c r="H4" s="2" t="s">
        <v>10</v>
      </c>
      <c r="I4" s="2" t="s">
        <v>11</v>
      </c>
      <c r="J4" s="2" t="s">
        <v>10</v>
      </c>
      <c r="K4" s="2" t="s">
        <v>11</v>
      </c>
      <c r="L4" s="2" t="s">
        <v>10</v>
      </c>
      <c r="M4" s="2" t="s">
        <v>11</v>
      </c>
      <c r="N4" s="36"/>
      <c r="O4" s="36"/>
      <c r="P4" s="3" t="s">
        <v>12</v>
      </c>
      <c r="Q4" s="3" t="s">
        <v>13</v>
      </c>
    </row>
    <row r="5" spans="1:17" ht="30" x14ac:dyDescent="0.3">
      <c r="A5" s="21">
        <v>1</v>
      </c>
      <c r="B5" s="4" t="s">
        <v>46</v>
      </c>
      <c r="C5" s="5" t="s">
        <v>53</v>
      </c>
      <c r="D5" s="6">
        <v>12.1</v>
      </c>
      <c r="E5" s="7">
        <v>1</v>
      </c>
      <c r="F5" s="6">
        <v>12.1</v>
      </c>
      <c r="G5" s="7">
        <v>1</v>
      </c>
      <c r="H5" s="6">
        <v>11.8</v>
      </c>
      <c r="I5" s="7">
        <v>1</v>
      </c>
      <c r="J5" s="6">
        <v>0</v>
      </c>
      <c r="K5" s="7">
        <v>0</v>
      </c>
      <c r="L5" s="6">
        <v>0</v>
      </c>
      <c r="M5" s="7">
        <v>0</v>
      </c>
      <c r="N5" s="25">
        <v>0</v>
      </c>
      <c r="O5" s="25">
        <v>16.7</v>
      </c>
      <c r="P5" s="9">
        <v>3</v>
      </c>
      <c r="Q5" s="10">
        <v>36</v>
      </c>
    </row>
    <row r="6" spans="1:17" ht="17.45" x14ac:dyDescent="0.3">
      <c r="A6" s="22">
        <v>2</v>
      </c>
      <c r="B6" s="11" t="s">
        <v>47</v>
      </c>
      <c r="C6" s="12" t="s">
        <v>54</v>
      </c>
      <c r="D6" s="13">
        <v>11.2</v>
      </c>
      <c r="E6" s="14">
        <v>2</v>
      </c>
      <c r="F6" s="13">
        <v>11.2</v>
      </c>
      <c r="G6" s="14">
        <v>2</v>
      </c>
      <c r="H6" s="13">
        <v>11.1</v>
      </c>
      <c r="I6" s="14">
        <v>2</v>
      </c>
      <c r="J6" s="13">
        <v>0</v>
      </c>
      <c r="K6" s="14">
        <v>0</v>
      </c>
      <c r="L6" s="13">
        <v>0</v>
      </c>
      <c r="M6" s="14">
        <v>0</v>
      </c>
      <c r="N6" s="26">
        <v>0</v>
      </c>
      <c r="O6" s="26">
        <v>14.9</v>
      </c>
      <c r="P6" s="16">
        <v>6</v>
      </c>
      <c r="Q6" s="17">
        <v>33.5</v>
      </c>
    </row>
    <row r="7" spans="1:17" ht="30" x14ac:dyDescent="0.3">
      <c r="A7" s="22">
        <v>3</v>
      </c>
      <c r="B7" s="11" t="s">
        <v>48</v>
      </c>
      <c r="C7" s="12" t="s">
        <v>53</v>
      </c>
      <c r="D7" s="13">
        <v>11.1</v>
      </c>
      <c r="E7" s="14">
        <v>3</v>
      </c>
      <c r="F7" s="13">
        <v>10.8</v>
      </c>
      <c r="G7" s="14">
        <v>3</v>
      </c>
      <c r="H7" s="13">
        <v>10.9</v>
      </c>
      <c r="I7" s="14">
        <v>3</v>
      </c>
      <c r="J7" s="13">
        <v>0</v>
      </c>
      <c r="K7" s="14">
        <v>0</v>
      </c>
      <c r="L7" s="13">
        <v>0</v>
      </c>
      <c r="M7" s="14">
        <v>0</v>
      </c>
      <c r="N7" s="26">
        <v>0</v>
      </c>
      <c r="O7" s="26">
        <v>14.8</v>
      </c>
      <c r="P7" s="16">
        <v>9</v>
      </c>
      <c r="Q7" s="17">
        <v>32.799999999999997</v>
      </c>
    </row>
    <row r="8" spans="1:17" ht="30" x14ac:dyDescent="0.3">
      <c r="A8" s="22">
        <v>4</v>
      </c>
      <c r="B8" s="11" t="s">
        <v>49</v>
      </c>
      <c r="C8" s="12" t="s">
        <v>53</v>
      </c>
      <c r="D8" s="13">
        <v>10.3</v>
      </c>
      <c r="E8" s="14">
        <v>4</v>
      </c>
      <c r="F8" s="13">
        <v>10.3</v>
      </c>
      <c r="G8" s="14">
        <v>4</v>
      </c>
      <c r="H8" s="13">
        <v>10.3</v>
      </c>
      <c r="I8" s="14">
        <v>4</v>
      </c>
      <c r="J8" s="13">
        <v>0</v>
      </c>
      <c r="K8" s="14">
        <v>0</v>
      </c>
      <c r="L8" s="13">
        <v>0</v>
      </c>
      <c r="M8" s="14">
        <v>0</v>
      </c>
      <c r="N8" s="26">
        <v>0</v>
      </c>
      <c r="O8" s="26">
        <v>13.9</v>
      </c>
      <c r="P8" s="16">
        <v>12</v>
      </c>
      <c r="Q8" s="17">
        <v>30.900000000000002</v>
      </c>
    </row>
    <row r="9" spans="1:17" ht="30" x14ac:dyDescent="0.3">
      <c r="A9" s="22">
        <v>5</v>
      </c>
      <c r="B9" s="11" t="s">
        <v>50</v>
      </c>
      <c r="C9" s="12" t="s">
        <v>55</v>
      </c>
      <c r="D9" s="13">
        <v>9.8000000000000007</v>
      </c>
      <c r="E9" s="14">
        <v>6</v>
      </c>
      <c r="F9" s="13">
        <v>9.6</v>
      </c>
      <c r="G9" s="14">
        <v>5</v>
      </c>
      <c r="H9" s="13">
        <v>9.5</v>
      </c>
      <c r="I9" s="14">
        <v>5</v>
      </c>
      <c r="J9" s="13">
        <v>0</v>
      </c>
      <c r="K9" s="14">
        <v>0</v>
      </c>
      <c r="L9" s="13">
        <v>0</v>
      </c>
      <c r="M9" s="14">
        <v>0</v>
      </c>
      <c r="N9" s="26">
        <v>0</v>
      </c>
      <c r="O9" s="26">
        <v>13</v>
      </c>
      <c r="P9" s="16">
        <v>16</v>
      </c>
      <c r="Q9" s="17">
        <v>28.9</v>
      </c>
    </row>
    <row r="10" spans="1:17" ht="17.45" x14ac:dyDescent="0.3">
      <c r="A10" s="22">
        <v>6</v>
      </c>
      <c r="B10" s="11" t="s">
        <v>51</v>
      </c>
      <c r="C10" s="12" t="s">
        <v>56</v>
      </c>
      <c r="D10" s="13">
        <v>10</v>
      </c>
      <c r="E10" s="14">
        <v>5</v>
      </c>
      <c r="F10" s="13">
        <v>9.4</v>
      </c>
      <c r="G10" s="14">
        <v>7</v>
      </c>
      <c r="H10" s="13">
        <v>9.5</v>
      </c>
      <c r="I10" s="14">
        <v>5</v>
      </c>
      <c r="J10" s="13">
        <v>0</v>
      </c>
      <c r="K10" s="14">
        <v>0</v>
      </c>
      <c r="L10" s="13">
        <v>0</v>
      </c>
      <c r="M10" s="14">
        <v>0</v>
      </c>
      <c r="N10" s="26">
        <v>0</v>
      </c>
      <c r="O10" s="26">
        <v>13.4</v>
      </c>
      <c r="P10" s="16">
        <v>17</v>
      </c>
      <c r="Q10" s="17">
        <v>28.9</v>
      </c>
    </row>
    <row r="11" spans="1:17" ht="30" x14ac:dyDescent="0.3">
      <c r="A11" s="22">
        <v>7</v>
      </c>
      <c r="B11" s="11" t="s">
        <v>52</v>
      </c>
      <c r="C11" s="12" t="s">
        <v>53</v>
      </c>
      <c r="D11" s="13">
        <v>9.6999999999999993</v>
      </c>
      <c r="E11" s="14">
        <v>7</v>
      </c>
      <c r="F11" s="13">
        <v>9.6</v>
      </c>
      <c r="G11" s="14">
        <v>5</v>
      </c>
      <c r="H11" s="13">
        <v>9.5</v>
      </c>
      <c r="I11" s="14">
        <v>5</v>
      </c>
      <c r="J11" s="13">
        <v>0</v>
      </c>
      <c r="K11" s="14">
        <v>0</v>
      </c>
      <c r="L11" s="13">
        <v>0</v>
      </c>
      <c r="M11" s="14">
        <v>0</v>
      </c>
      <c r="N11" s="26">
        <v>0</v>
      </c>
      <c r="O11" s="26">
        <v>13.2</v>
      </c>
      <c r="P11" s="16">
        <v>17</v>
      </c>
      <c r="Q11" s="17">
        <v>28.799999999999997</v>
      </c>
    </row>
    <row r="14" spans="1:17" s="18" customFormat="1" ht="14.45" customHeight="1" x14ac:dyDescent="0.35">
      <c r="A14" s="23" t="s">
        <v>33</v>
      </c>
      <c r="C14" s="18" t="s">
        <v>125</v>
      </c>
      <c r="N14" s="27"/>
      <c r="O14" s="27"/>
      <c r="P14" s="18" t="s">
        <v>21</v>
      </c>
    </row>
    <row r="15" spans="1:17" ht="14.45" customHeight="1" x14ac:dyDescent="0.25">
      <c r="A15" s="40" t="s">
        <v>0</v>
      </c>
      <c r="B15" s="42" t="s">
        <v>1</v>
      </c>
      <c r="C15" s="42" t="s">
        <v>2</v>
      </c>
      <c r="D15" s="34" t="s">
        <v>3</v>
      </c>
      <c r="E15" s="35"/>
      <c r="F15" s="34" t="s">
        <v>4</v>
      </c>
      <c r="G15" s="35"/>
      <c r="H15" s="34" t="s">
        <v>5</v>
      </c>
      <c r="I15" s="35"/>
      <c r="J15" s="34" t="s">
        <v>6</v>
      </c>
      <c r="K15" s="35"/>
      <c r="L15" s="34" t="s">
        <v>7</v>
      </c>
      <c r="M15" s="35"/>
      <c r="N15" s="44" t="s">
        <v>8</v>
      </c>
      <c r="O15" s="44" t="s">
        <v>9</v>
      </c>
      <c r="P15" s="1" t="s">
        <v>10</v>
      </c>
      <c r="Q15" s="1" t="s">
        <v>10</v>
      </c>
    </row>
    <row r="16" spans="1:17" ht="23.45" customHeight="1" x14ac:dyDescent="0.25">
      <c r="A16" s="41"/>
      <c r="B16" s="43"/>
      <c r="C16" s="43"/>
      <c r="D16" s="2" t="s">
        <v>10</v>
      </c>
      <c r="E16" s="2" t="s">
        <v>11</v>
      </c>
      <c r="F16" s="2" t="s">
        <v>10</v>
      </c>
      <c r="G16" s="2" t="s">
        <v>11</v>
      </c>
      <c r="H16" s="2" t="s">
        <v>10</v>
      </c>
      <c r="I16" s="2" t="s">
        <v>11</v>
      </c>
      <c r="J16" s="2" t="s">
        <v>10</v>
      </c>
      <c r="K16" s="2" t="s">
        <v>11</v>
      </c>
      <c r="L16" s="2" t="s">
        <v>10</v>
      </c>
      <c r="M16" s="2" t="s">
        <v>11</v>
      </c>
      <c r="N16" s="45"/>
      <c r="O16" s="45"/>
      <c r="P16" s="3" t="s">
        <v>12</v>
      </c>
      <c r="Q16" s="3" t="s">
        <v>13</v>
      </c>
    </row>
    <row r="17" spans="1:17" ht="17.45" x14ac:dyDescent="0.3">
      <c r="A17" s="21">
        <v>1</v>
      </c>
      <c r="B17" s="4" t="s">
        <v>58</v>
      </c>
      <c r="C17" s="5" t="s">
        <v>30</v>
      </c>
      <c r="D17" s="6">
        <v>10.3</v>
      </c>
      <c r="E17" s="7">
        <v>1</v>
      </c>
      <c r="F17" s="6">
        <v>10.3</v>
      </c>
      <c r="G17" s="7">
        <v>1</v>
      </c>
      <c r="H17" s="6">
        <v>10.1</v>
      </c>
      <c r="I17" s="7">
        <v>1</v>
      </c>
      <c r="J17" s="6">
        <v>0</v>
      </c>
      <c r="K17" s="7">
        <v>0</v>
      </c>
      <c r="L17" s="6">
        <v>0</v>
      </c>
      <c r="M17" s="7">
        <v>0</v>
      </c>
      <c r="N17" s="25">
        <v>0</v>
      </c>
      <c r="O17" s="25">
        <v>14.1</v>
      </c>
      <c r="P17" s="9">
        <v>3</v>
      </c>
      <c r="Q17" s="10">
        <v>30.700000000000003</v>
      </c>
    </row>
    <row r="19" spans="1:17" ht="18" x14ac:dyDescent="0.35">
      <c r="A19" s="23" t="s">
        <v>33</v>
      </c>
      <c r="B19" s="18"/>
      <c r="C19" s="18" t="s">
        <v>64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27"/>
      <c r="O19" s="27"/>
      <c r="P19" s="18" t="s">
        <v>21</v>
      </c>
      <c r="Q19" s="18"/>
    </row>
    <row r="20" spans="1:17" x14ac:dyDescent="0.25">
      <c r="A20" s="40" t="s">
        <v>0</v>
      </c>
      <c r="B20" s="42" t="s">
        <v>1</v>
      </c>
      <c r="C20" s="42" t="s">
        <v>2</v>
      </c>
      <c r="D20" s="34" t="s">
        <v>3</v>
      </c>
      <c r="E20" s="35"/>
      <c r="F20" s="34" t="s">
        <v>4</v>
      </c>
      <c r="G20" s="35"/>
      <c r="H20" s="34" t="s">
        <v>5</v>
      </c>
      <c r="I20" s="35"/>
      <c r="J20" s="34" t="s">
        <v>6</v>
      </c>
      <c r="K20" s="35"/>
      <c r="L20" s="34" t="s">
        <v>7</v>
      </c>
      <c r="M20" s="35"/>
      <c r="N20" s="44" t="s">
        <v>8</v>
      </c>
      <c r="O20" s="44" t="s">
        <v>9</v>
      </c>
      <c r="P20" s="1" t="s">
        <v>10</v>
      </c>
      <c r="Q20" s="1" t="s">
        <v>10</v>
      </c>
    </row>
    <row r="21" spans="1:17" ht="27.6" customHeight="1" x14ac:dyDescent="0.25">
      <c r="A21" s="41"/>
      <c r="B21" s="43"/>
      <c r="C21" s="43"/>
      <c r="D21" s="2" t="s">
        <v>10</v>
      </c>
      <c r="E21" s="2" t="s">
        <v>11</v>
      </c>
      <c r="F21" s="2" t="s">
        <v>10</v>
      </c>
      <c r="G21" s="2" t="s">
        <v>11</v>
      </c>
      <c r="H21" s="2" t="s">
        <v>10</v>
      </c>
      <c r="I21" s="2" t="s">
        <v>11</v>
      </c>
      <c r="J21" s="2" t="s">
        <v>10</v>
      </c>
      <c r="K21" s="2" t="s">
        <v>11</v>
      </c>
      <c r="L21" s="2" t="s">
        <v>10</v>
      </c>
      <c r="M21" s="2" t="s">
        <v>11</v>
      </c>
      <c r="N21" s="45"/>
      <c r="O21" s="45"/>
      <c r="P21" s="3" t="s">
        <v>12</v>
      </c>
      <c r="Q21" s="3" t="s">
        <v>13</v>
      </c>
    </row>
    <row r="22" spans="1:17" ht="30" x14ac:dyDescent="0.25">
      <c r="A22" s="21">
        <v>1</v>
      </c>
      <c r="B22" s="4" t="s">
        <v>59</v>
      </c>
      <c r="C22" s="5" t="s">
        <v>56</v>
      </c>
      <c r="D22" s="6">
        <v>11.9</v>
      </c>
      <c r="E22" s="7">
        <v>1</v>
      </c>
      <c r="F22" s="6">
        <v>11.9</v>
      </c>
      <c r="G22" s="7">
        <v>1</v>
      </c>
      <c r="H22" s="6">
        <v>11.7</v>
      </c>
      <c r="I22" s="7">
        <v>1</v>
      </c>
      <c r="J22" s="6">
        <v>0</v>
      </c>
      <c r="K22" s="7">
        <v>0</v>
      </c>
      <c r="L22" s="6">
        <v>0</v>
      </c>
      <c r="M22" s="7">
        <v>0</v>
      </c>
      <c r="N22" s="25">
        <v>0</v>
      </c>
      <c r="O22" s="25">
        <v>16.2</v>
      </c>
      <c r="P22" s="9">
        <v>3</v>
      </c>
      <c r="Q22" s="10">
        <v>35.5</v>
      </c>
    </row>
    <row r="23" spans="1:17" ht="18" x14ac:dyDescent="0.25">
      <c r="A23" s="22">
        <v>2</v>
      </c>
      <c r="B23" s="11" t="s">
        <v>60</v>
      </c>
      <c r="C23" s="12" t="s">
        <v>61</v>
      </c>
      <c r="D23" s="13">
        <v>11.5</v>
      </c>
      <c r="E23" s="14">
        <v>2</v>
      </c>
      <c r="F23" s="13">
        <v>11.4</v>
      </c>
      <c r="G23" s="14">
        <v>2</v>
      </c>
      <c r="H23" s="13">
        <v>11.4</v>
      </c>
      <c r="I23" s="14">
        <v>2</v>
      </c>
      <c r="J23" s="13">
        <v>0</v>
      </c>
      <c r="K23" s="14">
        <v>0</v>
      </c>
      <c r="L23" s="13">
        <v>0</v>
      </c>
      <c r="M23" s="14">
        <v>0</v>
      </c>
      <c r="N23" s="26">
        <v>0</v>
      </c>
      <c r="O23" s="26">
        <v>16</v>
      </c>
      <c r="P23" s="16">
        <v>6</v>
      </c>
      <c r="Q23" s="17">
        <v>34.299999999999997</v>
      </c>
    </row>
    <row r="24" spans="1:17" ht="30" x14ac:dyDescent="0.25">
      <c r="A24" s="22">
        <v>3</v>
      </c>
      <c r="B24" s="11" t="s">
        <v>62</v>
      </c>
      <c r="C24" s="12" t="s">
        <v>53</v>
      </c>
      <c r="D24" s="13">
        <v>10.7</v>
      </c>
      <c r="E24" s="14">
        <v>3</v>
      </c>
      <c r="F24" s="13">
        <v>10.6</v>
      </c>
      <c r="G24" s="14">
        <v>4</v>
      </c>
      <c r="H24" s="13">
        <v>10.9</v>
      </c>
      <c r="I24" s="14">
        <v>3</v>
      </c>
      <c r="J24" s="13">
        <v>0</v>
      </c>
      <c r="K24" s="14">
        <v>0</v>
      </c>
      <c r="L24" s="13">
        <v>0</v>
      </c>
      <c r="M24" s="14">
        <v>0</v>
      </c>
      <c r="N24" s="26">
        <v>0</v>
      </c>
      <c r="O24" s="26">
        <v>14.6</v>
      </c>
      <c r="P24" s="16">
        <v>10</v>
      </c>
      <c r="Q24" s="17">
        <v>32.199999999999996</v>
      </c>
    </row>
    <row r="25" spans="1:17" ht="30" x14ac:dyDescent="0.25">
      <c r="A25" s="22">
        <v>4</v>
      </c>
      <c r="B25" s="11" t="s">
        <v>63</v>
      </c>
      <c r="C25" s="12" t="s">
        <v>53</v>
      </c>
      <c r="D25" s="13">
        <v>10.4</v>
      </c>
      <c r="E25" s="14">
        <v>4</v>
      </c>
      <c r="F25" s="13">
        <v>11</v>
      </c>
      <c r="G25" s="14">
        <v>3</v>
      </c>
      <c r="H25" s="13">
        <v>10.7</v>
      </c>
      <c r="I25" s="14">
        <v>4</v>
      </c>
      <c r="J25" s="13">
        <v>0</v>
      </c>
      <c r="K25" s="14">
        <v>0</v>
      </c>
      <c r="L25" s="13">
        <v>0</v>
      </c>
      <c r="M25" s="14">
        <v>0</v>
      </c>
      <c r="N25" s="26">
        <v>0</v>
      </c>
      <c r="O25" s="26">
        <v>14.9</v>
      </c>
      <c r="P25" s="16">
        <v>11</v>
      </c>
      <c r="Q25" s="17">
        <v>32.099999999999994</v>
      </c>
    </row>
    <row r="27" spans="1:17" ht="18.75" x14ac:dyDescent="0.3">
      <c r="A27" s="23" t="s">
        <v>33</v>
      </c>
      <c r="B27" s="18"/>
      <c r="C27" s="18" t="s">
        <v>64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27"/>
      <c r="O27" s="27"/>
      <c r="P27" s="18" t="s">
        <v>65</v>
      </c>
      <c r="Q27" s="18"/>
    </row>
    <row r="28" spans="1:17" x14ac:dyDescent="0.25">
      <c r="A28" s="40" t="s">
        <v>0</v>
      </c>
      <c r="B28" s="42" t="s">
        <v>1</v>
      </c>
      <c r="C28" s="42" t="s">
        <v>2</v>
      </c>
      <c r="D28" s="34" t="s">
        <v>3</v>
      </c>
      <c r="E28" s="35"/>
      <c r="F28" s="34" t="s">
        <v>4</v>
      </c>
      <c r="G28" s="35"/>
      <c r="H28" s="34" t="s">
        <v>5</v>
      </c>
      <c r="I28" s="35"/>
      <c r="J28" s="34" t="s">
        <v>6</v>
      </c>
      <c r="K28" s="35"/>
      <c r="L28" s="34" t="s">
        <v>7</v>
      </c>
      <c r="M28" s="35"/>
      <c r="N28" s="44" t="s">
        <v>8</v>
      </c>
      <c r="O28" s="44" t="s">
        <v>9</v>
      </c>
      <c r="P28" s="1" t="s">
        <v>10</v>
      </c>
      <c r="Q28" s="1" t="s">
        <v>10</v>
      </c>
    </row>
    <row r="29" spans="1:17" ht="20.45" customHeight="1" x14ac:dyDescent="0.25">
      <c r="A29" s="41"/>
      <c r="B29" s="43"/>
      <c r="C29" s="43"/>
      <c r="D29" s="2" t="s">
        <v>10</v>
      </c>
      <c r="E29" s="2" t="s">
        <v>11</v>
      </c>
      <c r="F29" s="2" t="s">
        <v>10</v>
      </c>
      <c r="G29" s="2" t="s">
        <v>11</v>
      </c>
      <c r="H29" s="2" t="s">
        <v>10</v>
      </c>
      <c r="I29" s="2" t="s">
        <v>11</v>
      </c>
      <c r="J29" s="2" t="s">
        <v>10</v>
      </c>
      <c r="K29" s="2" t="s">
        <v>11</v>
      </c>
      <c r="L29" s="2" t="s">
        <v>10</v>
      </c>
      <c r="M29" s="2" t="s">
        <v>11</v>
      </c>
      <c r="N29" s="45"/>
      <c r="O29" s="45"/>
      <c r="P29" s="3" t="s">
        <v>12</v>
      </c>
      <c r="Q29" s="3" t="s">
        <v>13</v>
      </c>
    </row>
    <row r="30" spans="1:17" ht="18" x14ac:dyDescent="0.25">
      <c r="A30" s="21">
        <v>1</v>
      </c>
      <c r="B30" s="4" t="s">
        <v>66</v>
      </c>
      <c r="C30" s="5" t="s">
        <v>30</v>
      </c>
      <c r="D30" s="6">
        <v>9.8000000000000007</v>
      </c>
      <c r="E30" s="7">
        <v>1</v>
      </c>
      <c r="F30" s="6">
        <v>9.6999999999999993</v>
      </c>
      <c r="G30" s="7">
        <v>1</v>
      </c>
      <c r="H30" s="6">
        <v>9.6999999999999993</v>
      </c>
      <c r="I30" s="7">
        <v>1</v>
      </c>
      <c r="J30" s="6">
        <v>0</v>
      </c>
      <c r="K30" s="7">
        <v>0</v>
      </c>
      <c r="L30" s="6">
        <v>0</v>
      </c>
      <c r="M30" s="7">
        <v>0</v>
      </c>
      <c r="N30" s="25">
        <v>0</v>
      </c>
      <c r="O30" s="25">
        <v>13.1</v>
      </c>
      <c r="P30" s="9">
        <v>3</v>
      </c>
      <c r="Q30" s="10">
        <v>29.2</v>
      </c>
    </row>
    <row r="32" spans="1:17" ht="18.75" x14ac:dyDescent="0.3">
      <c r="A32" s="23" t="s">
        <v>33</v>
      </c>
      <c r="B32" s="18"/>
      <c r="C32" s="18" t="s">
        <v>67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27"/>
      <c r="O32" s="27"/>
      <c r="P32" s="18" t="s">
        <v>21</v>
      </c>
      <c r="Q32" s="18"/>
    </row>
    <row r="33" spans="1:17" x14ac:dyDescent="0.25">
      <c r="A33" s="40" t="s">
        <v>0</v>
      </c>
      <c r="B33" s="42" t="s">
        <v>1</v>
      </c>
      <c r="C33" s="42" t="s">
        <v>2</v>
      </c>
      <c r="D33" s="34" t="s">
        <v>3</v>
      </c>
      <c r="E33" s="35"/>
      <c r="F33" s="34" t="s">
        <v>4</v>
      </c>
      <c r="G33" s="35"/>
      <c r="H33" s="34" t="s">
        <v>5</v>
      </c>
      <c r="I33" s="35"/>
      <c r="J33" s="34" t="s">
        <v>6</v>
      </c>
      <c r="K33" s="35"/>
      <c r="L33" s="34" t="s">
        <v>7</v>
      </c>
      <c r="M33" s="35"/>
      <c r="N33" s="44" t="s">
        <v>8</v>
      </c>
      <c r="O33" s="44" t="s">
        <v>9</v>
      </c>
      <c r="P33" s="1" t="s">
        <v>10</v>
      </c>
      <c r="Q33" s="1" t="s">
        <v>10</v>
      </c>
    </row>
    <row r="34" spans="1:17" ht="21.6" customHeight="1" x14ac:dyDescent="0.25">
      <c r="A34" s="41"/>
      <c r="B34" s="43"/>
      <c r="C34" s="43"/>
      <c r="D34" s="2" t="s">
        <v>10</v>
      </c>
      <c r="E34" s="2" t="s">
        <v>11</v>
      </c>
      <c r="F34" s="2" t="s">
        <v>10</v>
      </c>
      <c r="G34" s="2" t="s">
        <v>11</v>
      </c>
      <c r="H34" s="2" t="s">
        <v>10</v>
      </c>
      <c r="I34" s="2" t="s">
        <v>11</v>
      </c>
      <c r="J34" s="2" t="s">
        <v>10</v>
      </c>
      <c r="K34" s="2" t="s">
        <v>11</v>
      </c>
      <c r="L34" s="2" t="s">
        <v>10</v>
      </c>
      <c r="M34" s="2" t="s">
        <v>11</v>
      </c>
      <c r="N34" s="45"/>
      <c r="O34" s="45"/>
      <c r="P34" s="3" t="s">
        <v>12</v>
      </c>
      <c r="Q34" s="3" t="s">
        <v>13</v>
      </c>
    </row>
    <row r="35" spans="1:17" ht="18" x14ac:dyDescent="0.25">
      <c r="A35" s="21">
        <v>1</v>
      </c>
      <c r="B35" s="4" t="s">
        <v>68</v>
      </c>
      <c r="C35" s="5" t="s">
        <v>54</v>
      </c>
      <c r="D35" s="6">
        <v>10.6</v>
      </c>
      <c r="E35" s="7">
        <v>2</v>
      </c>
      <c r="F35" s="6">
        <v>11.1</v>
      </c>
      <c r="G35" s="7">
        <v>1</v>
      </c>
      <c r="H35" s="6">
        <v>11</v>
      </c>
      <c r="I35" s="7">
        <v>1</v>
      </c>
      <c r="J35" s="6">
        <v>0</v>
      </c>
      <c r="K35" s="7">
        <v>0</v>
      </c>
      <c r="L35" s="6">
        <v>0</v>
      </c>
      <c r="M35" s="7">
        <v>0</v>
      </c>
      <c r="N35" s="25">
        <v>0</v>
      </c>
      <c r="O35" s="25">
        <v>15.3</v>
      </c>
      <c r="P35" s="9">
        <v>4</v>
      </c>
      <c r="Q35" s="10">
        <v>32.700000000000003</v>
      </c>
    </row>
    <row r="36" spans="1:17" ht="18" x14ac:dyDescent="0.25">
      <c r="A36" s="22">
        <v>2</v>
      </c>
      <c r="B36" s="11" t="s">
        <v>69</v>
      </c>
      <c r="C36" s="12" t="s">
        <v>61</v>
      </c>
      <c r="D36" s="13">
        <v>11.1</v>
      </c>
      <c r="E36" s="14">
        <v>1</v>
      </c>
      <c r="F36" s="13">
        <v>11</v>
      </c>
      <c r="G36" s="14">
        <v>2</v>
      </c>
      <c r="H36" s="13">
        <v>10.9</v>
      </c>
      <c r="I36" s="14">
        <v>2</v>
      </c>
      <c r="J36" s="13">
        <v>0</v>
      </c>
      <c r="K36" s="14">
        <v>0</v>
      </c>
      <c r="L36" s="13">
        <v>0</v>
      </c>
      <c r="M36" s="14">
        <v>0</v>
      </c>
      <c r="N36" s="26">
        <v>0</v>
      </c>
      <c r="O36" s="26">
        <v>15.8</v>
      </c>
      <c r="P36" s="16">
        <v>5</v>
      </c>
      <c r="Q36" s="17">
        <v>33</v>
      </c>
    </row>
    <row r="37" spans="1:17" ht="30" x14ac:dyDescent="0.25">
      <c r="A37" s="22">
        <v>3</v>
      </c>
      <c r="B37" s="11" t="s">
        <v>70</v>
      </c>
      <c r="C37" s="12" t="s">
        <v>56</v>
      </c>
      <c r="D37" s="13">
        <v>9.8000000000000007</v>
      </c>
      <c r="E37" s="14">
        <v>3</v>
      </c>
      <c r="F37" s="13">
        <v>10.3</v>
      </c>
      <c r="G37" s="14">
        <v>3</v>
      </c>
      <c r="H37" s="13">
        <v>10.199999999999999</v>
      </c>
      <c r="I37" s="14">
        <v>3</v>
      </c>
      <c r="J37" s="13">
        <v>0</v>
      </c>
      <c r="K37" s="14">
        <v>0</v>
      </c>
      <c r="L37" s="13">
        <v>0</v>
      </c>
      <c r="M37" s="14">
        <v>0</v>
      </c>
      <c r="N37" s="26">
        <v>0</v>
      </c>
      <c r="O37" s="26">
        <v>14.4</v>
      </c>
      <c r="P37" s="16">
        <v>9</v>
      </c>
      <c r="Q37" s="17">
        <v>30.3</v>
      </c>
    </row>
    <row r="39" spans="1:17" ht="18.75" x14ac:dyDescent="0.3">
      <c r="A39" s="23" t="s">
        <v>33</v>
      </c>
      <c r="B39" s="18"/>
      <c r="C39" s="18" t="s">
        <v>67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27"/>
      <c r="O39" s="27"/>
      <c r="P39" s="18" t="s">
        <v>65</v>
      </c>
      <c r="Q39" s="18"/>
    </row>
    <row r="40" spans="1:17" x14ac:dyDescent="0.25">
      <c r="A40" s="40" t="s">
        <v>0</v>
      </c>
      <c r="B40" s="42" t="s">
        <v>1</v>
      </c>
      <c r="C40" s="42" t="s">
        <v>2</v>
      </c>
      <c r="D40" s="34" t="s">
        <v>3</v>
      </c>
      <c r="E40" s="35"/>
      <c r="F40" s="34" t="s">
        <v>4</v>
      </c>
      <c r="G40" s="35"/>
      <c r="H40" s="34" t="s">
        <v>5</v>
      </c>
      <c r="I40" s="35"/>
      <c r="J40" s="34" t="s">
        <v>6</v>
      </c>
      <c r="K40" s="35"/>
      <c r="L40" s="34" t="s">
        <v>7</v>
      </c>
      <c r="M40" s="35"/>
      <c r="N40" s="44" t="s">
        <v>8</v>
      </c>
      <c r="O40" s="44" t="s">
        <v>9</v>
      </c>
      <c r="P40" s="1" t="s">
        <v>10</v>
      </c>
      <c r="Q40" s="1" t="s">
        <v>10</v>
      </c>
    </row>
    <row r="41" spans="1:17" ht="19.899999999999999" customHeight="1" x14ac:dyDescent="0.25">
      <c r="A41" s="41"/>
      <c r="B41" s="43"/>
      <c r="C41" s="43"/>
      <c r="D41" s="2" t="s">
        <v>10</v>
      </c>
      <c r="E41" s="2" t="s">
        <v>11</v>
      </c>
      <c r="F41" s="2" t="s">
        <v>10</v>
      </c>
      <c r="G41" s="2" t="s">
        <v>11</v>
      </c>
      <c r="H41" s="2" t="s">
        <v>10</v>
      </c>
      <c r="I41" s="2" t="s">
        <v>11</v>
      </c>
      <c r="J41" s="2" t="s">
        <v>10</v>
      </c>
      <c r="K41" s="2" t="s">
        <v>11</v>
      </c>
      <c r="L41" s="2" t="s">
        <v>10</v>
      </c>
      <c r="M41" s="2" t="s">
        <v>11</v>
      </c>
      <c r="N41" s="45"/>
      <c r="O41" s="45"/>
      <c r="P41" s="3" t="s">
        <v>12</v>
      </c>
      <c r="Q41" s="3" t="s">
        <v>13</v>
      </c>
    </row>
    <row r="42" spans="1:17" ht="18" x14ac:dyDescent="0.25">
      <c r="A42" s="21">
        <v>1</v>
      </c>
      <c r="B42" s="4" t="s">
        <v>71</v>
      </c>
      <c r="C42" s="5" t="s">
        <v>30</v>
      </c>
      <c r="D42" s="6">
        <v>9.6999999999999993</v>
      </c>
      <c r="E42" s="7">
        <v>1</v>
      </c>
      <c r="F42" s="6">
        <v>9.9</v>
      </c>
      <c r="G42" s="7">
        <v>1</v>
      </c>
      <c r="H42" s="6">
        <v>10.1</v>
      </c>
      <c r="I42" s="7">
        <v>1</v>
      </c>
      <c r="J42" s="6">
        <v>0</v>
      </c>
      <c r="K42" s="7">
        <v>0</v>
      </c>
      <c r="L42" s="6">
        <v>0</v>
      </c>
      <c r="M42" s="7">
        <v>0</v>
      </c>
      <c r="N42" s="25">
        <v>0</v>
      </c>
      <c r="O42" s="25">
        <v>14</v>
      </c>
      <c r="P42" s="9">
        <v>3</v>
      </c>
      <c r="Q42" s="10">
        <v>29.700000000000003</v>
      </c>
    </row>
    <row r="44" spans="1:17" ht="18.75" x14ac:dyDescent="0.3">
      <c r="A44" s="23" t="s">
        <v>33</v>
      </c>
      <c r="B44" s="18"/>
      <c r="C44" s="18" t="s">
        <v>72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27"/>
      <c r="O44" s="27"/>
      <c r="P44" s="18" t="s">
        <v>21</v>
      </c>
      <c r="Q44" s="18"/>
    </row>
    <row r="45" spans="1:17" x14ac:dyDescent="0.25">
      <c r="A45" s="40" t="s">
        <v>0</v>
      </c>
      <c r="B45" s="42" t="s">
        <v>1</v>
      </c>
      <c r="C45" s="42" t="s">
        <v>2</v>
      </c>
      <c r="D45" s="34" t="s">
        <v>3</v>
      </c>
      <c r="E45" s="35"/>
      <c r="F45" s="34" t="s">
        <v>4</v>
      </c>
      <c r="G45" s="35"/>
      <c r="H45" s="34" t="s">
        <v>5</v>
      </c>
      <c r="I45" s="35"/>
      <c r="J45" s="34" t="s">
        <v>6</v>
      </c>
      <c r="K45" s="35"/>
      <c r="L45" s="34" t="s">
        <v>7</v>
      </c>
      <c r="M45" s="35"/>
      <c r="N45" s="44" t="s">
        <v>8</v>
      </c>
      <c r="O45" s="44" t="s">
        <v>9</v>
      </c>
      <c r="P45" s="1" t="s">
        <v>10</v>
      </c>
      <c r="Q45" s="1" t="s">
        <v>10</v>
      </c>
    </row>
    <row r="46" spans="1:17" ht="18.600000000000001" customHeight="1" x14ac:dyDescent="0.25">
      <c r="A46" s="41"/>
      <c r="B46" s="43"/>
      <c r="C46" s="43"/>
      <c r="D46" s="2" t="s">
        <v>10</v>
      </c>
      <c r="E46" s="2" t="s">
        <v>11</v>
      </c>
      <c r="F46" s="2" t="s">
        <v>10</v>
      </c>
      <c r="G46" s="2" t="s">
        <v>11</v>
      </c>
      <c r="H46" s="2" t="s">
        <v>10</v>
      </c>
      <c r="I46" s="2" t="s">
        <v>11</v>
      </c>
      <c r="J46" s="2" t="s">
        <v>10</v>
      </c>
      <c r="K46" s="2" t="s">
        <v>11</v>
      </c>
      <c r="L46" s="2" t="s">
        <v>10</v>
      </c>
      <c r="M46" s="2" t="s">
        <v>11</v>
      </c>
      <c r="N46" s="45"/>
      <c r="O46" s="45"/>
      <c r="P46" s="3" t="s">
        <v>12</v>
      </c>
      <c r="Q46" s="3" t="s">
        <v>13</v>
      </c>
    </row>
    <row r="47" spans="1:17" ht="30" x14ac:dyDescent="0.25">
      <c r="A47" s="21">
        <v>1</v>
      </c>
      <c r="B47" s="4" t="s">
        <v>73</v>
      </c>
      <c r="C47" s="5" t="s">
        <v>55</v>
      </c>
      <c r="D47" s="6">
        <v>12.5</v>
      </c>
      <c r="E47" s="7">
        <v>1</v>
      </c>
      <c r="F47" s="6">
        <v>12.5</v>
      </c>
      <c r="G47" s="7">
        <v>1</v>
      </c>
      <c r="H47" s="6">
        <v>12.5</v>
      </c>
      <c r="I47" s="7">
        <v>1</v>
      </c>
      <c r="J47" s="6">
        <v>0</v>
      </c>
      <c r="K47" s="7">
        <v>0</v>
      </c>
      <c r="L47" s="6">
        <v>0</v>
      </c>
      <c r="M47" s="7">
        <v>0</v>
      </c>
      <c r="N47" s="25">
        <v>0</v>
      </c>
      <c r="O47" s="25">
        <v>16.600000000000001</v>
      </c>
      <c r="P47" s="9">
        <v>3</v>
      </c>
      <c r="Q47" s="10">
        <v>37.5</v>
      </c>
    </row>
    <row r="48" spans="1:17" ht="30" x14ac:dyDescent="0.25">
      <c r="A48" s="22">
        <v>2</v>
      </c>
      <c r="B48" s="11" t="s">
        <v>74</v>
      </c>
      <c r="C48" s="12" t="s">
        <v>54</v>
      </c>
      <c r="D48" s="13">
        <v>11.6</v>
      </c>
      <c r="E48" s="14">
        <v>2</v>
      </c>
      <c r="F48" s="13">
        <v>11.4</v>
      </c>
      <c r="G48" s="14">
        <v>2</v>
      </c>
      <c r="H48" s="13">
        <v>11.4</v>
      </c>
      <c r="I48" s="14">
        <v>2</v>
      </c>
      <c r="J48" s="13">
        <v>0</v>
      </c>
      <c r="K48" s="14">
        <v>0</v>
      </c>
      <c r="L48" s="13">
        <v>0</v>
      </c>
      <c r="M48" s="14">
        <v>0</v>
      </c>
      <c r="N48" s="26">
        <v>0</v>
      </c>
      <c r="O48" s="26">
        <v>15.2</v>
      </c>
      <c r="P48" s="16">
        <v>6</v>
      </c>
      <c r="Q48" s="17">
        <v>34.4</v>
      </c>
    </row>
    <row r="49" spans="1:17" ht="30" x14ac:dyDescent="0.25">
      <c r="A49" s="22">
        <v>3</v>
      </c>
      <c r="B49" s="11" t="s">
        <v>75</v>
      </c>
      <c r="C49" s="12" t="s">
        <v>55</v>
      </c>
      <c r="D49" s="13">
        <v>10.3</v>
      </c>
      <c r="E49" s="14">
        <v>3</v>
      </c>
      <c r="F49" s="13">
        <v>10.6</v>
      </c>
      <c r="G49" s="14">
        <v>3</v>
      </c>
      <c r="H49" s="13">
        <v>10.5</v>
      </c>
      <c r="I49" s="14">
        <v>3</v>
      </c>
      <c r="J49" s="13">
        <v>0</v>
      </c>
      <c r="K49" s="14">
        <v>0</v>
      </c>
      <c r="L49" s="13">
        <v>0</v>
      </c>
      <c r="M49" s="14">
        <v>0</v>
      </c>
      <c r="N49" s="26">
        <v>0</v>
      </c>
      <c r="O49" s="26">
        <v>14.5</v>
      </c>
      <c r="P49" s="16">
        <v>9</v>
      </c>
      <c r="Q49" s="17">
        <v>31.4</v>
      </c>
    </row>
    <row r="51" spans="1:17" ht="18.75" x14ac:dyDescent="0.3">
      <c r="A51" s="23" t="s">
        <v>33</v>
      </c>
      <c r="B51" s="18"/>
      <c r="C51" s="18" t="s">
        <v>76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27"/>
      <c r="O51" s="27"/>
      <c r="P51" s="18" t="s">
        <v>21</v>
      </c>
      <c r="Q51" s="18"/>
    </row>
    <row r="52" spans="1:17" x14ac:dyDescent="0.25">
      <c r="A52" s="40" t="s">
        <v>0</v>
      </c>
      <c r="B52" s="42" t="s">
        <v>1</v>
      </c>
      <c r="C52" s="42" t="s">
        <v>2</v>
      </c>
      <c r="D52" s="34" t="s">
        <v>3</v>
      </c>
      <c r="E52" s="35"/>
      <c r="F52" s="34" t="s">
        <v>4</v>
      </c>
      <c r="G52" s="35"/>
      <c r="H52" s="34" t="s">
        <v>5</v>
      </c>
      <c r="I52" s="35"/>
      <c r="J52" s="34" t="s">
        <v>6</v>
      </c>
      <c r="K52" s="35"/>
      <c r="L52" s="34" t="s">
        <v>7</v>
      </c>
      <c r="M52" s="35"/>
      <c r="N52" s="44" t="s">
        <v>8</v>
      </c>
      <c r="O52" s="44" t="s">
        <v>9</v>
      </c>
      <c r="P52" s="1" t="s">
        <v>10</v>
      </c>
      <c r="Q52" s="1" t="s">
        <v>10</v>
      </c>
    </row>
    <row r="53" spans="1:17" ht="21.6" customHeight="1" x14ac:dyDescent="0.25">
      <c r="A53" s="41"/>
      <c r="B53" s="43"/>
      <c r="C53" s="43"/>
      <c r="D53" s="2" t="s">
        <v>10</v>
      </c>
      <c r="E53" s="2" t="s">
        <v>11</v>
      </c>
      <c r="F53" s="2" t="s">
        <v>10</v>
      </c>
      <c r="G53" s="2" t="s">
        <v>11</v>
      </c>
      <c r="H53" s="2" t="s">
        <v>10</v>
      </c>
      <c r="I53" s="2" t="s">
        <v>11</v>
      </c>
      <c r="J53" s="2" t="s">
        <v>10</v>
      </c>
      <c r="K53" s="2" t="s">
        <v>11</v>
      </c>
      <c r="L53" s="2" t="s">
        <v>10</v>
      </c>
      <c r="M53" s="2" t="s">
        <v>11</v>
      </c>
      <c r="N53" s="45"/>
      <c r="O53" s="45"/>
      <c r="P53" s="3" t="s">
        <v>12</v>
      </c>
      <c r="Q53" s="3" t="s">
        <v>13</v>
      </c>
    </row>
    <row r="54" spans="1:17" ht="30" x14ac:dyDescent="0.25">
      <c r="A54" s="21">
        <v>1</v>
      </c>
      <c r="B54" s="4" t="s">
        <v>77</v>
      </c>
      <c r="C54" s="5" t="s">
        <v>56</v>
      </c>
      <c r="D54" s="6">
        <v>11.4</v>
      </c>
      <c r="E54" s="7">
        <v>1</v>
      </c>
      <c r="F54" s="6">
        <v>11</v>
      </c>
      <c r="G54" s="7">
        <v>1</v>
      </c>
      <c r="H54" s="6">
        <v>11.5</v>
      </c>
      <c r="I54" s="7">
        <v>1</v>
      </c>
      <c r="J54" s="6">
        <v>0</v>
      </c>
      <c r="K54" s="7">
        <v>0</v>
      </c>
      <c r="L54" s="6">
        <v>0</v>
      </c>
      <c r="M54" s="7">
        <v>0</v>
      </c>
      <c r="N54" s="25">
        <v>0</v>
      </c>
      <c r="O54" s="25">
        <v>15.4</v>
      </c>
      <c r="P54" s="9">
        <v>3</v>
      </c>
      <c r="Q54" s="10">
        <v>33.9</v>
      </c>
    </row>
    <row r="55" spans="1:17" ht="18.75" x14ac:dyDescent="0.3">
      <c r="A55" s="23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27"/>
      <c r="O55" s="27"/>
      <c r="P55" s="18"/>
      <c r="Q55" s="18"/>
    </row>
    <row r="56" spans="1:17" ht="18.75" x14ac:dyDescent="0.3">
      <c r="A56" s="23" t="s">
        <v>33</v>
      </c>
      <c r="B56" s="18"/>
      <c r="C56" s="18" t="s">
        <v>78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27"/>
      <c r="O56" s="27"/>
      <c r="P56" s="18" t="s">
        <v>21</v>
      </c>
      <c r="Q56" s="18"/>
    </row>
    <row r="57" spans="1:17" x14ac:dyDescent="0.25">
      <c r="A57" s="40" t="s">
        <v>0</v>
      </c>
      <c r="B57" s="42" t="s">
        <v>1</v>
      </c>
      <c r="C57" s="42" t="s">
        <v>2</v>
      </c>
      <c r="D57" s="34" t="s">
        <v>3</v>
      </c>
      <c r="E57" s="35"/>
      <c r="F57" s="34" t="s">
        <v>4</v>
      </c>
      <c r="G57" s="35"/>
      <c r="H57" s="34" t="s">
        <v>5</v>
      </c>
      <c r="I57" s="35"/>
      <c r="J57" s="34" t="s">
        <v>6</v>
      </c>
      <c r="K57" s="35"/>
      <c r="L57" s="34" t="s">
        <v>7</v>
      </c>
      <c r="M57" s="35"/>
      <c r="N57" s="44" t="s">
        <v>8</v>
      </c>
      <c r="O57" s="44" t="s">
        <v>9</v>
      </c>
      <c r="P57" s="1" t="s">
        <v>10</v>
      </c>
      <c r="Q57" s="1" t="s">
        <v>10</v>
      </c>
    </row>
    <row r="58" spans="1:17" ht="20.45" customHeight="1" x14ac:dyDescent="0.25">
      <c r="A58" s="41"/>
      <c r="B58" s="43"/>
      <c r="C58" s="43"/>
      <c r="D58" s="2" t="s">
        <v>10</v>
      </c>
      <c r="E58" s="2" t="s">
        <v>11</v>
      </c>
      <c r="F58" s="2" t="s">
        <v>10</v>
      </c>
      <c r="G58" s="2" t="s">
        <v>11</v>
      </c>
      <c r="H58" s="2" t="s">
        <v>10</v>
      </c>
      <c r="I58" s="2" t="s">
        <v>11</v>
      </c>
      <c r="J58" s="2" t="s">
        <v>10</v>
      </c>
      <c r="K58" s="2" t="s">
        <v>11</v>
      </c>
      <c r="L58" s="2" t="s">
        <v>10</v>
      </c>
      <c r="M58" s="2" t="s">
        <v>11</v>
      </c>
      <c r="N58" s="45"/>
      <c r="O58" s="45"/>
      <c r="P58" s="3" t="s">
        <v>12</v>
      </c>
      <c r="Q58" s="3" t="s">
        <v>13</v>
      </c>
    </row>
    <row r="59" spans="1:17" ht="18" x14ac:dyDescent="0.25">
      <c r="A59" s="21">
        <v>1</v>
      </c>
      <c r="B59" s="4" t="s">
        <v>79</v>
      </c>
      <c r="C59" s="5" t="s">
        <v>54</v>
      </c>
      <c r="D59" s="6">
        <v>11.6</v>
      </c>
      <c r="E59" s="7">
        <v>1</v>
      </c>
      <c r="F59" s="6">
        <v>11.7</v>
      </c>
      <c r="G59" s="7">
        <v>1</v>
      </c>
      <c r="H59" s="6">
        <v>11</v>
      </c>
      <c r="I59" s="7">
        <v>1</v>
      </c>
      <c r="J59" s="6">
        <v>0</v>
      </c>
      <c r="K59" s="7">
        <v>0</v>
      </c>
      <c r="L59" s="6">
        <v>0</v>
      </c>
      <c r="M59" s="7">
        <v>0</v>
      </c>
      <c r="N59" s="25">
        <v>0</v>
      </c>
      <c r="O59" s="25">
        <v>15.1</v>
      </c>
      <c r="P59" s="9">
        <v>3</v>
      </c>
      <c r="Q59" s="10">
        <v>34.299999999999997</v>
      </c>
    </row>
    <row r="60" spans="1:17" ht="18" x14ac:dyDescent="0.25">
      <c r="A60" s="22">
        <v>2</v>
      </c>
      <c r="B60" s="11" t="s">
        <v>80</v>
      </c>
      <c r="C60" s="12" t="s">
        <v>54</v>
      </c>
      <c r="D60" s="13">
        <v>10.6</v>
      </c>
      <c r="E60" s="14">
        <v>2</v>
      </c>
      <c r="F60" s="13">
        <v>10.7</v>
      </c>
      <c r="G60" s="14">
        <v>2</v>
      </c>
      <c r="H60" s="13">
        <v>10.6</v>
      </c>
      <c r="I60" s="14">
        <v>2</v>
      </c>
      <c r="J60" s="13">
        <v>0</v>
      </c>
      <c r="K60" s="14">
        <v>0</v>
      </c>
      <c r="L60" s="13">
        <v>0</v>
      </c>
      <c r="M60" s="14">
        <v>0</v>
      </c>
      <c r="N60" s="26">
        <v>0</v>
      </c>
      <c r="O60" s="26">
        <v>14.2</v>
      </c>
      <c r="P60" s="16">
        <v>6</v>
      </c>
      <c r="Q60" s="17">
        <v>31.9</v>
      </c>
    </row>
    <row r="62" spans="1:17" ht="18.75" x14ac:dyDescent="0.3">
      <c r="A62" s="23" t="s">
        <v>33</v>
      </c>
      <c r="B62" s="18"/>
      <c r="C62" s="18" t="s">
        <v>78</v>
      </c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27"/>
      <c r="O62" s="27"/>
      <c r="P62" s="18" t="s">
        <v>65</v>
      </c>
      <c r="Q62" s="18"/>
    </row>
    <row r="63" spans="1:17" x14ac:dyDescent="0.25">
      <c r="A63" s="40" t="s">
        <v>0</v>
      </c>
      <c r="B63" s="42" t="s">
        <v>1</v>
      </c>
      <c r="C63" s="42" t="s">
        <v>2</v>
      </c>
      <c r="D63" s="34" t="s">
        <v>3</v>
      </c>
      <c r="E63" s="35"/>
      <c r="F63" s="34" t="s">
        <v>4</v>
      </c>
      <c r="G63" s="35"/>
      <c r="H63" s="34" t="s">
        <v>5</v>
      </c>
      <c r="I63" s="35"/>
      <c r="J63" s="34" t="s">
        <v>6</v>
      </c>
      <c r="K63" s="35"/>
      <c r="L63" s="34" t="s">
        <v>7</v>
      </c>
      <c r="M63" s="35"/>
      <c r="N63" s="44" t="s">
        <v>8</v>
      </c>
      <c r="O63" s="44" t="s">
        <v>9</v>
      </c>
      <c r="P63" s="1" t="s">
        <v>10</v>
      </c>
      <c r="Q63" s="1" t="s">
        <v>10</v>
      </c>
    </row>
    <row r="64" spans="1:17" ht="20.45" customHeight="1" x14ac:dyDescent="0.25">
      <c r="A64" s="41"/>
      <c r="B64" s="43"/>
      <c r="C64" s="43"/>
      <c r="D64" s="2" t="s">
        <v>10</v>
      </c>
      <c r="E64" s="2" t="s">
        <v>11</v>
      </c>
      <c r="F64" s="2" t="s">
        <v>10</v>
      </c>
      <c r="G64" s="2" t="s">
        <v>11</v>
      </c>
      <c r="H64" s="2" t="s">
        <v>10</v>
      </c>
      <c r="I64" s="2" t="s">
        <v>11</v>
      </c>
      <c r="J64" s="2" t="s">
        <v>10</v>
      </c>
      <c r="K64" s="2" t="s">
        <v>11</v>
      </c>
      <c r="L64" s="2" t="s">
        <v>10</v>
      </c>
      <c r="M64" s="2" t="s">
        <v>11</v>
      </c>
      <c r="N64" s="45"/>
      <c r="O64" s="45"/>
      <c r="P64" s="3" t="s">
        <v>12</v>
      </c>
      <c r="Q64" s="3" t="s">
        <v>13</v>
      </c>
    </row>
    <row r="65" spans="1:17" ht="18" x14ac:dyDescent="0.25">
      <c r="A65" s="21">
        <v>1</v>
      </c>
      <c r="B65" s="4" t="s">
        <v>81</v>
      </c>
      <c r="C65" s="5" t="s">
        <v>30</v>
      </c>
      <c r="D65" s="6">
        <v>12.2</v>
      </c>
      <c r="E65" s="7">
        <v>1</v>
      </c>
      <c r="F65" s="6">
        <v>12.3</v>
      </c>
      <c r="G65" s="7">
        <v>1</v>
      </c>
      <c r="H65" s="6">
        <v>12</v>
      </c>
      <c r="I65" s="7">
        <v>1</v>
      </c>
      <c r="J65" s="6">
        <v>0</v>
      </c>
      <c r="K65" s="7">
        <v>0</v>
      </c>
      <c r="L65" s="6">
        <v>0</v>
      </c>
      <c r="M65" s="7">
        <v>0</v>
      </c>
      <c r="N65" s="25">
        <v>0</v>
      </c>
      <c r="O65" s="25">
        <v>16.7</v>
      </c>
      <c r="P65" s="9">
        <v>3</v>
      </c>
      <c r="Q65" s="10">
        <v>36.5</v>
      </c>
    </row>
    <row r="66" spans="1:17" ht="18" x14ac:dyDescent="0.25">
      <c r="A66" s="22">
        <v>2</v>
      </c>
      <c r="B66" s="11" t="s">
        <v>82</v>
      </c>
      <c r="C66" s="12" t="s">
        <v>30</v>
      </c>
      <c r="D66" s="13">
        <v>12.2</v>
      </c>
      <c r="E66" s="14">
        <v>1</v>
      </c>
      <c r="F66" s="13">
        <v>11.8</v>
      </c>
      <c r="G66" s="14">
        <v>2</v>
      </c>
      <c r="H66" s="13">
        <v>11.5</v>
      </c>
      <c r="I66" s="14">
        <v>2</v>
      </c>
      <c r="J66" s="13">
        <v>0</v>
      </c>
      <c r="K66" s="14">
        <v>0</v>
      </c>
      <c r="L66" s="13">
        <v>0</v>
      </c>
      <c r="M66" s="14">
        <v>0</v>
      </c>
      <c r="N66" s="26">
        <v>0</v>
      </c>
      <c r="O66" s="26">
        <v>16.399999999999999</v>
      </c>
      <c r="P66" s="16">
        <v>5</v>
      </c>
      <c r="Q66" s="17">
        <v>35.5</v>
      </c>
    </row>
    <row r="67" spans="1:17" ht="18" x14ac:dyDescent="0.25">
      <c r="A67" s="22">
        <v>3</v>
      </c>
      <c r="B67" s="11" t="s">
        <v>83</v>
      </c>
      <c r="C67" s="12" t="s">
        <v>30</v>
      </c>
      <c r="D67" s="13">
        <v>11.5</v>
      </c>
      <c r="E67" s="14">
        <v>3</v>
      </c>
      <c r="F67" s="13">
        <v>11.4</v>
      </c>
      <c r="G67" s="14">
        <v>3</v>
      </c>
      <c r="H67" s="13">
        <v>11.1</v>
      </c>
      <c r="I67" s="14">
        <v>3</v>
      </c>
      <c r="J67" s="13">
        <v>0</v>
      </c>
      <c r="K67" s="14">
        <v>0</v>
      </c>
      <c r="L67" s="13">
        <v>0</v>
      </c>
      <c r="M67" s="14">
        <v>0</v>
      </c>
      <c r="N67" s="26">
        <v>0</v>
      </c>
      <c r="O67" s="26">
        <v>15.8</v>
      </c>
      <c r="P67" s="16">
        <v>9</v>
      </c>
      <c r="Q67" s="17">
        <v>34</v>
      </c>
    </row>
    <row r="69" spans="1:17" ht="24" customHeight="1" x14ac:dyDescent="0.3">
      <c r="A69" s="23" t="s">
        <v>33</v>
      </c>
      <c r="B69" s="18"/>
      <c r="C69" s="18" t="s">
        <v>93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27"/>
      <c r="O69" s="27"/>
      <c r="P69" s="18" t="s">
        <v>21</v>
      </c>
      <c r="Q69" s="18"/>
    </row>
    <row r="70" spans="1:17" x14ac:dyDescent="0.25">
      <c r="A70" s="40" t="s">
        <v>0</v>
      </c>
      <c r="B70" s="42" t="s">
        <v>1</v>
      </c>
      <c r="C70" s="42" t="s">
        <v>2</v>
      </c>
      <c r="D70" s="34" t="s">
        <v>3</v>
      </c>
      <c r="E70" s="35"/>
      <c r="F70" s="34" t="s">
        <v>4</v>
      </c>
      <c r="G70" s="35"/>
      <c r="H70" s="34" t="s">
        <v>5</v>
      </c>
      <c r="I70" s="35"/>
      <c r="J70" s="34" t="s">
        <v>6</v>
      </c>
      <c r="K70" s="35"/>
      <c r="L70" s="34" t="s">
        <v>7</v>
      </c>
      <c r="M70" s="35"/>
      <c r="N70" s="44" t="s">
        <v>8</v>
      </c>
      <c r="O70" s="44" t="s">
        <v>9</v>
      </c>
      <c r="P70" s="1" t="s">
        <v>10</v>
      </c>
      <c r="Q70" s="1" t="s">
        <v>10</v>
      </c>
    </row>
    <row r="71" spans="1:17" ht="20.45" customHeight="1" x14ac:dyDescent="0.25">
      <c r="A71" s="41"/>
      <c r="B71" s="43"/>
      <c r="C71" s="43"/>
      <c r="D71" s="2" t="s">
        <v>10</v>
      </c>
      <c r="E71" s="2" t="s">
        <v>11</v>
      </c>
      <c r="F71" s="2" t="s">
        <v>10</v>
      </c>
      <c r="G71" s="2" t="s">
        <v>11</v>
      </c>
      <c r="H71" s="2" t="s">
        <v>10</v>
      </c>
      <c r="I71" s="2" t="s">
        <v>11</v>
      </c>
      <c r="J71" s="2" t="s">
        <v>10</v>
      </c>
      <c r="K71" s="2" t="s">
        <v>11</v>
      </c>
      <c r="L71" s="2" t="s">
        <v>10</v>
      </c>
      <c r="M71" s="2" t="s">
        <v>11</v>
      </c>
      <c r="N71" s="45"/>
      <c r="O71" s="45"/>
      <c r="P71" s="3" t="s">
        <v>12</v>
      </c>
      <c r="Q71" s="3" t="s">
        <v>13</v>
      </c>
    </row>
    <row r="72" spans="1:17" ht="30" x14ac:dyDescent="0.25">
      <c r="A72" s="21">
        <v>1</v>
      </c>
      <c r="B72" s="4" t="s">
        <v>86</v>
      </c>
      <c r="C72" s="5" t="s">
        <v>54</v>
      </c>
      <c r="D72" s="6">
        <v>13.2</v>
      </c>
      <c r="E72" s="7">
        <v>1</v>
      </c>
      <c r="F72" s="6">
        <v>13.1</v>
      </c>
      <c r="G72" s="7">
        <v>1</v>
      </c>
      <c r="H72" s="6">
        <v>12.7</v>
      </c>
      <c r="I72" s="7">
        <v>1</v>
      </c>
      <c r="J72" s="6">
        <v>0</v>
      </c>
      <c r="K72" s="7">
        <v>0</v>
      </c>
      <c r="L72" s="6">
        <v>0</v>
      </c>
      <c r="M72" s="7">
        <v>0</v>
      </c>
      <c r="N72" s="25">
        <v>0</v>
      </c>
      <c r="O72" s="25">
        <v>17.3</v>
      </c>
      <c r="P72" s="9">
        <v>3</v>
      </c>
      <c r="Q72" s="10">
        <v>39</v>
      </c>
    </row>
    <row r="73" spans="1:17" ht="18" x14ac:dyDescent="0.25">
      <c r="A73" s="22">
        <v>2</v>
      </c>
      <c r="B73" s="11" t="s">
        <v>87</v>
      </c>
      <c r="C73" s="12" t="s">
        <v>54</v>
      </c>
      <c r="D73" s="13">
        <v>12.6</v>
      </c>
      <c r="E73" s="14">
        <v>2</v>
      </c>
      <c r="F73" s="13">
        <v>12.6</v>
      </c>
      <c r="G73" s="14">
        <v>2</v>
      </c>
      <c r="H73" s="13">
        <v>12.5</v>
      </c>
      <c r="I73" s="14">
        <v>2</v>
      </c>
      <c r="J73" s="13">
        <v>0</v>
      </c>
      <c r="K73" s="14">
        <v>0</v>
      </c>
      <c r="L73" s="13">
        <v>0</v>
      </c>
      <c r="M73" s="14">
        <v>0</v>
      </c>
      <c r="N73" s="26">
        <v>0</v>
      </c>
      <c r="O73" s="26">
        <v>17.100000000000001</v>
      </c>
      <c r="P73" s="16">
        <v>6</v>
      </c>
      <c r="Q73" s="17">
        <v>37.700000000000003</v>
      </c>
    </row>
    <row r="74" spans="1:17" ht="30" x14ac:dyDescent="0.25">
      <c r="A74" s="22">
        <v>3</v>
      </c>
      <c r="B74" s="11" t="s">
        <v>88</v>
      </c>
      <c r="C74" s="12" t="s">
        <v>53</v>
      </c>
      <c r="D74" s="13">
        <v>12</v>
      </c>
      <c r="E74" s="14">
        <v>3</v>
      </c>
      <c r="F74" s="13">
        <v>11.8</v>
      </c>
      <c r="G74" s="14">
        <v>3</v>
      </c>
      <c r="H74" s="13">
        <v>11.7</v>
      </c>
      <c r="I74" s="14">
        <v>3</v>
      </c>
      <c r="J74" s="13">
        <v>0</v>
      </c>
      <c r="K74" s="14">
        <v>0</v>
      </c>
      <c r="L74" s="13">
        <v>0</v>
      </c>
      <c r="M74" s="14">
        <v>0</v>
      </c>
      <c r="N74" s="26">
        <v>0</v>
      </c>
      <c r="O74" s="26">
        <v>16.5</v>
      </c>
      <c r="P74" s="16">
        <v>9</v>
      </c>
      <c r="Q74" s="17">
        <v>35.5</v>
      </c>
    </row>
    <row r="75" spans="1:17" ht="18" x14ac:dyDescent="0.25">
      <c r="A75" s="22">
        <v>4</v>
      </c>
      <c r="B75" s="11" t="s">
        <v>89</v>
      </c>
      <c r="C75" s="12" t="s">
        <v>54</v>
      </c>
      <c r="D75" s="13">
        <v>11.7</v>
      </c>
      <c r="E75" s="14">
        <v>4</v>
      </c>
      <c r="F75" s="13">
        <v>11.4</v>
      </c>
      <c r="G75" s="14">
        <v>4</v>
      </c>
      <c r="H75" s="13">
        <v>11.3</v>
      </c>
      <c r="I75" s="14">
        <v>4</v>
      </c>
      <c r="J75" s="13">
        <v>0</v>
      </c>
      <c r="K75" s="14">
        <v>0</v>
      </c>
      <c r="L75" s="13">
        <v>0</v>
      </c>
      <c r="M75" s="14">
        <v>0</v>
      </c>
      <c r="N75" s="26">
        <v>0</v>
      </c>
      <c r="O75" s="26">
        <v>16.100000000000001</v>
      </c>
      <c r="P75" s="16">
        <v>12</v>
      </c>
      <c r="Q75" s="17">
        <v>34.400000000000006</v>
      </c>
    </row>
    <row r="76" spans="1:17" ht="30" x14ac:dyDescent="0.25">
      <c r="A76" s="22">
        <v>5</v>
      </c>
      <c r="B76" s="11" t="s">
        <v>90</v>
      </c>
      <c r="C76" s="12" t="s">
        <v>56</v>
      </c>
      <c r="D76" s="13">
        <v>11.5</v>
      </c>
      <c r="E76" s="14">
        <v>5</v>
      </c>
      <c r="F76" s="13">
        <v>11.1</v>
      </c>
      <c r="G76" s="14">
        <v>5</v>
      </c>
      <c r="H76" s="13">
        <v>11.2</v>
      </c>
      <c r="I76" s="14">
        <v>5</v>
      </c>
      <c r="J76" s="13">
        <v>0</v>
      </c>
      <c r="K76" s="14">
        <v>0</v>
      </c>
      <c r="L76" s="13">
        <v>0</v>
      </c>
      <c r="M76" s="14">
        <v>0</v>
      </c>
      <c r="N76" s="26">
        <v>0</v>
      </c>
      <c r="O76" s="26">
        <v>15.8</v>
      </c>
      <c r="P76" s="16">
        <v>15</v>
      </c>
      <c r="Q76" s="17">
        <v>33.799999999999997</v>
      </c>
    </row>
    <row r="77" spans="1:17" ht="18" x14ac:dyDescent="0.25">
      <c r="A77" s="22">
        <v>6</v>
      </c>
      <c r="B77" s="11" t="s">
        <v>91</v>
      </c>
      <c r="C77" s="12" t="s">
        <v>92</v>
      </c>
      <c r="D77" s="13">
        <v>11.1</v>
      </c>
      <c r="E77" s="14">
        <v>6</v>
      </c>
      <c r="F77" s="13">
        <v>10.7</v>
      </c>
      <c r="G77" s="14">
        <v>6</v>
      </c>
      <c r="H77" s="13">
        <v>10.7</v>
      </c>
      <c r="I77" s="14">
        <v>6</v>
      </c>
      <c r="J77" s="13">
        <v>0</v>
      </c>
      <c r="K77" s="14">
        <v>0</v>
      </c>
      <c r="L77" s="13">
        <v>0</v>
      </c>
      <c r="M77" s="14">
        <v>0</v>
      </c>
      <c r="N77" s="26">
        <v>0</v>
      </c>
      <c r="O77" s="26">
        <v>15.3</v>
      </c>
      <c r="P77" s="16">
        <v>18</v>
      </c>
      <c r="Q77" s="17">
        <v>32.5</v>
      </c>
    </row>
    <row r="79" spans="1:17" ht="18.75" x14ac:dyDescent="0.3">
      <c r="A79" s="23" t="s">
        <v>33</v>
      </c>
      <c r="B79" s="18"/>
      <c r="C79" s="18" t="s">
        <v>94</v>
      </c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27"/>
      <c r="O79" s="27"/>
      <c r="P79" s="18" t="s">
        <v>21</v>
      </c>
      <c r="Q79" s="18"/>
    </row>
    <row r="80" spans="1:17" x14ac:dyDescent="0.25">
      <c r="A80" s="40" t="s">
        <v>0</v>
      </c>
      <c r="B80" s="42" t="s">
        <v>1</v>
      </c>
      <c r="C80" s="42" t="s">
        <v>2</v>
      </c>
      <c r="D80" s="34" t="s">
        <v>3</v>
      </c>
      <c r="E80" s="35"/>
      <c r="F80" s="34" t="s">
        <v>4</v>
      </c>
      <c r="G80" s="35"/>
      <c r="H80" s="34" t="s">
        <v>5</v>
      </c>
      <c r="I80" s="35"/>
      <c r="J80" s="34" t="s">
        <v>6</v>
      </c>
      <c r="K80" s="35"/>
      <c r="L80" s="34" t="s">
        <v>7</v>
      </c>
      <c r="M80" s="35"/>
      <c r="N80" s="44" t="s">
        <v>8</v>
      </c>
      <c r="O80" s="44" t="s">
        <v>9</v>
      </c>
      <c r="P80" s="1" t="s">
        <v>10</v>
      </c>
      <c r="Q80" s="1" t="s">
        <v>10</v>
      </c>
    </row>
    <row r="81" spans="1:17" ht="24" customHeight="1" x14ac:dyDescent="0.25">
      <c r="A81" s="41"/>
      <c r="B81" s="43"/>
      <c r="C81" s="43"/>
      <c r="D81" s="2" t="s">
        <v>10</v>
      </c>
      <c r="E81" s="2" t="s">
        <v>11</v>
      </c>
      <c r="F81" s="2" t="s">
        <v>10</v>
      </c>
      <c r="G81" s="2" t="s">
        <v>11</v>
      </c>
      <c r="H81" s="2" t="s">
        <v>10</v>
      </c>
      <c r="I81" s="2" t="s">
        <v>11</v>
      </c>
      <c r="J81" s="2" t="s">
        <v>10</v>
      </c>
      <c r="K81" s="2" t="s">
        <v>11</v>
      </c>
      <c r="L81" s="2" t="s">
        <v>10</v>
      </c>
      <c r="M81" s="2" t="s">
        <v>11</v>
      </c>
      <c r="N81" s="45"/>
      <c r="O81" s="45"/>
      <c r="P81" s="3" t="s">
        <v>12</v>
      </c>
      <c r="Q81" s="3" t="s">
        <v>13</v>
      </c>
    </row>
    <row r="82" spans="1:17" ht="18" x14ac:dyDescent="0.25">
      <c r="A82" s="21">
        <v>1</v>
      </c>
      <c r="B82" s="4" t="s">
        <v>95</v>
      </c>
      <c r="C82" s="5" t="s">
        <v>92</v>
      </c>
      <c r="D82" s="6">
        <v>10.199999999999999</v>
      </c>
      <c r="E82" s="7">
        <v>1</v>
      </c>
      <c r="F82" s="6">
        <v>10.3</v>
      </c>
      <c r="G82" s="7">
        <v>1</v>
      </c>
      <c r="H82" s="6">
        <v>10.3</v>
      </c>
      <c r="I82" s="7">
        <v>1</v>
      </c>
      <c r="J82" s="6">
        <v>0</v>
      </c>
      <c r="K82" s="7">
        <v>0</v>
      </c>
      <c r="L82" s="6">
        <v>0</v>
      </c>
      <c r="M82" s="7">
        <v>0</v>
      </c>
      <c r="N82" s="25">
        <v>0</v>
      </c>
      <c r="O82" s="25">
        <v>13.8</v>
      </c>
      <c r="P82" s="9">
        <v>3</v>
      </c>
      <c r="Q82" s="10">
        <v>30.8</v>
      </c>
    </row>
    <row r="84" spans="1:17" ht="18.75" x14ac:dyDescent="0.3">
      <c r="A84" s="23" t="s">
        <v>33</v>
      </c>
      <c r="B84" s="18"/>
      <c r="C84" s="18" t="s">
        <v>94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27"/>
      <c r="O84" s="27"/>
      <c r="P84" s="18" t="s">
        <v>21</v>
      </c>
      <c r="Q84" s="18"/>
    </row>
    <row r="85" spans="1:17" x14ac:dyDescent="0.25">
      <c r="A85" s="40" t="s">
        <v>0</v>
      </c>
      <c r="B85" s="42" t="s">
        <v>1</v>
      </c>
      <c r="C85" s="42" t="s">
        <v>2</v>
      </c>
      <c r="D85" s="34" t="s">
        <v>3</v>
      </c>
      <c r="E85" s="35"/>
      <c r="F85" s="34" t="s">
        <v>4</v>
      </c>
      <c r="G85" s="35"/>
      <c r="H85" s="34" t="s">
        <v>5</v>
      </c>
      <c r="I85" s="35"/>
      <c r="J85" s="34" t="s">
        <v>6</v>
      </c>
      <c r="K85" s="35"/>
      <c r="L85" s="34" t="s">
        <v>7</v>
      </c>
      <c r="M85" s="35"/>
      <c r="N85" s="44" t="s">
        <v>8</v>
      </c>
      <c r="O85" s="44" t="s">
        <v>9</v>
      </c>
      <c r="P85" s="1" t="s">
        <v>10</v>
      </c>
      <c r="Q85" s="1" t="s">
        <v>10</v>
      </c>
    </row>
    <row r="86" spans="1:17" ht="21.6" customHeight="1" x14ac:dyDescent="0.25">
      <c r="A86" s="41"/>
      <c r="B86" s="43"/>
      <c r="C86" s="43"/>
      <c r="D86" s="2" t="s">
        <v>10</v>
      </c>
      <c r="E86" s="2" t="s">
        <v>11</v>
      </c>
      <c r="F86" s="2" t="s">
        <v>10</v>
      </c>
      <c r="G86" s="2" t="s">
        <v>11</v>
      </c>
      <c r="H86" s="2" t="s">
        <v>10</v>
      </c>
      <c r="I86" s="2" t="s">
        <v>11</v>
      </c>
      <c r="J86" s="2" t="s">
        <v>10</v>
      </c>
      <c r="K86" s="2" t="s">
        <v>11</v>
      </c>
      <c r="L86" s="2" t="s">
        <v>10</v>
      </c>
      <c r="M86" s="2" t="s">
        <v>11</v>
      </c>
      <c r="N86" s="45"/>
      <c r="O86" s="45"/>
      <c r="P86" s="3" t="s">
        <v>12</v>
      </c>
      <c r="Q86" s="3" t="s">
        <v>13</v>
      </c>
    </row>
    <row r="87" spans="1:17" ht="18" x14ac:dyDescent="0.25">
      <c r="A87" s="21">
        <v>1</v>
      </c>
      <c r="B87" s="4" t="s">
        <v>96</v>
      </c>
      <c r="C87" s="5" t="s">
        <v>30</v>
      </c>
      <c r="D87" s="6">
        <v>10</v>
      </c>
      <c r="E87" s="7">
        <v>1</v>
      </c>
      <c r="F87" s="6">
        <v>10</v>
      </c>
      <c r="G87" s="7">
        <v>1</v>
      </c>
      <c r="H87" s="6">
        <v>10.199999999999999</v>
      </c>
      <c r="I87" s="7">
        <v>1</v>
      </c>
      <c r="J87" s="6">
        <v>0</v>
      </c>
      <c r="K87" s="7">
        <v>0</v>
      </c>
      <c r="L87" s="6">
        <v>0</v>
      </c>
      <c r="M87" s="7">
        <v>0</v>
      </c>
      <c r="N87" s="25">
        <v>0</v>
      </c>
      <c r="O87" s="25">
        <v>13.8</v>
      </c>
      <c r="P87" s="9">
        <v>3</v>
      </c>
      <c r="Q87" s="10">
        <v>30.2</v>
      </c>
    </row>
    <row r="89" spans="1:17" ht="18.75" x14ac:dyDescent="0.3">
      <c r="A89" s="23" t="s">
        <v>33</v>
      </c>
      <c r="B89" s="18"/>
      <c r="C89" s="18" t="s">
        <v>97</v>
      </c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27"/>
      <c r="O89" s="27"/>
      <c r="P89" s="18" t="s">
        <v>21</v>
      </c>
      <c r="Q89" s="18"/>
    </row>
    <row r="90" spans="1:17" x14ac:dyDescent="0.25">
      <c r="A90" s="40" t="s">
        <v>0</v>
      </c>
      <c r="B90" s="42" t="s">
        <v>1</v>
      </c>
      <c r="C90" s="42" t="s">
        <v>2</v>
      </c>
      <c r="D90" s="34" t="s">
        <v>3</v>
      </c>
      <c r="E90" s="35"/>
      <c r="F90" s="34" t="s">
        <v>4</v>
      </c>
      <c r="G90" s="35"/>
      <c r="H90" s="34" t="s">
        <v>5</v>
      </c>
      <c r="I90" s="35"/>
      <c r="J90" s="34" t="s">
        <v>6</v>
      </c>
      <c r="K90" s="35"/>
      <c r="L90" s="34" t="s">
        <v>7</v>
      </c>
      <c r="M90" s="35"/>
      <c r="N90" s="44" t="s">
        <v>8</v>
      </c>
      <c r="O90" s="44" t="s">
        <v>9</v>
      </c>
      <c r="P90" s="1" t="s">
        <v>10</v>
      </c>
      <c r="Q90" s="1" t="s">
        <v>10</v>
      </c>
    </row>
    <row r="91" spans="1:17" ht="20.45" customHeight="1" x14ac:dyDescent="0.25">
      <c r="A91" s="41"/>
      <c r="B91" s="43"/>
      <c r="C91" s="43"/>
      <c r="D91" s="2" t="s">
        <v>10</v>
      </c>
      <c r="E91" s="2" t="s">
        <v>11</v>
      </c>
      <c r="F91" s="2" t="s">
        <v>10</v>
      </c>
      <c r="G91" s="2" t="s">
        <v>11</v>
      </c>
      <c r="H91" s="2" t="s">
        <v>10</v>
      </c>
      <c r="I91" s="2" t="s">
        <v>11</v>
      </c>
      <c r="J91" s="2" t="s">
        <v>10</v>
      </c>
      <c r="K91" s="2" t="s">
        <v>11</v>
      </c>
      <c r="L91" s="2" t="s">
        <v>10</v>
      </c>
      <c r="M91" s="2" t="s">
        <v>11</v>
      </c>
      <c r="N91" s="45"/>
      <c r="O91" s="45"/>
      <c r="P91" s="3" t="s">
        <v>12</v>
      </c>
      <c r="Q91" s="3" t="s">
        <v>13</v>
      </c>
    </row>
    <row r="92" spans="1:17" ht="18" x14ac:dyDescent="0.25">
      <c r="A92" s="21">
        <v>1</v>
      </c>
      <c r="B92" s="4" t="s">
        <v>98</v>
      </c>
      <c r="C92" s="5" t="s">
        <v>92</v>
      </c>
      <c r="D92" s="6">
        <v>11</v>
      </c>
      <c r="E92" s="7">
        <v>1</v>
      </c>
      <c r="F92" s="6">
        <v>11.1</v>
      </c>
      <c r="G92" s="7">
        <v>1</v>
      </c>
      <c r="H92" s="6">
        <v>10.8</v>
      </c>
      <c r="I92" s="7">
        <v>1</v>
      </c>
      <c r="J92" s="6">
        <v>0</v>
      </c>
      <c r="K92" s="7">
        <v>0</v>
      </c>
      <c r="L92" s="6">
        <v>0</v>
      </c>
      <c r="M92" s="7">
        <v>0</v>
      </c>
      <c r="N92" s="25">
        <v>0</v>
      </c>
      <c r="O92" s="25">
        <v>14.8</v>
      </c>
      <c r="P92" s="9">
        <v>3</v>
      </c>
      <c r="Q92" s="10">
        <v>32.900000000000006</v>
      </c>
    </row>
    <row r="94" spans="1:17" ht="18.75" x14ac:dyDescent="0.3">
      <c r="A94" s="23" t="s">
        <v>33</v>
      </c>
      <c r="B94" s="18"/>
      <c r="C94" s="18" t="s">
        <v>99</v>
      </c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27"/>
      <c r="O94" s="27"/>
      <c r="P94" s="18" t="s">
        <v>21</v>
      </c>
      <c r="Q94" s="18"/>
    </row>
    <row r="95" spans="1:17" x14ac:dyDescent="0.25">
      <c r="A95" s="40" t="s">
        <v>0</v>
      </c>
      <c r="B95" s="42" t="s">
        <v>1</v>
      </c>
      <c r="C95" s="42" t="s">
        <v>2</v>
      </c>
      <c r="D95" s="34" t="s">
        <v>3</v>
      </c>
      <c r="E95" s="35"/>
      <c r="F95" s="34" t="s">
        <v>4</v>
      </c>
      <c r="G95" s="35"/>
      <c r="H95" s="34" t="s">
        <v>5</v>
      </c>
      <c r="I95" s="35"/>
      <c r="J95" s="34" t="s">
        <v>6</v>
      </c>
      <c r="K95" s="35"/>
      <c r="L95" s="34" t="s">
        <v>7</v>
      </c>
      <c r="M95" s="35"/>
      <c r="N95" s="44" t="s">
        <v>8</v>
      </c>
      <c r="O95" s="44" t="s">
        <v>9</v>
      </c>
      <c r="P95" s="1" t="s">
        <v>10</v>
      </c>
      <c r="Q95" s="1" t="s">
        <v>10</v>
      </c>
    </row>
    <row r="96" spans="1:17" ht="22.9" customHeight="1" x14ac:dyDescent="0.25">
      <c r="A96" s="41"/>
      <c r="B96" s="43"/>
      <c r="C96" s="43"/>
      <c r="D96" s="2" t="s">
        <v>10</v>
      </c>
      <c r="E96" s="2" t="s">
        <v>11</v>
      </c>
      <c r="F96" s="2" t="s">
        <v>10</v>
      </c>
      <c r="G96" s="2" t="s">
        <v>11</v>
      </c>
      <c r="H96" s="2" t="s">
        <v>10</v>
      </c>
      <c r="I96" s="2" t="s">
        <v>11</v>
      </c>
      <c r="J96" s="2" t="s">
        <v>10</v>
      </c>
      <c r="K96" s="2" t="s">
        <v>11</v>
      </c>
      <c r="L96" s="2" t="s">
        <v>10</v>
      </c>
      <c r="M96" s="2" t="s">
        <v>11</v>
      </c>
      <c r="N96" s="45"/>
      <c r="O96" s="45"/>
      <c r="P96" s="3" t="s">
        <v>12</v>
      </c>
      <c r="Q96" s="3" t="s">
        <v>13</v>
      </c>
    </row>
    <row r="97" spans="1:17" ht="30" x14ac:dyDescent="0.25">
      <c r="A97" s="21">
        <v>1</v>
      </c>
      <c r="B97" s="4" t="s">
        <v>100</v>
      </c>
      <c r="C97" s="5" t="s">
        <v>56</v>
      </c>
      <c r="D97" s="6">
        <v>11.2</v>
      </c>
      <c r="E97" s="7">
        <v>1</v>
      </c>
      <c r="F97" s="6">
        <v>11.4</v>
      </c>
      <c r="G97" s="7">
        <v>1</v>
      </c>
      <c r="H97" s="6">
        <v>11.2</v>
      </c>
      <c r="I97" s="7">
        <v>1</v>
      </c>
      <c r="J97" s="6">
        <v>0</v>
      </c>
      <c r="K97" s="7">
        <v>0</v>
      </c>
      <c r="L97" s="6">
        <v>0</v>
      </c>
      <c r="M97" s="7">
        <v>0</v>
      </c>
      <c r="N97" s="25">
        <v>0</v>
      </c>
      <c r="O97" s="25">
        <v>15.5</v>
      </c>
      <c r="P97" s="9">
        <v>3</v>
      </c>
      <c r="Q97" s="10">
        <v>33.799999999999997</v>
      </c>
    </row>
    <row r="99" spans="1:17" ht="18.75" x14ac:dyDescent="0.3">
      <c r="A99" s="23" t="s">
        <v>33</v>
      </c>
      <c r="B99" s="18"/>
      <c r="C99" s="18" t="s">
        <v>101</v>
      </c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27"/>
      <c r="O99" s="27"/>
      <c r="P99" s="18" t="s">
        <v>21</v>
      </c>
      <c r="Q99" s="18"/>
    </row>
    <row r="100" spans="1:17" x14ac:dyDescent="0.25">
      <c r="A100" s="40" t="s">
        <v>0</v>
      </c>
      <c r="B100" s="42" t="s">
        <v>1</v>
      </c>
      <c r="C100" s="42" t="s">
        <v>2</v>
      </c>
      <c r="D100" s="34" t="s">
        <v>3</v>
      </c>
      <c r="E100" s="35"/>
      <c r="F100" s="34" t="s">
        <v>4</v>
      </c>
      <c r="G100" s="35"/>
      <c r="H100" s="34" t="s">
        <v>5</v>
      </c>
      <c r="I100" s="35"/>
      <c r="J100" s="34" t="s">
        <v>6</v>
      </c>
      <c r="K100" s="35"/>
      <c r="L100" s="34" t="s">
        <v>7</v>
      </c>
      <c r="M100" s="35"/>
      <c r="N100" s="44" t="s">
        <v>8</v>
      </c>
      <c r="O100" s="44" t="s">
        <v>9</v>
      </c>
      <c r="P100" s="1" t="s">
        <v>10</v>
      </c>
      <c r="Q100" s="1" t="s">
        <v>10</v>
      </c>
    </row>
    <row r="101" spans="1:17" ht="27.6" customHeight="1" x14ac:dyDescent="0.25">
      <c r="A101" s="41"/>
      <c r="B101" s="43"/>
      <c r="C101" s="43"/>
      <c r="D101" s="2" t="s">
        <v>10</v>
      </c>
      <c r="E101" s="2" t="s">
        <v>11</v>
      </c>
      <c r="F101" s="2" t="s">
        <v>10</v>
      </c>
      <c r="G101" s="2" t="s">
        <v>11</v>
      </c>
      <c r="H101" s="2" t="s">
        <v>10</v>
      </c>
      <c r="I101" s="2" t="s">
        <v>11</v>
      </c>
      <c r="J101" s="2" t="s">
        <v>10</v>
      </c>
      <c r="K101" s="2" t="s">
        <v>11</v>
      </c>
      <c r="L101" s="2" t="s">
        <v>10</v>
      </c>
      <c r="M101" s="2" t="s">
        <v>11</v>
      </c>
      <c r="N101" s="45"/>
      <c r="O101" s="45"/>
      <c r="P101" s="3" t="s">
        <v>12</v>
      </c>
      <c r="Q101" s="3" t="s">
        <v>13</v>
      </c>
    </row>
    <row r="102" spans="1:17" ht="30" x14ac:dyDescent="0.25">
      <c r="A102" s="21">
        <v>1</v>
      </c>
      <c r="B102" s="4" t="s">
        <v>102</v>
      </c>
      <c r="C102" s="5" t="s">
        <v>56</v>
      </c>
      <c r="D102" s="6">
        <v>12.1</v>
      </c>
      <c r="E102" s="7">
        <v>1</v>
      </c>
      <c r="F102" s="6">
        <v>12.3</v>
      </c>
      <c r="G102" s="7">
        <v>1</v>
      </c>
      <c r="H102" s="6">
        <v>12.1</v>
      </c>
      <c r="I102" s="7">
        <v>1</v>
      </c>
      <c r="J102" s="6">
        <v>0</v>
      </c>
      <c r="K102" s="7">
        <v>0</v>
      </c>
      <c r="L102" s="6">
        <v>0</v>
      </c>
      <c r="M102" s="7">
        <v>0</v>
      </c>
      <c r="N102" s="25">
        <v>0</v>
      </c>
      <c r="O102" s="25">
        <v>16.8</v>
      </c>
      <c r="P102" s="9">
        <v>3</v>
      </c>
      <c r="Q102" s="10">
        <v>36.5</v>
      </c>
    </row>
    <row r="103" spans="1:17" ht="30" x14ac:dyDescent="0.25">
      <c r="A103" s="21">
        <v>2</v>
      </c>
      <c r="B103" s="4" t="s">
        <v>103</v>
      </c>
      <c r="C103" s="5" t="s">
        <v>56</v>
      </c>
      <c r="D103" s="6">
        <v>11.7</v>
      </c>
      <c r="E103" s="7">
        <v>2</v>
      </c>
      <c r="F103" s="6">
        <v>11.8</v>
      </c>
      <c r="G103" s="7">
        <v>2</v>
      </c>
      <c r="H103" s="6">
        <v>11.6</v>
      </c>
      <c r="I103" s="7">
        <v>2</v>
      </c>
      <c r="J103" s="6">
        <v>0</v>
      </c>
      <c r="K103" s="7">
        <v>0</v>
      </c>
      <c r="L103" s="6">
        <v>0</v>
      </c>
      <c r="M103" s="7">
        <v>0</v>
      </c>
      <c r="N103" s="25">
        <v>0</v>
      </c>
      <c r="O103" s="25">
        <v>16.2</v>
      </c>
      <c r="P103" s="9">
        <v>6</v>
      </c>
      <c r="Q103" s="10">
        <v>35.1</v>
      </c>
    </row>
    <row r="105" spans="1:17" ht="18.75" x14ac:dyDescent="0.3">
      <c r="A105" s="23" t="s">
        <v>33</v>
      </c>
      <c r="B105" s="18"/>
      <c r="C105" s="18" t="s">
        <v>104</v>
      </c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27"/>
      <c r="O105" s="27"/>
      <c r="P105" s="18" t="s">
        <v>21</v>
      </c>
      <c r="Q105" s="18"/>
    </row>
    <row r="106" spans="1:17" x14ac:dyDescent="0.25">
      <c r="A106" s="40" t="s">
        <v>0</v>
      </c>
      <c r="B106" s="42" t="s">
        <v>1</v>
      </c>
      <c r="C106" s="42" t="s">
        <v>2</v>
      </c>
      <c r="D106" s="34" t="s">
        <v>3</v>
      </c>
      <c r="E106" s="35"/>
      <c r="F106" s="34" t="s">
        <v>4</v>
      </c>
      <c r="G106" s="35"/>
      <c r="H106" s="34" t="s">
        <v>5</v>
      </c>
      <c r="I106" s="35"/>
      <c r="J106" s="34" t="s">
        <v>6</v>
      </c>
      <c r="K106" s="35"/>
      <c r="L106" s="34" t="s">
        <v>7</v>
      </c>
      <c r="M106" s="35"/>
      <c r="N106" s="44" t="s">
        <v>8</v>
      </c>
      <c r="O106" s="44" t="s">
        <v>9</v>
      </c>
      <c r="P106" s="1" t="s">
        <v>10</v>
      </c>
      <c r="Q106" s="1" t="s">
        <v>10</v>
      </c>
    </row>
    <row r="107" spans="1:17" ht="24.6" customHeight="1" x14ac:dyDescent="0.25">
      <c r="A107" s="41"/>
      <c r="B107" s="43"/>
      <c r="C107" s="43"/>
      <c r="D107" s="2" t="s">
        <v>10</v>
      </c>
      <c r="E107" s="2" t="s">
        <v>11</v>
      </c>
      <c r="F107" s="2" t="s">
        <v>10</v>
      </c>
      <c r="G107" s="2" t="s">
        <v>11</v>
      </c>
      <c r="H107" s="2" t="s">
        <v>10</v>
      </c>
      <c r="I107" s="2" t="s">
        <v>11</v>
      </c>
      <c r="J107" s="2" t="s">
        <v>10</v>
      </c>
      <c r="K107" s="2" t="s">
        <v>11</v>
      </c>
      <c r="L107" s="2" t="s">
        <v>10</v>
      </c>
      <c r="M107" s="2" t="s">
        <v>11</v>
      </c>
      <c r="N107" s="45"/>
      <c r="O107" s="45"/>
      <c r="P107" s="3" t="s">
        <v>12</v>
      </c>
      <c r="Q107" s="3" t="s">
        <v>13</v>
      </c>
    </row>
    <row r="108" spans="1:17" ht="30" x14ac:dyDescent="0.25">
      <c r="A108" s="21">
        <v>1</v>
      </c>
      <c r="B108" s="4" t="s">
        <v>105</v>
      </c>
      <c r="C108" s="5" t="s">
        <v>56</v>
      </c>
      <c r="D108" s="6">
        <v>10.3</v>
      </c>
      <c r="E108" s="7">
        <v>1</v>
      </c>
      <c r="F108" s="6">
        <v>10.4</v>
      </c>
      <c r="G108" s="7">
        <v>1</v>
      </c>
      <c r="H108" s="6">
        <v>10.3</v>
      </c>
      <c r="I108" s="7">
        <v>1</v>
      </c>
      <c r="J108" s="6">
        <v>0</v>
      </c>
      <c r="K108" s="7">
        <v>0</v>
      </c>
      <c r="L108" s="6">
        <v>0</v>
      </c>
      <c r="M108" s="7">
        <v>0</v>
      </c>
      <c r="N108" s="25">
        <v>0</v>
      </c>
      <c r="O108" s="25">
        <v>13.8</v>
      </c>
      <c r="P108" s="9">
        <v>3</v>
      </c>
      <c r="Q108" s="10">
        <v>31.000000000000004</v>
      </c>
    </row>
    <row r="110" spans="1:17" ht="18.75" x14ac:dyDescent="0.3">
      <c r="A110" s="23" t="s">
        <v>33</v>
      </c>
      <c r="B110" s="18"/>
      <c r="C110" s="18" t="s">
        <v>106</v>
      </c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27"/>
      <c r="O110" s="27"/>
      <c r="P110" s="18" t="s">
        <v>21</v>
      </c>
      <c r="Q110" s="18"/>
    </row>
    <row r="111" spans="1:17" x14ac:dyDescent="0.25">
      <c r="A111" s="40" t="s">
        <v>0</v>
      </c>
      <c r="B111" s="42" t="s">
        <v>1</v>
      </c>
      <c r="C111" s="42" t="s">
        <v>2</v>
      </c>
      <c r="D111" s="34" t="s">
        <v>3</v>
      </c>
      <c r="E111" s="35"/>
      <c r="F111" s="34" t="s">
        <v>4</v>
      </c>
      <c r="G111" s="35"/>
      <c r="H111" s="34" t="s">
        <v>5</v>
      </c>
      <c r="I111" s="35"/>
      <c r="J111" s="34" t="s">
        <v>6</v>
      </c>
      <c r="K111" s="35"/>
      <c r="L111" s="34" t="s">
        <v>7</v>
      </c>
      <c r="M111" s="35"/>
      <c r="N111" s="44" t="s">
        <v>8</v>
      </c>
      <c r="O111" s="44" t="s">
        <v>9</v>
      </c>
      <c r="P111" s="1" t="s">
        <v>10</v>
      </c>
      <c r="Q111" s="1" t="s">
        <v>10</v>
      </c>
    </row>
    <row r="112" spans="1:17" ht="23.45" customHeight="1" x14ac:dyDescent="0.25">
      <c r="A112" s="41"/>
      <c r="B112" s="43"/>
      <c r="C112" s="43"/>
      <c r="D112" s="2" t="s">
        <v>10</v>
      </c>
      <c r="E112" s="2" t="s">
        <v>11</v>
      </c>
      <c r="F112" s="2" t="s">
        <v>10</v>
      </c>
      <c r="G112" s="2" t="s">
        <v>11</v>
      </c>
      <c r="H112" s="2" t="s">
        <v>10</v>
      </c>
      <c r="I112" s="2" t="s">
        <v>11</v>
      </c>
      <c r="J112" s="2" t="s">
        <v>10</v>
      </c>
      <c r="K112" s="2" t="s">
        <v>11</v>
      </c>
      <c r="L112" s="2" t="s">
        <v>10</v>
      </c>
      <c r="M112" s="2" t="s">
        <v>11</v>
      </c>
      <c r="N112" s="45"/>
      <c r="O112" s="45"/>
      <c r="P112" s="3" t="s">
        <v>12</v>
      </c>
      <c r="Q112" s="3" t="s">
        <v>13</v>
      </c>
    </row>
    <row r="113" spans="1:17" ht="18" x14ac:dyDescent="0.25">
      <c r="A113" s="21">
        <v>1</v>
      </c>
      <c r="B113" s="4" t="s">
        <v>107</v>
      </c>
      <c r="C113" s="5" t="s">
        <v>30</v>
      </c>
      <c r="D113" s="6">
        <v>10.1</v>
      </c>
      <c r="E113" s="7">
        <v>1</v>
      </c>
      <c r="F113" s="6">
        <v>10.1</v>
      </c>
      <c r="G113" s="7">
        <v>1</v>
      </c>
      <c r="H113" s="6">
        <v>9.9</v>
      </c>
      <c r="I113" s="7">
        <v>1</v>
      </c>
      <c r="J113" s="6">
        <v>0</v>
      </c>
      <c r="K113" s="7">
        <v>0</v>
      </c>
      <c r="L113" s="6">
        <v>0</v>
      </c>
      <c r="M113" s="7">
        <v>0</v>
      </c>
      <c r="N113" s="25">
        <v>0</v>
      </c>
      <c r="O113" s="25">
        <v>14</v>
      </c>
      <c r="P113" s="9">
        <v>3</v>
      </c>
      <c r="Q113" s="10">
        <v>30.1</v>
      </c>
    </row>
    <row r="115" spans="1:17" ht="18.75" x14ac:dyDescent="0.3">
      <c r="A115" s="23" t="s">
        <v>33</v>
      </c>
      <c r="B115" s="18"/>
      <c r="C115" s="18" t="s">
        <v>108</v>
      </c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27"/>
      <c r="O115" s="27"/>
      <c r="P115" s="18" t="s">
        <v>21</v>
      </c>
      <c r="Q115" s="18"/>
    </row>
    <row r="116" spans="1:17" x14ac:dyDescent="0.25">
      <c r="A116" s="40" t="s">
        <v>0</v>
      </c>
      <c r="B116" s="42" t="s">
        <v>1</v>
      </c>
      <c r="C116" s="42" t="s">
        <v>2</v>
      </c>
      <c r="D116" s="34" t="s">
        <v>3</v>
      </c>
      <c r="E116" s="35"/>
      <c r="F116" s="34" t="s">
        <v>4</v>
      </c>
      <c r="G116" s="35"/>
      <c r="H116" s="34" t="s">
        <v>5</v>
      </c>
      <c r="I116" s="35"/>
      <c r="J116" s="34" t="s">
        <v>6</v>
      </c>
      <c r="K116" s="35"/>
      <c r="L116" s="34" t="s">
        <v>7</v>
      </c>
      <c r="M116" s="35"/>
      <c r="N116" s="44" t="s">
        <v>8</v>
      </c>
      <c r="O116" s="44" t="s">
        <v>9</v>
      </c>
      <c r="P116" s="1" t="s">
        <v>10</v>
      </c>
      <c r="Q116" s="1" t="s">
        <v>10</v>
      </c>
    </row>
    <row r="117" spans="1:17" ht="27" customHeight="1" x14ac:dyDescent="0.25">
      <c r="A117" s="41"/>
      <c r="B117" s="43"/>
      <c r="C117" s="43"/>
      <c r="D117" s="2" t="s">
        <v>10</v>
      </c>
      <c r="E117" s="2" t="s">
        <v>11</v>
      </c>
      <c r="F117" s="2" t="s">
        <v>10</v>
      </c>
      <c r="G117" s="2" t="s">
        <v>11</v>
      </c>
      <c r="H117" s="2" t="s">
        <v>10</v>
      </c>
      <c r="I117" s="2" t="s">
        <v>11</v>
      </c>
      <c r="J117" s="2" t="s">
        <v>10</v>
      </c>
      <c r="K117" s="2" t="s">
        <v>11</v>
      </c>
      <c r="L117" s="2" t="s">
        <v>10</v>
      </c>
      <c r="M117" s="2" t="s">
        <v>11</v>
      </c>
      <c r="N117" s="45"/>
      <c r="O117" s="45"/>
      <c r="P117" s="3" t="s">
        <v>12</v>
      </c>
      <c r="Q117" s="3" t="s">
        <v>13</v>
      </c>
    </row>
    <row r="118" spans="1:17" ht="18" x14ac:dyDescent="0.25">
      <c r="A118" s="21">
        <v>1</v>
      </c>
      <c r="B118" s="4" t="s">
        <v>109</v>
      </c>
      <c r="C118" s="5" t="s">
        <v>92</v>
      </c>
      <c r="D118" s="6">
        <v>12.4</v>
      </c>
      <c r="E118" s="7">
        <v>1</v>
      </c>
      <c r="F118" s="6">
        <v>12.5</v>
      </c>
      <c r="G118" s="7">
        <v>1</v>
      </c>
      <c r="H118" s="6">
        <v>12.3</v>
      </c>
      <c r="I118" s="7">
        <v>1</v>
      </c>
      <c r="J118" s="6">
        <v>0</v>
      </c>
      <c r="K118" s="7">
        <v>0</v>
      </c>
      <c r="L118" s="6">
        <v>0</v>
      </c>
      <c r="M118" s="7">
        <v>0</v>
      </c>
      <c r="N118" s="25">
        <v>0</v>
      </c>
      <c r="O118" s="25">
        <v>16.399999999999999</v>
      </c>
      <c r="P118" s="9">
        <v>3</v>
      </c>
      <c r="Q118" s="10">
        <v>37.200000000000003</v>
      </c>
    </row>
    <row r="119" spans="1:17" ht="28.5" x14ac:dyDescent="0.25">
      <c r="A119" s="21">
        <v>2</v>
      </c>
      <c r="B119" s="4" t="s">
        <v>110</v>
      </c>
      <c r="C119" s="19" t="s">
        <v>53</v>
      </c>
      <c r="D119" s="6">
        <v>12.1</v>
      </c>
      <c r="E119" s="7">
        <v>2</v>
      </c>
      <c r="F119" s="6">
        <v>12.2</v>
      </c>
      <c r="G119" s="7">
        <v>2</v>
      </c>
      <c r="H119" s="6">
        <v>11.9</v>
      </c>
      <c r="I119" s="7">
        <v>2</v>
      </c>
      <c r="J119" s="6">
        <v>0</v>
      </c>
      <c r="K119" s="7">
        <v>0</v>
      </c>
      <c r="L119" s="6">
        <v>0</v>
      </c>
      <c r="M119" s="7">
        <v>0</v>
      </c>
      <c r="N119" s="25">
        <v>0</v>
      </c>
      <c r="O119" s="25">
        <v>16.2</v>
      </c>
      <c r="P119" s="9">
        <v>6</v>
      </c>
      <c r="Q119" s="10">
        <v>36.199999999999996</v>
      </c>
    </row>
    <row r="121" spans="1:17" ht="18.75" x14ac:dyDescent="0.3">
      <c r="A121" s="23" t="s">
        <v>33</v>
      </c>
      <c r="B121" s="18"/>
      <c r="C121" s="18" t="s">
        <v>111</v>
      </c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27"/>
      <c r="O121" s="27"/>
      <c r="P121" s="18" t="s">
        <v>21</v>
      </c>
      <c r="Q121" s="18"/>
    </row>
    <row r="122" spans="1:17" x14ac:dyDescent="0.25">
      <c r="A122" s="40" t="s">
        <v>0</v>
      </c>
      <c r="B122" s="42" t="s">
        <v>1</v>
      </c>
      <c r="C122" s="42" t="s">
        <v>2</v>
      </c>
      <c r="D122" s="34" t="s">
        <v>3</v>
      </c>
      <c r="E122" s="35"/>
      <c r="F122" s="34" t="s">
        <v>4</v>
      </c>
      <c r="G122" s="35"/>
      <c r="H122" s="34" t="s">
        <v>5</v>
      </c>
      <c r="I122" s="35"/>
      <c r="J122" s="34" t="s">
        <v>6</v>
      </c>
      <c r="K122" s="35"/>
      <c r="L122" s="34" t="s">
        <v>7</v>
      </c>
      <c r="M122" s="35"/>
      <c r="N122" s="44" t="s">
        <v>8</v>
      </c>
      <c r="O122" s="44" t="s">
        <v>9</v>
      </c>
      <c r="P122" s="1" t="s">
        <v>10</v>
      </c>
      <c r="Q122" s="1" t="s">
        <v>10</v>
      </c>
    </row>
    <row r="123" spans="1:17" ht="22.15" customHeight="1" x14ac:dyDescent="0.25">
      <c r="A123" s="41"/>
      <c r="B123" s="43"/>
      <c r="C123" s="43"/>
      <c r="D123" s="2" t="s">
        <v>10</v>
      </c>
      <c r="E123" s="2" t="s">
        <v>11</v>
      </c>
      <c r="F123" s="2" t="s">
        <v>10</v>
      </c>
      <c r="G123" s="2" t="s">
        <v>11</v>
      </c>
      <c r="H123" s="2" t="s">
        <v>10</v>
      </c>
      <c r="I123" s="2" t="s">
        <v>11</v>
      </c>
      <c r="J123" s="2" t="s">
        <v>10</v>
      </c>
      <c r="K123" s="2" t="s">
        <v>11</v>
      </c>
      <c r="L123" s="2" t="s">
        <v>10</v>
      </c>
      <c r="M123" s="2" t="s">
        <v>11</v>
      </c>
      <c r="N123" s="45"/>
      <c r="O123" s="45"/>
      <c r="P123" s="3" t="s">
        <v>12</v>
      </c>
      <c r="Q123" s="3" t="s">
        <v>13</v>
      </c>
    </row>
    <row r="124" spans="1:17" ht="18" x14ac:dyDescent="0.25">
      <c r="A124" s="21">
        <v>1</v>
      </c>
      <c r="B124" s="4" t="s">
        <v>112</v>
      </c>
      <c r="C124" s="5" t="s">
        <v>54</v>
      </c>
      <c r="E124" s="7"/>
      <c r="F124" s="6"/>
      <c r="G124" s="7"/>
      <c r="H124" s="6"/>
      <c r="I124" s="7"/>
      <c r="J124" s="6"/>
      <c r="K124" s="7"/>
      <c r="L124" s="6"/>
      <c r="M124" s="7"/>
      <c r="O124" s="25"/>
      <c r="P124" s="9"/>
      <c r="Q124" s="10" t="s">
        <v>85</v>
      </c>
    </row>
    <row r="126" spans="1:17" ht="18.75" x14ac:dyDescent="0.3">
      <c r="A126" s="23" t="s">
        <v>33</v>
      </c>
      <c r="B126" s="18"/>
      <c r="C126" s="18" t="s">
        <v>113</v>
      </c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27"/>
      <c r="O126" s="27"/>
      <c r="P126" s="18" t="s">
        <v>21</v>
      </c>
      <c r="Q126" s="18"/>
    </row>
    <row r="127" spans="1:17" x14ac:dyDescent="0.25">
      <c r="A127" s="40" t="s">
        <v>0</v>
      </c>
      <c r="B127" s="42" t="s">
        <v>1</v>
      </c>
      <c r="C127" s="42" t="s">
        <v>2</v>
      </c>
      <c r="D127" s="34" t="s">
        <v>3</v>
      </c>
      <c r="E127" s="35"/>
      <c r="F127" s="34" t="s">
        <v>4</v>
      </c>
      <c r="G127" s="35"/>
      <c r="H127" s="34" t="s">
        <v>5</v>
      </c>
      <c r="I127" s="35"/>
      <c r="J127" s="34" t="s">
        <v>6</v>
      </c>
      <c r="K127" s="35"/>
      <c r="L127" s="34" t="s">
        <v>7</v>
      </c>
      <c r="M127" s="35"/>
      <c r="N127" s="44" t="s">
        <v>8</v>
      </c>
      <c r="O127" s="44" t="s">
        <v>9</v>
      </c>
      <c r="P127" s="1" t="s">
        <v>10</v>
      </c>
      <c r="Q127" s="1" t="s">
        <v>10</v>
      </c>
    </row>
    <row r="128" spans="1:17" ht="21" customHeight="1" x14ac:dyDescent="0.25">
      <c r="A128" s="41"/>
      <c r="B128" s="43"/>
      <c r="C128" s="43"/>
      <c r="D128" s="2" t="s">
        <v>10</v>
      </c>
      <c r="E128" s="2" t="s">
        <v>11</v>
      </c>
      <c r="F128" s="2" t="s">
        <v>10</v>
      </c>
      <c r="G128" s="2" t="s">
        <v>11</v>
      </c>
      <c r="H128" s="2" t="s">
        <v>10</v>
      </c>
      <c r="I128" s="2" t="s">
        <v>11</v>
      </c>
      <c r="J128" s="2" t="s">
        <v>10</v>
      </c>
      <c r="K128" s="2" t="s">
        <v>11</v>
      </c>
      <c r="L128" s="2" t="s">
        <v>10</v>
      </c>
      <c r="M128" s="2" t="s">
        <v>11</v>
      </c>
      <c r="N128" s="45"/>
      <c r="O128" s="45"/>
      <c r="P128" s="3" t="s">
        <v>12</v>
      </c>
      <c r="Q128" s="3" t="s">
        <v>13</v>
      </c>
    </row>
    <row r="129" spans="1:17" ht="28.5" x14ac:dyDescent="0.25">
      <c r="A129" s="21">
        <v>1</v>
      </c>
      <c r="B129" s="4" t="s">
        <v>114</v>
      </c>
      <c r="C129" s="19" t="s">
        <v>53</v>
      </c>
      <c r="D129" s="6">
        <v>11.4</v>
      </c>
      <c r="E129" s="7">
        <v>1</v>
      </c>
      <c r="F129" s="6">
        <v>11.5</v>
      </c>
      <c r="G129" s="7">
        <v>1</v>
      </c>
      <c r="H129" s="6">
        <v>11.4</v>
      </c>
      <c r="I129" s="7">
        <v>1</v>
      </c>
      <c r="J129" s="6">
        <v>0</v>
      </c>
      <c r="K129" s="7">
        <v>0</v>
      </c>
      <c r="L129" s="6">
        <v>0</v>
      </c>
      <c r="M129" s="7">
        <v>0</v>
      </c>
      <c r="N129" s="25">
        <v>0</v>
      </c>
      <c r="O129" s="25">
        <v>14.7</v>
      </c>
      <c r="P129" s="9">
        <v>3</v>
      </c>
      <c r="Q129" s="10">
        <v>34.299999999999997</v>
      </c>
    </row>
    <row r="131" spans="1:17" ht="18.75" x14ac:dyDescent="0.3">
      <c r="A131" s="23" t="s">
        <v>33</v>
      </c>
      <c r="B131" s="18"/>
      <c r="C131" s="18" t="s">
        <v>115</v>
      </c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27"/>
      <c r="O131" s="27"/>
      <c r="P131" s="18" t="s">
        <v>21</v>
      </c>
      <c r="Q131" s="18"/>
    </row>
    <row r="132" spans="1:17" x14ac:dyDescent="0.25">
      <c r="A132" s="40" t="s">
        <v>0</v>
      </c>
      <c r="B132" s="42" t="s">
        <v>1</v>
      </c>
      <c r="C132" s="42" t="s">
        <v>2</v>
      </c>
      <c r="D132" s="34" t="s">
        <v>3</v>
      </c>
      <c r="E132" s="35"/>
      <c r="F132" s="34" t="s">
        <v>4</v>
      </c>
      <c r="G132" s="35"/>
      <c r="H132" s="34" t="s">
        <v>5</v>
      </c>
      <c r="I132" s="35"/>
      <c r="J132" s="34" t="s">
        <v>6</v>
      </c>
      <c r="K132" s="35"/>
      <c r="L132" s="34" t="s">
        <v>7</v>
      </c>
      <c r="M132" s="35"/>
      <c r="N132" s="44" t="s">
        <v>8</v>
      </c>
      <c r="O132" s="44" t="s">
        <v>9</v>
      </c>
      <c r="P132" s="1" t="s">
        <v>10</v>
      </c>
      <c r="Q132" s="1" t="s">
        <v>10</v>
      </c>
    </row>
    <row r="133" spans="1:17" ht="21.6" customHeight="1" x14ac:dyDescent="0.25">
      <c r="A133" s="41"/>
      <c r="B133" s="43"/>
      <c r="C133" s="43"/>
      <c r="D133" s="2" t="s">
        <v>10</v>
      </c>
      <c r="E133" s="2" t="s">
        <v>11</v>
      </c>
      <c r="F133" s="2" t="s">
        <v>10</v>
      </c>
      <c r="G133" s="2" t="s">
        <v>11</v>
      </c>
      <c r="H133" s="2" t="s">
        <v>10</v>
      </c>
      <c r="I133" s="2" t="s">
        <v>11</v>
      </c>
      <c r="J133" s="2" t="s">
        <v>10</v>
      </c>
      <c r="K133" s="2" t="s">
        <v>11</v>
      </c>
      <c r="L133" s="2" t="s">
        <v>10</v>
      </c>
      <c r="M133" s="2" t="s">
        <v>11</v>
      </c>
      <c r="N133" s="45"/>
      <c r="O133" s="45"/>
      <c r="P133" s="3" t="s">
        <v>12</v>
      </c>
      <c r="Q133" s="3" t="s">
        <v>13</v>
      </c>
    </row>
    <row r="134" spans="1:17" ht="30" x14ac:dyDescent="0.25">
      <c r="A134" s="21">
        <v>1</v>
      </c>
      <c r="B134" s="4" t="s">
        <v>116</v>
      </c>
      <c r="C134" s="5" t="s">
        <v>54</v>
      </c>
      <c r="D134" s="6">
        <v>11.3</v>
      </c>
      <c r="E134" s="7">
        <v>1</v>
      </c>
      <c r="F134" s="6">
        <v>11.4</v>
      </c>
      <c r="G134" s="7">
        <v>1</v>
      </c>
      <c r="H134" s="6">
        <v>11</v>
      </c>
      <c r="I134" s="7">
        <v>1</v>
      </c>
      <c r="J134" s="6">
        <v>0</v>
      </c>
      <c r="K134" s="7">
        <v>0</v>
      </c>
      <c r="L134" s="6">
        <v>0</v>
      </c>
      <c r="M134" s="7">
        <v>0</v>
      </c>
      <c r="N134" s="25">
        <v>0</v>
      </c>
      <c r="O134" s="25">
        <v>15</v>
      </c>
      <c r="P134" s="9">
        <v>3</v>
      </c>
      <c r="Q134" s="10">
        <v>33.700000000000003</v>
      </c>
    </row>
    <row r="135" spans="1:17" ht="18" x14ac:dyDescent="0.25">
      <c r="A135" s="21">
        <v>2</v>
      </c>
      <c r="B135" s="4" t="s">
        <v>117</v>
      </c>
      <c r="C135" s="5" t="s">
        <v>54</v>
      </c>
      <c r="D135" s="6"/>
      <c r="E135" s="7"/>
      <c r="F135" s="6"/>
      <c r="G135" s="7"/>
      <c r="H135" s="6"/>
      <c r="I135" s="7"/>
      <c r="J135" s="6"/>
      <c r="K135" s="7"/>
      <c r="L135" s="6"/>
      <c r="M135" s="7"/>
      <c r="N135" s="25"/>
      <c r="O135" s="25"/>
      <c r="P135" s="9"/>
      <c r="Q135" s="10" t="s">
        <v>85</v>
      </c>
    </row>
    <row r="136" spans="1:17" ht="18" x14ac:dyDescent="0.25">
      <c r="A136" s="21">
        <v>2</v>
      </c>
      <c r="B136" s="4" t="s">
        <v>118</v>
      </c>
      <c r="C136" s="5" t="s">
        <v>61</v>
      </c>
      <c r="D136" s="6"/>
      <c r="E136" s="7"/>
      <c r="F136" s="6"/>
      <c r="G136" s="7"/>
      <c r="H136" s="6"/>
      <c r="I136" s="7"/>
      <c r="J136" s="6"/>
      <c r="K136" s="7"/>
      <c r="L136" s="6"/>
      <c r="M136" s="7"/>
      <c r="N136" s="25"/>
      <c r="O136" s="25"/>
      <c r="P136" s="9"/>
      <c r="Q136" s="10" t="s">
        <v>85</v>
      </c>
    </row>
    <row r="138" spans="1:17" ht="18.75" x14ac:dyDescent="0.3">
      <c r="A138" s="23" t="s">
        <v>33</v>
      </c>
      <c r="B138" s="18"/>
      <c r="C138" s="18" t="s">
        <v>119</v>
      </c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27"/>
      <c r="O138" s="27"/>
      <c r="P138" s="18" t="s">
        <v>21</v>
      </c>
      <c r="Q138" s="18"/>
    </row>
    <row r="139" spans="1:17" x14ac:dyDescent="0.25">
      <c r="A139" s="40" t="s">
        <v>0</v>
      </c>
      <c r="B139" s="42" t="s">
        <v>1</v>
      </c>
      <c r="C139" s="42" t="s">
        <v>2</v>
      </c>
      <c r="D139" s="34" t="s">
        <v>3</v>
      </c>
      <c r="E139" s="35"/>
      <c r="F139" s="34" t="s">
        <v>4</v>
      </c>
      <c r="G139" s="35"/>
      <c r="H139" s="34" t="s">
        <v>5</v>
      </c>
      <c r="I139" s="35"/>
      <c r="J139" s="34" t="s">
        <v>6</v>
      </c>
      <c r="K139" s="35"/>
      <c r="L139" s="34" t="s">
        <v>7</v>
      </c>
      <c r="M139" s="35"/>
      <c r="N139" s="44" t="s">
        <v>8</v>
      </c>
      <c r="O139" s="44" t="s">
        <v>9</v>
      </c>
      <c r="P139" s="1" t="s">
        <v>10</v>
      </c>
      <c r="Q139" s="1" t="s">
        <v>10</v>
      </c>
    </row>
    <row r="140" spans="1:17" ht="21" customHeight="1" x14ac:dyDescent="0.25">
      <c r="A140" s="41"/>
      <c r="B140" s="43"/>
      <c r="C140" s="43"/>
      <c r="D140" s="2" t="s">
        <v>10</v>
      </c>
      <c r="E140" s="2" t="s">
        <v>11</v>
      </c>
      <c r="F140" s="2" t="s">
        <v>10</v>
      </c>
      <c r="G140" s="2" t="s">
        <v>11</v>
      </c>
      <c r="H140" s="2" t="s">
        <v>10</v>
      </c>
      <c r="I140" s="2" t="s">
        <v>11</v>
      </c>
      <c r="J140" s="2" t="s">
        <v>10</v>
      </c>
      <c r="K140" s="2" t="s">
        <v>11</v>
      </c>
      <c r="L140" s="2" t="s">
        <v>10</v>
      </c>
      <c r="M140" s="2" t="s">
        <v>11</v>
      </c>
      <c r="N140" s="45"/>
      <c r="O140" s="45"/>
      <c r="P140" s="3" t="s">
        <v>12</v>
      </c>
      <c r="Q140" s="3" t="s">
        <v>13</v>
      </c>
    </row>
    <row r="141" spans="1:17" ht="18" x14ac:dyDescent="0.25">
      <c r="A141" s="21">
        <v>1</v>
      </c>
      <c r="B141" s="4" t="s">
        <v>120</v>
      </c>
      <c r="C141" s="5" t="s">
        <v>54</v>
      </c>
      <c r="D141" s="6">
        <v>10.3</v>
      </c>
      <c r="E141" s="7">
        <v>1</v>
      </c>
      <c r="F141" s="6">
        <v>10.1</v>
      </c>
      <c r="G141" s="7">
        <v>1</v>
      </c>
      <c r="H141" s="6">
        <v>10.3</v>
      </c>
      <c r="I141" s="7">
        <v>1</v>
      </c>
      <c r="J141" s="6">
        <v>0</v>
      </c>
      <c r="K141" s="7">
        <v>0</v>
      </c>
      <c r="L141" s="6">
        <v>0</v>
      </c>
      <c r="M141" s="7">
        <v>0</v>
      </c>
      <c r="N141" s="25">
        <v>0</v>
      </c>
      <c r="O141" s="25">
        <v>14</v>
      </c>
      <c r="P141" s="9">
        <v>3</v>
      </c>
      <c r="Q141" s="10">
        <v>30.7</v>
      </c>
    </row>
    <row r="143" spans="1:17" ht="18.75" x14ac:dyDescent="0.3">
      <c r="A143" s="23" t="s">
        <v>33</v>
      </c>
      <c r="B143" s="18"/>
      <c r="C143" s="18" t="s">
        <v>121</v>
      </c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27"/>
      <c r="O143" s="27"/>
      <c r="P143" s="18" t="s">
        <v>21</v>
      </c>
      <c r="Q143" s="18"/>
    </row>
    <row r="144" spans="1:17" x14ac:dyDescent="0.25">
      <c r="A144" s="40" t="s">
        <v>0</v>
      </c>
      <c r="B144" s="42" t="s">
        <v>1</v>
      </c>
      <c r="C144" s="42" t="s">
        <v>2</v>
      </c>
      <c r="D144" s="34" t="s">
        <v>3</v>
      </c>
      <c r="E144" s="35"/>
      <c r="F144" s="34" t="s">
        <v>4</v>
      </c>
      <c r="G144" s="35"/>
      <c r="H144" s="34" t="s">
        <v>5</v>
      </c>
      <c r="I144" s="35"/>
      <c r="J144" s="34" t="s">
        <v>6</v>
      </c>
      <c r="K144" s="35"/>
      <c r="L144" s="34" t="s">
        <v>7</v>
      </c>
      <c r="M144" s="35"/>
      <c r="N144" s="44" t="s">
        <v>8</v>
      </c>
      <c r="O144" s="44" t="s">
        <v>9</v>
      </c>
      <c r="P144" s="1" t="s">
        <v>10</v>
      </c>
      <c r="Q144" s="1" t="s">
        <v>10</v>
      </c>
    </row>
    <row r="145" spans="1:17" ht="23.45" customHeight="1" x14ac:dyDescent="0.25">
      <c r="A145" s="41"/>
      <c r="B145" s="43"/>
      <c r="C145" s="43"/>
      <c r="D145" s="2" t="s">
        <v>10</v>
      </c>
      <c r="E145" s="2" t="s">
        <v>11</v>
      </c>
      <c r="F145" s="2" t="s">
        <v>10</v>
      </c>
      <c r="G145" s="2" t="s">
        <v>11</v>
      </c>
      <c r="H145" s="2" t="s">
        <v>10</v>
      </c>
      <c r="I145" s="2" t="s">
        <v>11</v>
      </c>
      <c r="J145" s="2" t="s">
        <v>10</v>
      </c>
      <c r="K145" s="2" t="s">
        <v>11</v>
      </c>
      <c r="L145" s="2" t="s">
        <v>10</v>
      </c>
      <c r="M145" s="2" t="s">
        <v>11</v>
      </c>
      <c r="N145" s="45"/>
      <c r="O145" s="45"/>
      <c r="P145" s="3" t="s">
        <v>12</v>
      </c>
      <c r="Q145" s="3" t="s">
        <v>13</v>
      </c>
    </row>
    <row r="146" spans="1:17" ht="30" x14ac:dyDescent="0.25">
      <c r="A146" s="21">
        <v>1</v>
      </c>
      <c r="B146" s="4" t="s">
        <v>122</v>
      </c>
      <c r="C146" s="5" t="s">
        <v>56</v>
      </c>
      <c r="D146" s="6">
        <v>10.7</v>
      </c>
      <c r="E146" s="7">
        <v>1</v>
      </c>
      <c r="F146" s="6">
        <v>10.7</v>
      </c>
      <c r="G146" s="7">
        <v>1</v>
      </c>
      <c r="H146" s="6">
        <v>10.6</v>
      </c>
      <c r="I146" s="7">
        <v>1</v>
      </c>
      <c r="J146" s="6">
        <v>0</v>
      </c>
      <c r="K146" s="7">
        <v>0</v>
      </c>
      <c r="L146" s="6">
        <v>0</v>
      </c>
      <c r="M146" s="7">
        <v>0</v>
      </c>
      <c r="N146" s="25">
        <v>0</v>
      </c>
      <c r="O146" s="25">
        <v>14.4</v>
      </c>
      <c r="P146" s="9">
        <v>3</v>
      </c>
      <c r="Q146" s="10">
        <v>32</v>
      </c>
    </row>
    <row r="148" spans="1:17" ht="18.75" x14ac:dyDescent="0.3">
      <c r="A148" s="23" t="s">
        <v>33</v>
      </c>
      <c r="B148" s="18"/>
      <c r="C148" s="18" t="s">
        <v>123</v>
      </c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27"/>
      <c r="O148" s="27"/>
      <c r="P148" s="18" t="s">
        <v>21</v>
      </c>
      <c r="Q148" s="18"/>
    </row>
    <row r="149" spans="1:17" x14ac:dyDescent="0.25">
      <c r="A149" s="40" t="s">
        <v>0</v>
      </c>
      <c r="B149" s="42" t="s">
        <v>1</v>
      </c>
      <c r="C149" s="42" t="s">
        <v>2</v>
      </c>
      <c r="D149" s="34" t="s">
        <v>3</v>
      </c>
      <c r="E149" s="35"/>
      <c r="F149" s="34" t="s">
        <v>4</v>
      </c>
      <c r="G149" s="35"/>
      <c r="H149" s="34" t="s">
        <v>5</v>
      </c>
      <c r="I149" s="35"/>
      <c r="J149" s="34" t="s">
        <v>6</v>
      </c>
      <c r="K149" s="35"/>
      <c r="L149" s="34" t="s">
        <v>7</v>
      </c>
      <c r="M149" s="35"/>
      <c r="N149" s="44" t="s">
        <v>8</v>
      </c>
      <c r="O149" s="44" t="s">
        <v>9</v>
      </c>
      <c r="P149" s="1" t="s">
        <v>10</v>
      </c>
      <c r="Q149" s="1" t="s">
        <v>10</v>
      </c>
    </row>
    <row r="150" spans="1:17" ht="22.9" customHeight="1" x14ac:dyDescent="0.25">
      <c r="A150" s="41"/>
      <c r="B150" s="43"/>
      <c r="C150" s="43"/>
      <c r="D150" s="2" t="s">
        <v>10</v>
      </c>
      <c r="E150" s="2" t="s">
        <v>11</v>
      </c>
      <c r="F150" s="2" t="s">
        <v>10</v>
      </c>
      <c r="G150" s="2" t="s">
        <v>11</v>
      </c>
      <c r="H150" s="2" t="s">
        <v>10</v>
      </c>
      <c r="I150" s="2" t="s">
        <v>11</v>
      </c>
      <c r="J150" s="2" t="s">
        <v>10</v>
      </c>
      <c r="K150" s="2" t="s">
        <v>11</v>
      </c>
      <c r="L150" s="2" t="s">
        <v>10</v>
      </c>
      <c r="M150" s="2" t="s">
        <v>11</v>
      </c>
      <c r="N150" s="45"/>
      <c r="O150" s="45"/>
      <c r="P150" s="3" t="s">
        <v>12</v>
      </c>
      <c r="Q150" s="3" t="s">
        <v>13</v>
      </c>
    </row>
    <row r="151" spans="1:17" ht="18" x14ac:dyDescent="0.25">
      <c r="A151" s="21">
        <v>1</v>
      </c>
      <c r="B151" s="4" t="s">
        <v>124</v>
      </c>
      <c r="C151" s="5" t="s">
        <v>61</v>
      </c>
      <c r="D151" s="6">
        <v>10.8</v>
      </c>
      <c r="E151" s="7">
        <v>1</v>
      </c>
      <c r="F151" s="6">
        <v>10.8</v>
      </c>
      <c r="G151" s="7">
        <v>1</v>
      </c>
      <c r="H151" s="6">
        <v>10.5</v>
      </c>
      <c r="I151" s="7">
        <v>1</v>
      </c>
      <c r="J151" s="6">
        <v>0</v>
      </c>
      <c r="K151" s="7">
        <v>0</v>
      </c>
      <c r="L151" s="6">
        <v>0</v>
      </c>
      <c r="M151" s="7">
        <v>0</v>
      </c>
      <c r="N151" s="25">
        <v>0</v>
      </c>
      <c r="O151" s="25">
        <v>14.8</v>
      </c>
      <c r="P151" s="9">
        <v>3</v>
      </c>
      <c r="Q151" s="10">
        <v>32.1</v>
      </c>
    </row>
  </sheetData>
  <mergeCells count="253">
    <mergeCell ref="O3:O4"/>
    <mergeCell ref="A2:B2"/>
    <mergeCell ref="C2:O2"/>
    <mergeCell ref="P2:Q2"/>
    <mergeCell ref="A3:A4"/>
    <mergeCell ref="B3:B4"/>
    <mergeCell ref="C3:C4"/>
    <mergeCell ref="D3:E3"/>
    <mergeCell ref="F3:G3"/>
    <mergeCell ref="H3:I3"/>
    <mergeCell ref="J3:K3"/>
    <mergeCell ref="L3:M3"/>
    <mergeCell ref="N3:N4"/>
    <mergeCell ref="H15:I15"/>
    <mergeCell ref="J15:K15"/>
    <mergeCell ref="L15:M15"/>
    <mergeCell ref="N15:N16"/>
    <mergeCell ref="O15:O16"/>
    <mergeCell ref="A15:A16"/>
    <mergeCell ref="B15:B16"/>
    <mergeCell ref="C15:C16"/>
    <mergeCell ref="D15:E15"/>
    <mergeCell ref="F15:G15"/>
    <mergeCell ref="H20:I20"/>
    <mergeCell ref="J20:K20"/>
    <mergeCell ref="L20:M20"/>
    <mergeCell ref="N20:N21"/>
    <mergeCell ref="O20:O21"/>
    <mergeCell ref="A20:A21"/>
    <mergeCell ref="B20:B21"/>
    <mergeCell ref="C20:C21"/>
    <mergeCell ref="D20:E20"/>
    <mergeCell ref="F20:G20"/>
    <mergeCell ref="H28:I28"/>
    <mergeCell ref="J28:K28"/>
    <mergeCell ref="L28:M28"/>
    <mergeCell ref="N28:N29"/>
    <mergeCell ref="O28:O29"/>
    <mergeCell ref="A28:A29"/>
    <mergeCell ref="B28:B29"/>
    <mergeCell ref="C28:C29"/>
    <mergeCell ref="D28:E28"/>
    <mergeCell ref="F28:G28"/>
    <mergeCell ref="H33:I33"/>
    <mergeCell ref="J33:K33"/>
    <mergeCell ref="L33:M33"/>
    <mergeCell ref="N33:N34"/>
    <mergeCell ref="O33:O34"/>
    <mergeCell ref="A33:A34"/>
    <mergeCell ref="B33:B34"/>
    <mergeCell ref="C33:C34"/>
    <mergeCell ref="D33:E33"/>
    <mergeCell ref="F33:G33"/>
    <mergeCell ref="H40:I40"/>
    <mergeCell ref="J40:K40"/>
    <mergeCell ref="L40:M40"/>
    <mergeCell ref="N40:N41"/>
    <mergeCell ref="O40:O41"/>
    <mergeCell ref="A40:A41"/>
    <mergeCell ref="B40:B41"/>
    <mergeCell ref="C40:C41"/>
    <mergeCell ref="D40:E40"/>
    <mergeCell ref="F40:G40"/>
    <mergeCell ref="H45:I45"/>
    <mergeCell ref="J45:K45"/>
    <mergeCell ref="L45:M45"/>
    <mergeCell ref="N45:N46"/>
    <mergeCell ref="O45:O46"/>
    <mergeCell ref="A45:A46"/>
    <mergeCell ref="B45:B46"/>
    <mergeCell ref="C45:C46"/>
    <mergeCell ref="D45:E45"/>
    <mergeCell ref="F45:G45"/>
    <mergeCell ref="H52:I52"/>
    <mergeCell ref="J52:K52"/>
    <mergeCell ref="L52:M52"/>
    <mergeCell ref="N52:N53"/>
    <mergeCell ref="O52:O53"/>
    <mergeCell ref="A52:A53"/>
    <mergeCell ref="B52:B53"/>
    <mergeCell ref="C52:C53"/>
    <mergeCell ref="D52:E52"/>
    <mergeCell ref="F52:G52"/>
    <mergeCell ref="H57:I57"/>
    <mergeCell ref="J57:K57"/>
    <mergeCell ref="L57:M57"/>
    <mergeCell ref="N57:N58"/>
    <mergeCell ref="O57:O58"/>
    <mergeCell ref="A57:A58"/>
    <mergeCell ref="B57:B58"/>
    <mergeCell ref="C57:C58"/>
    <mergeCell ref="D57:E57"/>
    <mergeCell ref="F57:G57"/>
    <mergeCell ref="H63:I63"/>
    <mergeCell ref="J63:K63"/>
    <mergeCell ref="L63:M63"/>
    <mergeCell ref="N63:N64"/>
    <mergeCell ref="O63:O64"/>
    <mergeCell ref="A63:A64"/>
    <mergeCell ref="B63:B64"/>
    <mergeCell ref="C63:C64"/>
    <mergeCell ref="D63:E63"/>
    <mergeCell ref="F63:G63"/>
    <mergeCell ref="H70:I70"/>
    <mergeCell ref="J70:K70"/>
    <mergeCell ref="L70:M70"/>
    <mergeCell ref="N70:N71"/>
    <mergeCell ref="O70:O71"/>
    <mergeCell ref="A70:A71"/>
    <mergeCell ref="B70:B71"/>
    <mergeCell ref="C70:C71"/>
    <mergeCell ref="D70:E70"/>
    <mergeCell ref="F70:G70"/>
    <mergeCell ref="H80:I80"/>
    <mergeCell ref="J80:K80"/>
    <mergeCell ref="L80:M80"/>
    <mergeCell ref="N80:N81"/>
    <mergeCell ref="O80:O81"/>
    <mergeCell ref="A80:A81"/>
    <mergeCell ref="B80:B81"/>
    <mergeCell ref="C80:C81"/>
    <mergeCell ref="D80:E80"/>
    <mergeCell ref="F80:G80"/>
    <mergeCell ref="H85:I85"/>
    <mergeCell ref="J85:K85"/>
    <mergeCell ref="L85:M85"/>
    <mergeCell ref="N85:N86"/>
    <mergeCell ref="O85:O86"/>
    <mergeCell ref="A85:A86"/>
    <mergeCell ref="B85:B86"/>
    <mergeCell ref="C85:C86"/>
    <mergeCell ref="D85:E85"/>
    <mergeCell ref="F85:G85"/>
    <mergeCell ref="H90:I90"/>
    <mergeCell ref="J90:K90"/>
    <mergeCell ref="L90:M90"/>
    <mergeCell ref="N90:N91"/>
    <mergeCell ref="O90:O91"/>
    <mergeCell ref="A90:A91"/>
    <mergeCell ref="B90:B91"/>
    <mergeCell ref="C90:C91"/>
    <mergeCell ref="D90:E90"/>
    <mergeCell ref="F90:G90"/>
    <mergeCell ref="H95:I95"/>
    <mergeCell ref="J95:K95"/>
    <mergeCell ref="L95:M95"/>
    <mergeCell ref="N95:N96"/>
    <mergeCell ref="O95:O96"/>
    <mergeCell ref="A95:A96"/>
    <mergeCell ref="B95:B96"/>
    <mergeCell ref="C95:C96"/>
    <mergeCell ref="D95:E95"/>
    <mergeCell ref="F95:G95"/>
    <mergeCell ref="H100:I100"/>
    <mergeCell ref="J100:K100"/>
    <mergeCell ref="L100:M100"/>
    <mergeCell ref="N100:N101"/>
    <mergeCell ref="O100:O101"/>
    <mergeCell ref="A100:A101"/>
    <mergeCell ref="B100:B101"/>
    <mergeCell ref="C100:C101"/>
    <mergeCell ref="D100:E100"/>
    <mergeCell ref="F100:G100"/>
    <mergeCell ref="H106:I106"/>
    <mergeCell ref="J106:K106"/>
    <mergeCell ref="L106:M106"/>
    <mergeCell ref="N106:N107"/>
    <mergeCell ref="O106:O107"/>
    <mergeCell ref="A106:A107"/>
    <mergeCell ref="B106:B107"/>
    <mergeCell ref="C106:C107"/>
    <mergeCell ref="D106:E106"/>
    <mergeCell ref="F106:G106"/>
    <mergeCell ref="H111:I111"/>
    <mergeCell ref="J111:K111"/>
    <mergeCell ref="L111:M111"/>
    <mergeCell ref="N111:N112"/>
    <mergeCell ref="O111:O112"/>
    <mergeCell ref="A111:A112"/>
    <mergeCell ref="B111:B112"/>
    <mergeCell ref="C111:C112"/>
    <mergeCell ref="D111:E111"/>
    <mergeCell ref="F111:G111"/>
    <mergeCell ref="H116:I116"/>
    <mergeCell ref="J116:K116"/>
    <mergeCell ref="L116:M116"/>
    <mergeCell ref="N116:N117"/>
    <mergeCell ref="O116:O117"/>
    <mergeCell ref="A116:A117"/>
    <mergeCell ref="B116:B117"/>
    <mergeCell ref="C116:C117"/>
    <mergeCell ref="D116:E116"/>
    <mergeCell ref="F116:G116"/>
    <mergeCell ref="H122:I122"/>
    <mergeCell ref="J122:K122"/>
    <mergeCell ref="L122:M122"/>
    <mergeCell ref="N122:N123"/>
    <mergeCell ref="O122:O123"/>
    <mergeCell ref="A122:A123"/>
    <mergeCell ref="B122:B123"/>
    <mergeCell ref="C122:C123"/>
    <mergeCell ref="D122:E122"/>
    <mergeCell ref="F122:G122"/>
    <mergeCell ref="H127:I127"/>
    <mergeCell ref="J127:K127"/>
    <mergeCell ref="L127:M127"/>
    <mergeCell ref="N127:N128"/>
    <mergeCell ref="O127:O128"/>
    <mergeCell ref="A127:A128"/>
    <mergeCell ref="B127:B128"/>
    <mergeCell ref="C127:C128"/>
    <mergeCell ref="D127:E127"/>
    <mergeCell ref="F127:G127"/>
    <mergeCell ref="H132:I132"/>
    <mergeCell ref="J132:K132"/>
    <mergeCell ref="L132:M132"/>
    <mergeCell ref="N132:N133"/>
    <mergeCell ref="O132:O133"/>
    <mergeCell ref="A132:A133"/>
    <mergeCell ref="B132:B133"/>
    <mergeCell ref="C132:C133"/>
    <mergeCell ref="D132:E132"/>
    <mergeCell ref="F132:G132"/>
    <mergeCell ref="H139:I139"/>
    <mergeCell ref="J139:K139"/>
    <mergeCell ref="L139:M139"/>
    <mergeCell ref="N139:N140"/>
    <mergeCell ref="O139:O140"/>
    <mergeCell ref="A139:A140"/>
    <mergeCell ref="B139:B140"/>
    <mergeCell ref="C139:C140"/>
    <mergeCell ref="D139:E139"/>
    <mergeCell ref="F139:G139"/>
    <mergeCell ref="H144:I144"/>
    <mergeCell ref="J144:K144"/>
    <mergeCell ref="L144:M144"/>
    <mergeCell ref="N144:N145"/>
    <mergeCell ref="O144:O145"/>
    <mergeCell ref="A144:A145"/>
    <mergeCell ref="B144:B145"/>
    <mergeCell ref="C144:C145"/>
    <mergeCell ref="D144:E144"/>
    <mergeCell ref="F144:G144"/>
    <mergeCell ref="H149:I149"/>
    <mergeCell ref="J149:K149"/>
    <mergeCell ref="L149:M149"/>
    <mergeCell ref="N149:N150"/>
    <mergeCell ref="O149:O150"/>
    <mergeCell ref="A149:A150"/>
    <mergeCell ref="B149:B150"/>
    <mergeCell ref="C149:C150"/>
    <mergeCell ref="D149:E149"/>
    <mergeCell ref="F149:G149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SABATO MATTINO</vt:lpstr>
      <vt:lpstr>DOMENICA MATTINA</vt:lpstr>
      <vt:lpstr>DOMENICA POM</vt:lpstr>
      <vt:lpstr>IM</vt:lpstr>
      <vt:lpstr>SABATO POMERIGGIO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GASTI</dc:creator>
  <cp:lastModifiedBy>Tesseramento</cp:lastModifiedBy>
  <dcterms:created xsi:type="dcterms:W3CDTF">2024-03-02T08:16:24Z</dcterms:created>
  <dcterms:modified xsi:type="dcterms:W3CDTF">2024-03-07T09:27:17Z</dcterms:modified>
</cp:coreProperties>
</file>