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mgerm\Downloads\"/>
    </mc:Choice>
  </mc:AlternateContent>
  <xr:revisionPtr revIDLastSave="0" documentId="13_ncr:1_{71ABA170-3D4D-4A60-A747-9C21B19EC1FE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istruzioni" sheetId="1" r:id="rId1"/>
    <sheet name="MODISCR21" sheetId="2" r:id="rId2"/>
  </sheets>
  <definedNames>
    <definedName name="FASE1">MODISCR21!$Z$11:$Z$81</definedName>
    <definedName name="FASE2">MODISCR21!$AA$11:$AA$26</definedName>
    <definedName name="FASE3">MODISCR21!$AB$11:$AB$14</definedName>
    <definedName name="federali">MODISCR21!$B$95:$B$98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Oc3nTWDM1yfedfR5lna4LJPYgDw=="/>
    </ext>
  </extLst>
</workbook>
</file>

<file path=xl/calcChain.xml><?xml version="1.0" encoding="utf-8"?>
<calcChain xmlns="http://schemas.openxmlformats.org/spreadsheetml/2006/main">
  <c r="X70" i="2" l="1"/>
  <c r="W70" i="2"/>
  <c r="V70" i="2"/>
  <c r="U70" i="2"/>
  <c r="T70" i="2"/>
  <c r="S70" i="2"/>
  <c r="R70" i="2"/>
  <c r="Q70" i="2"/>
  <c r="X69" i="2"/>
  <c r="W69" i="2"/>
  <c r="V69" i="2"/>
  <c r="U69" i="2"/>
  <c r="T69" i="2"/>
  <c r="S69" i="2"/>
  <c r="R69" i="2"/>
  <c r="Q69" i="2"/>
  <c r="X68" i="2"/>
  <c r="W68" i="2"/>
  <c r="V68" i="2"/>
  <c r="U68" i="2"/>
  <c r="T68" i="2"/>
  <c r="S68" i="2"/>
  <c r="R68" i="2"/>
  <c r="Q68" i="2"/>
  <c r="X67" i="2"/>
  <c r="W67" i="2"/>
  <c r="V67" i="2"/>
  <c r="U67" i="2"/>
  <c r="T67" i="2"/>
  <c r="S67" i="2"/>
  <c r="R67" i="2"/>
  <c r="Q67" i="2"/>
  <c r="X66" i="2"/>
  <c r="W66" i="2"/>
  <c r="V66" i="2"/>
  <c r="U66" i="2"/>
  <c r="T66" i="2"/>
  <c r="S66" i="2"/>
  <c r="R66" i="2"/>
  <c r="Q66" i="2"/>
  <c r="X65" i="2"/>
  <c r="W65" i="2"/>
  <c r="V65" i="2"/>
  <c r="U65" i="2"/>
  <c r="T65" i="2"/>
  <c r="S65" i="2"/>
  <c r="R65" i="2"/>
  <c r="Q65" i="2"/>
  <c r="X64" i="2"/>
  <c r="W64" i="2"/>
  <c r="V64" i="2"/>
  <c r="U64" i="2"/>
  <c r="T64" i="2"/>
  <c r="S64" i="2"/>
  <c r="R64" i="2"/>
  <c r="Q64" i="2"/>
  <c r="X63" i="2"/>
  <c r="W63" i="2"/>
  <c r="V63" i="2"/>
  <c r="U63" i="2"/>
  <c r="T63" i="2"/>
  <c r="S63" i="2"/>
  <c r="R63" i="2"/>
  <c r="Q63" i="2"/>
  <c r="X62" i="2"/>
  <c r="W62" i="2"/>
  <c r="V62" i="2"/>
  <c r="U62" i="2"/>
  <c r="T62" i="2"/>
  <c r="S62" i="2"/>
  <c r="R62" i="2"/>
  <c r="Q62" i="2"/>
  <c r="X61" i="2"/>
  <c r="W61" i="2"/>
  <c r="V61" i="2"/>
  <c r="U61" i="2"/>
  <c r="T61" i="2"/>
  <c r="S61" i="2"/>
  <c r="R61" i="2"/>
  <c r="Q61" i="2"/>
  <c r="X60" i="2"/>
  <c r="W60" i="2"/>
  <c r="V60" i="2"/>
  <c r="U60" i="2"/>
  <c r="T60" i="2"/>
  <c r="S60" i="2"/>
  <c r="R60" i="2"/>
  <c r="Q60" i="2"/>
  <c r="X59" i="2"/>
  <c r="W59" i="2"/>
  <c r="V59" i="2"/>
  <c r="U59" i="2"/>
  <c r="T59" i="2"/>
  <c r="S59" i="2"/>
  <c r="R59" i="2"/>
  <c r="Q59" i="2"/>
  <c r="X58" i="2"/>
  <c r="W58" i="2"/>
  <c r="V58" i="2"/>
  <c r="U58" i="2"/>
  <c r="T58" i="2"/>
  <c r="S58" i="2"/>
  <c r="R58" i="2"/>
  <c r="Q58" i="2"/>
  <c r="X57" i="2"/>
  <c r="W57" i="2"/>
  <c r="V57" i="2"/>
  <c r="U57" i="2"/>
  <c r="T57" i="2"/>
  <c r="S57" i="2"/>
  <c r="R57" i="2"/>
  <c r="Q57" i="2"/>
  <c r="X56" i="2"/>
  <c r="W56" i="2"/>
  <c r="V56" i="2"/>
  <c r="U56" i="2"/>
  <c r="T56" i="2"/>
  <c r="S56" i="2"/>
  <c r="R56" i="2"/>
  <c r="Q56" i="2"/>
  <c r="X55" i="2"/>
  <c r="W55" i="2"/>
  <c r="V55" i="2"/>
  <c r="U55" i="2"/>
  <c r="T55" i="2"/>
  <c r="S55" i="2"/>
  <c r="R55" i="2"/>
  <c r="Q55" i="2"/>
  <c r="X54" i="2"/>
  <c r="W54" i="2"/>
  <c r="V54" i="2"/>
  <c r="U54" i="2"/>
  <c r="T54" i="2"/>
  <c r="S54" i="2"/>
  <c r="R54" i="2"/>
  <c r="Q54" i="2"/>
  <c r="X53" i="2"/>
  <c r="W53" i="2"/>
  <c r="V53" i="2"/>
  <c r="U53" i="2"/>
  <c r="T53" i="2"/>
  <c r="S53" i="2"/>
  <c r="R53" i="2"/>
  <c r="Q53" i="2"/>
  <c r="X52" i="2"/>
  <c r="W52" i="2"/>
  <c r="V52" i="2"/>
  <c r="U52" i="2"/>
  <c r="T52" i="2"/>
  <c r="S52" i="2"/>
  <c r="R52" i="2"/>
  <c r="Q52" i="2"/>
  <c r="X51" i="2"/>
  <c r="W51" i="2"/>
  <c r="V51" i="2"/>
  <c r="U51" i="2"/>
  <c r="T51" i="2"/>
  <c r="S51" i="2"/>
  <c r="R51" i="2"/>
  <c r="Q51" i="2"/>
  <c r="X50" i="2"/>
  <c r="W50" i="2"/>
  <c r="V50" i="2"/>
  <c r="U50" i="2"/>
  <c r="T50" i="2"/>
  <c r="S50" i="2"/>
  <c r="R50" i="2"/>
  <c r="Q50" i="2"/>
  <c r="X49" i="2"/>
  <c r="W49" i="2"/>
  <c r="V49" i="2"/>
  <c r="U49" i="2"/>
  <c r="T49" i="2"/>
  <c r="S49" i="2"/>
  <c r="R49" i="2"/>
  <c r="Q49" i="2"/>
  <c r="X48" i="2"/>
  <c r="W48" i="2"/>
  <c r="V48" i="2"/>
  <c r="U48" i="2"/>
  <c r="T48" i="2"/>
  <c r="S48" i="2"/>
  <c r="R48" i="2"/>
  <c r="Q48" i="2"/>
  <c r="X47" i="2"/>
  <c r="W47" i="2"/>
  <c r="V47" i="2"/>
  <c r="U47" i="2"/>
  <c r="T47" i="2"/>
  <c r="S47" i="2"/>
  <c r="R47" i="2"/>
  <c r="Q47" i="2"/>
  <c r="X46" i="2"/>
  <c r="W46" i="2"/>
  <c r="V46" i="2"/>
  <c r="U46" i="2"/>
  <c r="T46" i="2"/>
  <c r="S46" i="2"/>
  <c r="R46" i="2"/>
  <c r="Q46" i="2"/>
  <c r="X45" i="2"/>
  <c r="W45" i="2"/>
  <c r="V45" i="2"/>
  <c r="U45" i="2"/>
  <c r="T45" i="2"/>
  <c r="S45" i="2"/>
  <c r="R45" i="2"/>
  <c r="Q45" i="2"/>
  <c r="X44" i="2"/>
  <c r="W44" i="2"/>
  <c r="V44" i="2"/>
  <c r="U44" i="2"/>
  <c r="T44" i="2"/>
  <c r="S44" i="2"/>
  <c r="R44" i="2"/>
  <c r="Q44" i="2"/>
  <c r="X43" i="2"/>
  <c r="W43" i="2"/>
  <c r="V43" i="2"/>
  <c r="U43" i="2"/>
  <c r="T43" i="2"/>
  <c r="S43" i="2"/>
  <c r="R43" i="2"/>
  <c r="Q43" i="2"/>
  <c r="X42" i="2"/>
  <c r="W42" i="2"/>
  <c r="V42" i="2"/>
  <c r="U42" i="2"/>
  <c r="T42" i="2"/>
  <c r="S42" i="2"/>
  <c r="R42" i="2"/>
  <c r="Q42" i="2"/>
  <c r="X41" i="2"/>
  <c r="W41" i="2"/>
  <c r="V41" i="2"/>
  <c r="U41" i="2"/>
  <c r="T41" i="2"/>
  <c r="S41" i="2"/>
  <c r="R41" i="2"/>
  <c r="Q41" i="2"/>
  <c r="X40" i="2"/>
  <c r="W40" i="2"/>
  <c r="V40" i="2"/>
  <c r="U40" i="2"/>
  <c r="T40" i="2"/>
  <c r="S40" i="2"/>
  <c r="R40" i="2"/>
  <c r="Q40" i="2"/>
  <c r="X39" i="2"/>
  <c r="W39" i="2"/>
  <c r="V39" i="2"/>
  <c r="U39" i="2"/>
  <c r="T39" i="2"/>
  <c r="S39" i="2"/>
  <c r="R39" i="2"/>
  <c r="Q39" i="2"/>
  <c r="X38" i="2"/>
  <c r="W38" i="2"/>
  <c r="V38" i="2"/>
  <c r="U38" i="2"/>
  <c r="T38" i="2"/>
  <c r="S38" i="2"/>
  <c r="R38" i="2"/>
  <c r="Q38" i="2"/>
  <c r="X37" i="2"/>
  <c r="W37" i="2"/>
  <c r="V37" i="2"/>
  <c r="U37" i="2"/>
  <c r="T37" i="2"/>
  <c r="S37" i="2"/>
  <c r="R37" i="2"/>
  <c r="Q37" i="2"/>
  <c r="X36" i="2"/>
  <c r="W36" i="2"/>
  <c r="V36" i="2"/>
  <c r="U36" i="2"/>
  <c r="T36" i="2"/>
  <c r="S36" i="2"/>
  <c r="R36" i="2"/>
  <c r="Q36" i="2"/>
  <c r="X35" i="2"/>
  <c r="W35" i="2"/>
  <c r="V35" i="2"/>
  <c r="U35" i="2"/>
  <c r="T35" i="2"/>
  <c r="S35" i="2"/>
  <c r="R35" i="2"/>
  <c r="Q35" i="2"/>
  <c r="X34" i="2"/>
  <c r="W34" i="2"/>
  <c r="V34" i="2"/>
  <c r="U34" i="2"/>
  <c r="T34" i="2"/>
  <c r="S34" i="2"/>
  <c r="R34" i="2"/>
  <c r="Q34" i="2"/>
  <c r="X33" i="2"/>
  <c r="W33" i="2"/>
  <c r="V33" i="2"/>
  <c r="U33" i="2"/>
  <c r="T33" i="2"/>
  <c r="S33" i="2"/>
  <c r="R33" i="2"/>
  <c r="Q33" i="2"/>
  <c r="X32" i="2"/>
  <c r="W32" i="2"/>
  <c r="V32" i="2"/>
  <c r="U32" i="2"/>
  <c r="T32" i="2"/>
  <c r="S32" i="2"/>
  <c r="R32" i="2"/>
  <c r="Q32" i="2"/>
  <c r="X31" i="2"/>
  <c r="W31" i="2"/>
  <c r="V31" i="2"/>
  <c r="U31" i="2"/>
  <c r="T31" i="2"/>
  <c r="S31" i="2"/>
  <c r="R31" i="2"/>
  <c r="Q31" i="2"/>
  <c r="X30" i="2"/>
  <c r="W30" i="2"/>
  <c r="V30" i="2"/>
  <c r="U30" i="2"/>
  <c r="T30" i="2"/>
  <c r="S30" i="2"/>
  <c r="R30" i="2"/>
  <c r="Q30" i="2"/>
  <c r="X29" i="2"/>
  <c r="W29" i="2"/>
  <c r="V29" i="2"/>
  <c r="U29" i="2"/>
  <c r="T29" i="2"/>
  <c r="S29" i="2"/>
  <c r="R29" i="2"/>
  <c r="Q29" i="2"/>
  <c r="X28" i="2"/>
  <c r="W28" i="2"/>
  <c r="V28" i="2"/>
  <c r="U28" i="2"/>
  <c r="T28" i="2"/>
  <c r="S28" i="2"/>
  <c r="R28" i="2"/>
  <c r="Q28" i="2"/>
  <c r="X27" i="2"/>
  <c r="W27" i="2"/>
  <c r="V27" i="2"/>
  <c r="U27" i="2"/>
  <c r="T27" i="2"/>
  <c r="S27" i="2"/>
  <c r="R27" i="2"/>
  <c r="Q27" i="2"/>
  <c r="X26" i="2"/>
  <c r="W26" i="2"/>
  <c r="V26" i="2"/>
  <c r="U26" i="2"/>
  <c r="T26" i="2"/>
  <c r="S26" i="2"/>
  <c r="R26" i="2"/>
  <c r="Q26" i="2"/>
  <c r="X25" i="2"/>
  <c r="W25" i="2"/>
  <c r="V25" i="2"/>
  <c r="U25" i="2"/>
  <c r="T25" i="2"/>
  <c r="S25" i="2"/>
  <c r="R25" i="2"/>
  <c r="Q25" i="2"/>
  <c r="X24" i="2"/>
  <c r="W24" i="2"/>
  <c r="V24" i="2"/>
  <c r="U24" i="2"/>
  <c r="T24" i="2"/>
  <c r="S24" i="2"/>
  <c r="R24" i="2"/>
  <c r="Q24" i="2"/>
  <c r="X23" i="2"/>
  <c r="W23" i="2"/>
  <c r="V23" i="2"/>
  <c r="U23" i="2"/>
  <c r="T23" i="2"/>
  <c r="S23" i="2"/>
  <c r="R23" i="2"/>
  <c r="Q23" i="2"/>
  <c r="X22" i="2"/>
  <c r="W22" i="2"/>
  <c r="V22" i="2"/>
  <c r="U22" i="2"/>
  <c r="T22" i="2"/>
  <c r="S22" i="2"/>
  <c r="R22" i="2"/>
  <c r="Q22" i="2"/>
  <c r="X21" i="2"/>
  <c r="W21" i="2"/>
  <c r="V21" i="2"/>
  <c r="U21" i="2"/>
  <c r="T21" i="2"/>
  <c r="S21" i="2"/>
  <c r="R21" i="2"/>
  <c r="Q21" i="2"/>
  <c r="X20" i="2"/>
  <c r="W20" i="2"/>
  <c r="V20" i="2"/>
  <c r="U20" i="2"/>
  <c r="T20" i="2"/>
  <c r="S20" i="2"/>
  <c r="R20" i="2"/>
  <c r="Q20" i="2"/>
  <c r="X19" i="2"/>
  <c r="W19" i="2"/>
  <c r="V19" i="2"/>
  <c r="U19" i="2"/>
  <c r="T19" i="2"/>
  <c r="S19" i="2"/>
  <c r="R19" i="2"/>
  <c r="Q19" i="2"/>
  <c r="X18" i="2"/>
  <c r="W18" i="2"/>
  <c r="V18" i="2"/>
  <c r="U18" i="2"/>
  <c r="T18" i="2"/>
  <c r="S18" i="2"/>
  <c r="R18" i="2"/>
  <c r="Q18" i="2"/>
  <c r="X17" i="2"/>
  <c r="W17" i="2"/>
  <c r="V17" i="2"/>
  <c r="U17" i="2"/>
  <c r="T17" i="2"/>
  <c r="S17" i="2"/>
  <c r="R17" i="2"/>
  <c r="Q17" i="2"/>
  <c r="X16" i="2"/>
  <c r="W16" i="2"/>
  <c r="V16" i="2"/>
  <c r="U16" i="2"/>
  <c r="T16" i="2"/>
  <c r="S16" i="2"/>
  <c r="R16" i="2"/>
  <c r="Q16" i="2"/>
  <c r="X15" i="2"/>
  <c r="W15" i="2"/>
  <c r="V15" i="2"/>
  <c r="U15" i="2"/>
  <c r="T15" i="2"/>
  <c r="S15" i="2"/>
  <c r="R15" i="2"/>
  <c r="Q15" i="2"/>
  <c r="X14" i="2"/>
  <c r="W14" i="2"/>
  <c r="V14" i="2"/>
  <c r="U14" i="2"/>
  <c r="T14" i="2"/>
  <c r="S14" i="2"/>
  <c r="R14" i="2"/>
  <c r="Q14" i="2"/>
  <c r="X13" i="2"/>
  <c r="W13" i="2"/>
  <c r="V13" i="2"/>
  <c r="U13" i="2"/>
  <c r="T13" i="2"/>
  <c r="S13" i="2"/>
  <c r="R13" i="2"/>
  <c r="Q13" i="2"/>
  <c r="X12" i="2"/>
  <c r="W12" i="2"/>
  <c r="V12" i="2"/>
  <c r="U12" i="2"/>
  <c r="T12" i="2"/>
  <c r="S12" i="2"/>
  <c r="R12" i="2"/>
  <c r="Q12" i="2"/>
  <c r="X11" i="2"/>
  <c r="W11" i="2"/>
  <c r="V11" i="2"/>
  <c r="U11" i="2"/>
  <c r="T11" i="2"/>
  <c r="S11" i="2"/>
  <c r="R11" i="2"/>
  <c r="Q11" i="2"/>
</calcChain>
</file>

<file path=xl/sharedStrings.xml><?xml version="1.0" encoding="utf-8"?>
<sst xmlns="http://schemas.openxmlformats.org/spreadsheetml/2006/main" count="893" uniqueCount="278">
  <si>
    <t>ISTRUZIONI ALLA CORRETTA COMPILAZIONE</t>
  </si>
  <si>
    <t>-</t>
  </si>
  <si>
    <t>punto 1</t>
  </si>
  <si>
    <t>Selezionare dal menu a tendina a quale fase ci si vuole iscrivere, poi a seconda della fase selezionare la provincia, oppure la regione o nazionale</t>
  </si>
  <si>
    <t>punto 2</t>
  </si>
  <si>
    <r>
      <rPr>
        <sz val="14"/>
        <color theme="1"/>
        <rFont val="Calibri"/>
      </rPr>
      <t xml:space="preserve">Le celle relative a </t>
    </r>
    <r>
      <rPr>
        <b/>
        <sz val="14"/>
        <color theme="1"/>
        <rFont val="Calibri"/>
      </rPr>
      <t>Cognome Nome, n. tessera, cod. fiscale</t>
    </r>
    <r>
      <rPr>
        <sz val="14"/>
        <color theme="1"/>
        <rFont val="Calibri"/>
      </rPr>
      <t xml:space="preserve"> vanno compilate usando la tastiera</t>
    </r>
  </si>
  <si>
    <r>
      <rPr>
        <sz val="14"/>
        <color theme="1"/>
        <rFont val="Calibri"/>
      </rPr>
      <t xml:space="preserve">Le restanti celle vanno SEMPRE e SOLO compilate scegliendo dal relativo </t>
    </r>
    <r>
      <rPr>
        <b/>
        <sz val="14"/>
        <color theme="1"/>
        <rFont val="Calibri"/>
      </rPr>
      <t>menu a tendina</t>
    </r>
  </si>
  <si>
    <t>Note alla compilazione</t>
  </si>
  <si>
    <r>
      <rPr>
        <sz val="14"/>
        <color theme="1"/>
        <rFont val="Calibri"/>
      </rPr>
      <t xml:space="preserve">gli inserimenti sono </t>
    </r>
    <r>
      <rPr>
        <b/>
        <sz val="14"/>
        <color theme="1"/>
        <rFont val="Calibri"/>
      </rPr>
      <t>CORRETTI</t>
    </r>
    <r>
      <rPr>
        <sz val="14"/>
        <color theme="1"/>
        <rFont val="Calibri"/>
      </rPr>
      <t xml:space="preserve"> se la cella resta di colore BIANCO</t>
    </r>
  </si>
  <si>
    <r>
      <rPr>
        <sz val="14"/>
        <color theme="1"/>
        <rFont val="Calibri"/>
      </rPr>
      <t xml:space="preserve">se la cella diventa </t>
    </r>
    <r>
      <rPr>
        <b/>
        <sz val="14"/>
        <color theme="1"/>
        <rFont val="Calibri"/>
      </rPr>
      <t>GRIGIA</t>
    </r>
    <r>
      <rPr>
        <sz val="14"/>
        <color theme="1"/>
        <rFont val="Calibri"/>
      </rPr>
      <t xml:space="preserve">, la scelta della disciplina effettuata </t>
    </r>
    <r>
      <rPr>
        <b/>
        <u/>
        <sz val="14"/>
        <color theme="1"/>
        <rFont val="Calibri"/>
      </rPr>
      <t>NON è CORRETTA</t>
    </r>
    <r>
      <rPr>
        <sz val="14"/>
        <color theme="1"/>
        <rFont val="Calibri"/>
      </rPr>
      <t xml:space="preserve"> in base a </t>
    </r>
    <r>
      <rPr>
        <b/>
        <sz val="14"/>
        <color theme="1"/>
        <rFont val="Calibri"/>
      </rPr>
      <t>età e sesso</t>
    </r>
  </si>
  <si>
    <t>effettuare altra scelta</t>
  </si>
  <si>
    <r>
      <rPr>
        <sz val="14"/>
        <color theme="1"/>
        <rFont val="Calibri"/>
      </rPr>
      <t xml:space="preserve">se la cella diventa gialla (solo nel caso della formula  F1 P) perché si è scelto il libero FISR, la scelta è </t>
    </r>
    <r>
      <rPr>
        <b/>
        <sz val="14"/>
        <color theme="1"/>
        <rFont val="Calibri"/>
      </rPr>
      <t>VIETATA</t>
    </r>
  </si>
  <si>
    <t>modificare la scelta: togliendo il libero FISR oppure scegliere altre formule (uniche possibili F1A e F2A)</t>
  </si>
  <si>
    <t>se la  cella diventa rossa  (solo nel caso della formula con partecipazione al libero FISR) la scelta è VIETATA</t>
  </si>
  <si>
    <t>effettuare altre scelte (ATTENZIONE consulare la Tabella nella Dispensa formula)</t>
  </si>
  <si>
    <t xml:space="preserve">ATTENZIONE: nel solo caso di categoria MASCHILE, anno 2007, che in FISR fa DIVISIONE NAZIONALE A scegliendo la GIUSTA formula (F5A) la casella rimane ROSSA </t>
  </si>
  <si>
    <t>non è un ERRORE ma un di fetto del sistema che al momento non è risolvibile</t>
  </si>
  <si>
    <t>FASE2</t>
  </si>
  <si>
    <t>LOMBARDIA</t>
  </si>
  <si>
    <t>Società</t>
  </si>
  <si>
    <t>cod. fisc.</t>
  </si>
  <si>
    <t>E-mail</t>
  </si>
  <si>
    <t>cod. att.</t>
  </si>
  <si>
    <t>cod. affiliaz</t>
  </si>
  <si>
    <t>referente</t>
  </si>
  <si>
    <t>cell.</t>
  </si>
  <si>
    <t xml:space="preserve">NON Inserire righe o colonne, NON trascinare contenuto ma scrivere su ogni singola cella, </t>
  </si>
  <si>
    <t>Cognome e Nome</t>
  </si>
  <si>
    <t>N.tessera</t>
  </si>
  <si>
    <t>Anno di nascita</t>
  </si>
  <si>
    <t>Sesso</t>
  </si>
  <si>
    <t>Obbligatori</t>
  </si>
  <si>
    <t>Libero</t>
  </si>
  <si>
    <t>Livelli</t>
  </si>
  <si>
    <t>Solo Dance</t>
  </si>
  <si>
    <t>Formula</t>
  </si>
  <si>
    <t>O</t>
  </si>
  <si>
    <t>L</t>
  </si>
  <si>
    <t>LIV</t>
  </si>
  <si>
    <t>SD</t>
  </si>
  <si>
    <t>UGA</t>
  </si>
  <si>
    <t>F</t>
  </si>
  <si>
    <t>LF</t>
  </si>
  <si>
    <t>C F</t>
  </si>
  <si>
    <t>FASE</t>
  </si>
  <si>
    <t>FASE1</t>
  </si>
  <si>
    <t>FASE3</t>
  </si>
  <si>
    <t>Novizi Giovani</t>
  </si>
  <si>
    <t>Giovanissimi A</t>
  </si>
  <si>
    <t>Alessandria</t>
  </si>
  <si>
    <t>ABRUZZO</t>
  </si>
  <si>
    <t>NAZIONALE</t>
  </si>
  <si>
    <t>Allievi Giovani</t>
  </si>
  <si>
    <t>Allievi A</t>
  </si>
  <si>
    <t xml:space="preserve"> </t>
  </si>
  <si>
    <t>Ancona</t>
  </si>
  <si>
    <t>BASILICATA</t>
  </si>
  <si>
    <t>Aquila</t>
  </si>
  <si>
    <t>CALABRIA</t>
  </si>
  <si>
    <t>Ascoli_Piceno</t>
  </si>
  <si>
    <t>CAMPANIA</t>
  </si>
  <si>
    <t>Allievi Uisp</t>
  </si>
  <si>
    <t>Allievi B</t>
  </si>
  <si>
    <t>Asti</t>
  </si>
  <si>
    <t>EMILIA_ROMAGNA</t>
  </si>
  <si>
    <t>Azzurri Uisp</t>
  </si>
  <si>
    <t>Divisione Naz. C</t>
  </si>
  <si>
    <t>Bari</t>
  </si>
  <si>
    <t>FRIULI</t>
  </si>
  <si>
    <t>Allievi Reg. B</t>
  </si>
  <si>
    <t>Barletta_Andria_Trani</t>
  </si>
  <si>
    <t>LAZIO</t>
  </si>
  <si>
    <t>Belluno</t>
  </si>
  <si>
    <t>LIGURIA</t>
  </si>
  <si>
    <t>Benevento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</si>
  <si>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</si>
  <si>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</si>
  <si>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</si>
  <si>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</si>
  <si>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</si>
  <si>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</si>
  <si>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</si>
  <si>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</si>
  <si>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</si>
  <si>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</si>
  <si>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</si>
  <si>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</si>
  <si>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</si>
  <si>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</si>
  <si>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</si>
  <si>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</si>
  <si>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</si>
  <si>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</si>
  <si>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</si>
  <si>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</si>
  <si>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</si>
  <si>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</si>
  <si>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</si>
  <si>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</si>
  <si>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</si>
  <si>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</si>
  <si>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</si>
  <si>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</si>
  <si>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</si>
  <si>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</si>
  <si>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</si>
  <si>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</si>
  <si>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</si>
  <si>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</si>
  <si>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</si>
  <si>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</si>
  <si>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</si>
  <si>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</si>
  <si>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</si>
  <si>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</si>
  <si>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</si>
  <si>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</si>
  <si>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</si>
  <si>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</si>
  <si>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</si>
  <si>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</si>
  <si>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</si>
  <si>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</si>
  <si>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</si>
  <si>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</si>
  <si>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</si>
  <si>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Reggio_Emilia</t>
  </si>
  <si>
    <t>Rieti</t>
  </si>
  <si>
    <t>Rimini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</si>
  <si>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</si>
  <si>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</si>
  <si>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</si>
  <si>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</si>
  <si>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</si>
  <si>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</si>
  <si>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</si>
  <si>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</si>
  <si>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</si>
  <si>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</si>
  <si>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</si>
  <si>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</si>
  <si>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</si>
  <si>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libero FISR</t>
  </si>
  <si>
    <t>obbligatori</t>
  </si>
  <si>
    <t>libero</t>
  </si>
  <si>
    <t>LIVELLI</t>
  </si>
  <si>
    <t>SOLO DANCE</t>
  </si>
  <si>
    <t>FORMULA</t>
  </si>
  <si>
    <t>SESSO</t>
  </si>
  <si>
    <t>Varese</t>
  </si>
  <si>
    <t>1° Liv Debuttanti A</t>
  </si>
  <si>
    <t>DANCE PRIMAVERA</t>
  </si>
  <si>
    <t>Azzurri Cuccioli</t>
  </si>
  <si>
    <t>F1 P</t>
  </si>
  <si>
    <t>Vicenza</t>
  </si>
  <si>
    <t>Giovanissimi B</t>
  </si>
  <si>
    <t>Novizi Uisp</t>
  </si>
  <si>
    <t>1° Liv Debuttanti B</t>
  </si>
  <si>
    <t>PLUS D. PRIMAVERA</t>
  </si>
  <si>
    <t>Azzurri Minion A</t>
  </si>
  <si>
    <t>F1 A</t>
  </si>
  <si>
    <t>M</t>
  </si>
  <si>
    <t>Esordienti A</t>
  </si>
  <si>
    <t>Piccoli Azzurri</t>
  </si>
  <si>
    <t>1° Liv Debuttanti C</t>
  </si>
  <si>
    <t>DANCE ALLIEVI</t>
  </si>
  <si>
    <t>Azzurri Minion B</t>
  </si>
  <si>
    <t>F1 B</t>
  </si>
  <si>
    <t>Esordienti B</t>
  </si>
  <si>
    <t>Piccoli Azzurri Deb.</t>
  </si>
  <si>
    <t>Primavera</t>
  </si>
  <si>
    <t>2° Liv Debuttanti A</t>
  </si>
  <si>
    <t>PLUS D. ALLIEVI</t>
  </si>
  <si>
    <t>Azzurri Start</t>
  </si>
  <si>
    <t>F1 C</t>
  </si>
  <si>
    <t>Esordienti Reg A</t>
  </si>
  <si>
    <t>2° Liv Debuttanti B</t>
  </si>
  <si>
    <t>DANCE A</t>
  </si>
  <si>
    <t>Verde Minion A</t>
  </si>
  <si>
    <t>F1 D</t>
  </si>
  <si>
    <t>Esordienti Reg B</t>
  </si>
  <si>
    <t>Primavera Deb</t>
  </si>
  <si>
    <t>1° Liv Professional A</t>
  </si>
  <si>
    <t>PLUS D. A</t>
  </si>
  <si>
    <t>Verde Minion B</t>
  </si>
  <si>
    <t>F1 E</t>
  </si>
  <si>
    <t>Juniores Giovani</t>
  </si>
  <si>
    <t>1° Liv Professional B</t>
  </si>
  <si>
    <t>DANCE B</t>
  </si>
  <si>
    <t>Verde Start</t>
  </si>
  <si>
    <t>F2 A</t>
  </si>
  <si>
    <t>Allievi Giovani Deb.</t>
  </si>
  <si>
    <t>Juniores Uisp</t>
  </si>
  <si>
    <t>1° Liv Professional C</t>
  </si>
  <si>
    <t>PLUS D. B</t>
  </si>
  <si>
    <t>Verde Basic</t>
  </si>
  <si>
    <t>F2 B</t>
  </si>
  <si>
    <t>Allievi Reg. A</t>
  </si>
  <si>
    <t>Azzurri Giovani</t>
  </si>
  <si>
    <t>2° Liv Professional</t>
  </si>
  <si>
    <t>DANCE C</t>
  </si>
  <si>
    <t>Verde Orsetti</t>
  </si>
  <si>
    <t>F2 C</t>
  </si>
  <si>
    <t>Allievi Uisp Deb.</t>
  </si>
  <si>
    <t>3° Liv Professional</t>
  </si>
  <si>
    <t>PLUS D. C</t>
  </si>
  <si>
    <t>Verde Advanced</t>
  </si>
  <si>
    <t>F2 D</t>
  </si>
  <si>
    <t>Divisione Naz. A</t>
  </si>
  <si>
    <t>Master</t>
  </si>
  <si>
    <t>DANCE D</t>
  </si>
  <si>
    <t>Bianco Cuccioli</t>
  </si>
  <si>
    <t>F3 A</t>
  </si>
  <si>
    <t>Divisione Naz. B</t>
  </si>
  <si>
    <t>Prof. Cadetti</t>
  </si>
  <si>
    <t>PLUS D. D</t>
  </si>
  <si>
    <t>Bianco Minion A</t>
  </si>
  <si>
    <t>F3 B</t>
  </si>
  <si>
    <t>Prof. Jeunesse</t>
  </si>
  <si>
    <t>SUPER D. BRONZE</t>
  </si>
  <si>
    <t>Bianco Minion B</t>
  </si>
  <si>
    <t>F3 C</t>
  </si>
  <si>
    <t>Divisione Naz. D</t>
  </si>
  <si>
    <t>Prof. Juniores</t>
  </si>
  <si>
    <t>SUPER D. SILVER</t>
  </si>
  <si>
    <t>Bianco Start</t>
  </si>
  <si>
    <t>F4 A</t>
  </si>
  <si>
    <t>Cadetti</t>
  </si>
  <si>
    <t>Prof. Seniores</t>
  </si>
  <si>
    <t>SUPER D. GOLD</t>
  </si>
  <si>
    <t>Bianco Basic</t>
  </si>
  <si>
    <t>F4 B</t>
  </si>
  <si>
    <t>Jeunesse</t>
  </si>
  <si>
    <t>SUPER D. PLATINUM</t>
  </si>
  <si>
    <t>Bianco Orsetti</t>
  </si>
  <si>
    <t>F4 C</t>
  </si>
  <si>
    <t>Juniores</t>
  </si>
  <si>
    <t>SUPER D. DIAMOND</t>
  </si>
  <si>
    <t>Bianco Advanced</t>
  </si>
  <si>
    <t>F5 A</t>
  </si>
  <si>
    <t>Seniores</t>
  </si>
  <si>
    <t>D. PRO MINI-ON</t>
  </si>
  <si>
    <t>Rosso Cuccioli</t>
  </si>
  <si>
    <t>F5 B</t>
  </si>
  <si>
    <t>D. PRO PRIMAVERA</t>
  </si>
  <si>
    <t>Rosso Minion A</t>
  </si>
  <si>
    <t>F5 C</t>
  </si>
  <si>
    <t>D. PRO ALLIEVI</t>
  </si>
  <si>
    <t>Rosso Minion B</t>
  </si>
  <si>
    <t>F6 A</t>
  </si>
  <si>
    <t>D. PRO CADETTI</t>
  </si>
  <si>
    <t>Rosso Start</t>
  </si>
  <si>
    <t>F6 B</t>
  </si>
  <si>
    <t>D. PRO JEUNESSE</t>
  </si>
  <si>
    <t>Rosso Basic</t>
  </si>
  <si>
    <t>F6 C</t>
  </si>
  <si>
    <t>D. PRO JUNIOR</t>
  </si>
  <si>
    <t>Rosso Orsetti</t>
  </si>
  <si>
    <t>D. PRO SENIOR</t>
  </si>
  <si>
    <t>Rosso Advanced</t>
  </si>
  <si>
    <t>ANNO</t>
  </si>
  <si>
    <t>CATEGORIE</t>
  </si>
  <si>
    <t>LIBERO FISR</t>
  </si>
  <si>
    <t>A</t>
  </si>
  <si>
    <t>B</t>
  </si>
  <si>
    <t>C</t>
  </si>
  <si>
    <t>D</t>
  </si>
  <si>
    <t>E</t>
  </si>
  <si>
    <t>FORMULA UGA</t>
  </si>
  <si>
    <t>Verde Cuccioli</t>
  </si>
  <si>
    <t>G</t>
  </si>
  <si>
    <t>H</t>
  </si>
  <si>
    <t>I</t>
  </si>
  <si>
    <t>J</t>
  </si>
  <si>
    <t>Promozionale
Stelle sui Pattini</t>
  </si>
  <si>
    <t>ISCRIZIONE CAMPIONATO REGIONALE</t>
  </si>
  <si>
    <t>UISP COMITATO REGIONALE LOMBARDIA APS - SdA PATTINAGGIO</t>
  </si>
  <si>
    <t>Cod. fiscale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</si>
</sst>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Arial"/>
    </font>
    <font>
      <sz val="11"/>
      <color theme="1"/>
      <name val="Calibri"/>
    </font>
    <font>
      <b/>
      <sz val="14"/>
      <color theme="1"/>
      <name val="Calibri"/>
    </font>
    <font>
      <sz val="11"/>
      <name val="Arial"/>
    </font>
    <font>
      <b/>
      <sz val="11"/>
      <color theme="1"/>
      <name val="Calibri"/>
    </font>
    <font>
      <sz val="14"/>
      <color theme="1"/>
      <name val="Calibri"/>
    </font>
    <font>
      <sz val="11"/>
      <color theme="1"/>
      <name val="Arial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u/>
      <sz val="10"/>
      <color rgb="FF000000"/>
      <name val="Calibri"/>
    </font>
    <font>
      <b/>
      <sz val="10"/>
      <color theme="1"/>
      <name val="Calibri"/>
    </font>
    <font>
      <sz val="12"/>
      <color theme="1"/>
      <name val="Arial"/>
    </font>
    <font>
      <sz val="10"/>
      <color theme="1"/>
      <name val="Arial"/>
    </font>
    <font>
      <sz val="10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10"/>
      <color rgb="FF000000"/>
      <name val="Times New Roman"/>
    </font>
    <font>
      <sz val="10"/>
      <color rgb="FF000000"/>
      <name val="Arial"/>
    </font>
    <font>
      <b/>
      <u/>
      <sz val="14"/>
      <color theme="1"/>
      <name val="Calibri"/>
    </font>
    <font>
      <b/>
      <sz val="14"/>
      <color theme="1"/>
      <name val="Calibri"/>
      <family val="2"/>
    </font>
    <font>
      <b/>
      <sz val="1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  <fill>
      <patternFill patternType="solid">
        <fgColor rgb="FFFBE4D5"/>
        <bgColor rgb="FFFBE4D5"/>
      </patternFill>
    </fill>
  </fills>
  <borders count="4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4" fillId="0" borderId="0" xfId="0" applyFont="1"/>
    <xf numFmtId="0" fontId="5" fillId="2" borderId="1" xfId="0" quotePrefix="1" applyFont="1" applyFill="1" applyBorder="1" applyAlignment="1">
      <alignment horizontal="right" wrapText="1"/>
    </xf>
    <xf numFmtId="0" fontId="2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left" wrapText="1"/>
    </xf>
    <xf numFmtId="0" fontId="1" fillId="0" borderId="0" xfId="0" applyFont="1" applyAlignment="1">
      <alignment wrapText="1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5" fillId="2" borderId="1" xfId="0" quotePrefix="1" applyFont="1" applyFill="1" applyBorder="1" applyAlignment="1">
      <alignment horizontal="right"/>
    </xf>
    <xf numFmtId="0" fontId="2" fillId="2" borderId="1" xfId="0" applyFont="1" applyFill="1" applyBorder="1"/>
    <xf numFmtId="0" fontId="5" fillId="2" borderId="5" xfId="0" applyFont="1" applyFill="1" applyBorder="1"/>
    <xf numFmtId="0" fontId="5" fillId="3" borderId="5" xfId="0" applyFont="1" applyFill="1" applyBorder="1"/>
    <xf numFmtId="0" fontId="5" fillId="4" borderId="5" xfId="0" applyFont="1" applyFill="1" applyBorder="1"/>
    <xf numFmtId="0" fontId="5" fillId="5" borderId="5" xfId="0" applyFont="1" applyFill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3" borderId="5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1" fillId="0" borderId="5" xfId="0" applyFont="1" applyBorder="1" applyAlignment="1"/>
    <xf numFmtId="0" fontId="12" fillId="0" borderId="5" xfId="0" applyFont="1" applyBorder="1" applyAlignment="1"/>
    <xf numFmtId="0" fontId="12" fillId="0" borderId="5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5" fillId="0" borderId="0" xfId="0" applyFont="1"/>
    <xf numFmtId="0" fontId="1" fillId="0" borderId="4" xfId="0" applyFont="1" applyBorder="1"/>
    <xf numFmtId="0" fontId="1" fillId="0" borderId="5" xfId="0" applyFont="1" applyBorder="1"/>
    <xf numFmtId="0" fontId="6" fillId="0" borderId="5" xfId="0" applyFont="1" applyBorder="1" applyAlignment="1"/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3" fillId="0" borderId="5" xfId="0" applyFont="1" applyBorder="1" applyAlignment="1">
      <alignment vertical="center"/>
    </xf>
    <xf numFmtId="0" fontId="13" fillId="0" borderId="5" xfId="0" applyFont="1" applyBorder="1" applyAlignment="1">
      <alignment horizontal="left"/>
    </xf>
    <xf numFmtId="0" fontId="13" fillId="0" borderId="5" xfId="0" applyFont="1" applyBorder="1" applyAlignment="1">
      <alignment vertical="top"/>
    </xf>
    <xf numFmtId="0" fontId="13" fillId="0" borderId="0" xfId="0" applyFont="1" applyAlignment="1">
      <alignment horizontal="left"/>
    </xf>
    <xf numFmtId="0" fontId="4" fillId="3" borderId="9" xfId="0" applyFont="1" applyFill="1" applyBorder="1" applyAlignment="1">
      <alignment horizontal="center"/>
    </xf>
    <xf numFmtId="0" fontId="4" fillId="0" borderId="13" xfId="0" applyFont="1" applyBorder="1"/>
    <xf numFmtId="0" fontId="4" fillId="3" borderId="1" xfId="0" applyFont="1" applyFill="1" applyBorder="1"/>
    <xf numFmtId="0" fontId="1" fillId="3" borderId="14" xfId="0" applyFont="1" applyFill="1" applyBorder="1"/>
    <xf numFmtId="0" fontId="1" fillId="3" borderId="15" xfId="0" applyFont="1" applyFill="1" applyBorder="1" applyAlignment="1">
      <alignment horizontal="left" vertical="top"/>
    </xf>
    <xf numFmtId="0" fontId="1" fillId="3" borderId="16" xfId="0" applyFont="1" applyFill="1" applyBorder="1" applyAlignment="1">
      <alignment horizontal="center"/>
    </xf>
    <xf numFmtId="0" fontId="1" fillId="3" borderId="5" xfId="0" applyFont="1" applyFill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0" borderId="19" xfId="0" applyFont="1" applyBorder="1" applyAlignment="1">
      <alignment horizontal="right"/>
    </xf>
    <xf numFmtId="0" fontId="1" fillId="0" borderId="15" xfId="0" applyFont="1" applyBorder="1" applyAlignment="1">
      <alignment horizontal="left" vertical="top"/>
    </xf>
    <xf numFmtId="0" fontId="1" fillId="0" borderId="16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0" fontId="1" fillId="0" borderId="19" xfId="0" applyFont="1" applyBorder="1"/>
    <xf numFmtId="0" fontId="13" fillId="0" borderId="15" xfId="0" applyFont="1" applyBorder="1" applyAlignment="1">
      <alignment horizontal="left" vertical="top"/>
    </xf>
    <xf numFmtId="0" fontId="13" fillId="0" borderId="16" xfId="0" applyFont="1" applyBorder="1" applyAlignment="1">
      <alignment horizontal="center"/>
    </xf>
    <xf numFmtId="0" fontId="1" fillId="0" borderId="20" xfId="0" applyFont="1" applyBorder="1"/>
    <xf numFmtId="0" fontId="13" fillId="0" borderId="21" xfId="0" applyFont="1" applyBorder="1" applyAlignment="1">
      <alignment horizontal="left" vertical="top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5" xfId="0" applyFont="1" applyBorder="1" applyAlignment="1">
      <alignment horizontal="right"/>
    </xf>
    <xf numFmtId="0" fontId="13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left" vertical="top"/>
    </xf>
    <xf numFmtId="0" fontId="4" fillId="0" borderId="7" xfId="0" applyFont="1" applyBorder="1" applyAlignment="1">
      <alignment vertical="center"/>
    </xf>
    <xf numFmtId="0" fontId="4" fillId="3" borderId="5" xfId="0" applyFont="1" applyFill="1" applyBorder="1"/>
    <xf numFmtId="0" fontId="1" fillId="3" borderId="27" xfId="0" applyFont="1" applyFill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13" fillId="0" borderId="2" xfId="0" applyFont="1" applyBorder="1"/>
    <xf numFmtId="0" fontId="1" fillId="0" borderId="28" xfId="0" applyFont="1" applyBorder="1" applyAlignment="1">
      <alignment horizontal="right"/>
    </xf>
    <xf numFmtId="0" fontId="13" fillId="0" borderId="22" xfId="0" applyFont="1" applyBorder="1"/>
    <xf numFmtId="0" fontId="13" fillId="0" borderId="29" xfId="0" applyFont="1" applyBorder="1"/>
    <xf numFmtId="0" fontId="13" fillId="0" borderId="3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" fillId="0" borderId="30" xfId="0" applyFont="1" applyBorder="1"/>
    <xf numFmtId="0" fontId="13" fillId="0" borderId="2" xfId="0" applyFont="1" applyBorder="1" applyAlignment="1">
      <alignment horizontal="center"/>
    </xf>
    <xf numFmtId="0" fontId="17" fillId="0" borderId="5" xfId="0" applyFont="1" applyBorder="1" applyAlignment="1">
      <alignment horizontal="center" vertical="top"/>
    </xf>
    <xf numFmtId="0" fontId="13" fillId="0" borderId="5" xfId="0" applyFont="1" applyBorder="1" applyAlignment="1">
      <alignment horizontal="center" vertical="top"/>
    </xf>
    <xf numFmtId="0" fontId="16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/>
    </xf>
    <xf numFmtId="0" fontId="13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" fillId="3" borderId="1" xfId="0" applyFont="1" applyFill="1" applyBorder="1"/>
    <xf numFmtId="0" fontId="4" fillId="3" borderId="31" xfId="0" applyFont="1" applyFill="1" applyBorder="1" applyAlignment="1">
      <alignment horizontal="center"/>
    </xf>
    <xf numFmtId="0" fontId="13" fillId="0" borderId="0" xfId="0" applyFont="1"/>
    <xf numFmtId="0" fontId="13" fillId="0" borderId="24" xfId="0" applyFont="1" applyBorder="1" applyAlignment="1">
      <alignment horizontal="left"/>
    </xf>
    <xf numFmtId="0" fontId="13" fillId="0" borderId="29" xfId="0" applyFont="1" applyBorder="1" applyAlignment="1">
      <alignment horizontal="center"/>
    </xf>
    <xf numFmtId="0" fontId="14" fillId="0" borderId="27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2" fillId="0" borderId="36" xfId="0" applyFont="1" applyBorder="1" applyAlignment="1">
      <alignment horizontal="center"/>
    </xf>
    <xf numFmtId="0" fontId="4" fillId="0" borderId="39" xfId="0" applyFont="1" applyBorder="1" applyAlignment="1">
      <alignment horizontal="right" vertical="center" wrapText="1"/>
    </xf>
    <xf numFmtId="0" fontId="4" fillId="0" borderId="34" xfId="0" applyFont="1" applyBorder="1" applyAlignment="1">
      <alignment horizontal="right"/>
    </xf>
    <xf numFmtId="0" fontId="0" fillId="0" borderId="34" xfId="0" applyFont="1" applyBorder="1" applyAlignment="1"/>
    <xf numFmtId="0" fontId="4" fillId="0" borderId="36" xfId="0" applyFont="1" applyBorder="1" applyAlignment="1">
      <alignment horizontal="right"/>
    </xf>
    <xf numFmtId="0" fontId="6" fillId="6" borderId="44" xfId="0" applyFont="1" applyFill="1" applyBorder="1" applyAlignment="1"/>
    <xf numFmtId="0" fontId="4" fillId="0" borderId="37" xfId="0" applyFont="1" applyBorder="1" applyAlignment="1">
      <alignment horizontal="right"/>
    </xf>
    <xf numFmtId="0" fontId="0" fillId="0" borderId="37" xfId="0" applyFont="1" applyBorder="1" applyAlignment="1"/>
    <xf numFmtId="0" fontId="4" fillId="0" borderId="47" xfId="0" applyFont="1" applyBorder="1" applyAlignment="1">
      <alignment horizontal="right"/>
    </xf>
    <xf numFmtId="0" fontId="20" fillId="3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4" fillId="3" borderId="2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3" fillId="0" borderId="41" xfId="0" applyFont="1" applyBorder="1"/>
    <xf numFmtId="0" fontId="3" fillId="0" borderId="42" xfId="0" applyFont="1" applyBorder="1"/>
    <xf numFmtId="0" fontId="1" fillId="0" borderId="43" xfId="0" applyFont="1" applyBorder="1" applyAlignment="1">
      <alignment horizontal="center"/>
    </xf>
    <xf numFmtId="0" fontId="0" fillId="0" borderId="1" xfId="0" applyFont="1" applyBorder="1" applyAlignment="1"/>
    <xf numFmtId="0" fontId="0" fillId="0" borderId="32" xfId="0" applyFont="1" applyBorder="1" applyAlignment="1"/>
    <xf numFmtId="0" fontId="1" fillId="6" borderId="45" xfId="0" applyFont="1" applyFill="1" applyBorder="1" applyAlignment="1">
      <alignment horizontal="center"/>
    </xf>
    <xf numFmtId="0" fontId="3" fillId="0" borderId="46" xfId="0" applyFont="1" applyBorder="1"/>
    <xf numFmtId="0" fontId="1" fillId="0" borderId="34" xfId="0" applyFont="1" applyBorder="1" applyAlignment="1">
      <alignment horizontal="center"/>
    </xf>
    <xf numFmtId="0" fontId="0" fillId="0" borderId="34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" fillId="0" borderId="26" xfId="0" applyFont="1" applyBorder="1"/>
    <xf numFmtId="0" fontId="10" fillId="3" borderId="2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49" fontId="1" fillId="6" borderId="40" xfId="0" applyNumberFormat="1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4" fillId="3" borderId="24" xfId="0" applyFont="1" applyFill="1" applyBorder="1" applyAlignment="1">
      <alignment horizontal="center" vertical="center"/>
    </xf>
    <xf numFmtId="0" fontId="3" fillId="0" borderId="25" xfId="0" applyFont="1" applyBorder="1"/>
    <xf numFmtId="0" fontId="19" fillId="0" borderId="33" xfId="0" applyFont="1" applyBorder="1" applyAlignment="1">
      <alignment horizontal="center" vertical="center"/>
    </xf>
    <xf numFmtId="0" fontId="3" fillId="0" borderId="34" xfId="0" applyFont="1" applyBorder="1"/>
    <xf numFmtId="0" fontId="3" fillId="0" borderId="35" xfId="0" applyFont="1" applyBorder="1"/>
    <xf numFmtId="0" fontId="2" fillId="0" borderId="48" xfId="0" applyFont="1" applyBorder="1" applyAlignment="1">
      <alignment horizontal="center" vertical="center" wrapText="1"/>
    </xf>
    <xf numFmtId="0" fontId="3" fillId="0" borderId="48" xfId="0" applyFont="1" applyBorder="1"/>
    <xf numFmtId="0" fontId="19" fillId="0" borderId="3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">
    <cellStyle name="Normale" xfId="0" builtinId="0"/>
  </cellStyles>
  <dxfs count="12">
    <dxf>
      <fill>
        <patternFill patternType="solid">
          <fgColor rgb="FFBFBFBF"/>
          <bgColor rgb="FFBFBFBF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  <dxf>
      <fill>
        <patternFill patternType="solid">
          <fgColor rgb="FFBFBFBF"/>
          <bgColor rgb="FFBFB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640625" defaultRowHeight="15" customHeight="1" x14ac:dyDescent="0.3"/>
  <cols>
    <col min="1" max="1" width="2.75" customWidth="1"/>
    <col min="2" max="2" width="8.4140625" customWidth="1"/>
    <col min="3" max="3" width="100.1640625" customWidth="1"/>
    <col min="4" max="26" width="7.75" customWidth="1"/>
  </cols>
  <sheetData>
    <row r="1" spans="1:26" ht="14.5" x14ac:dyDescent="0.35">
      <c r="A1" s="1"/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5" x14ac:dyDescent="0.35">
      <c r="A2" s="114" t="s">
        <v>0</v>
      </c>
      <c r="B2" s="115"/>
      <c r="C2" s="11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5" x14ac:dyDescent="0.35">
      <c r="A3" s="1"/>
      <c r="B3" s="1"/>
      <c r="C3" s="1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37" x14ac:dyDescent="0.45">
      <c r="A4" s="4" t="s">
        <v>1</v>
      </c>
      <c r="B4" s="5" t="s">
        <v>2</v>
      </c>
      <c r="C4" s="6" t="s">
        <v>3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.5" x14ac:dyDescent="0.45">
      <c r="A5" s="8"/>
      <c r="B5" s="9"/>
      <c r="C5" s="9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5" x14ac:dyDescent="0.45">
      <c r="A6" s="10" t="s">
        <v>1</v>
      </c>
      <c r="B6" s="11" t="s">
        <v>4</v>
      </c>
      <c r="C6" s="9" t="s">
        <v>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5" x14ac:dyDescent="0.45">
      <c r="A7" s="8"/>
      <c r="B7" s="9"/>
      <c r="C7" s="9" t="s">
        <v>6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5" x14ac:dyDescent="0.45">
      <c r="A8" s="8"/>
      <c r="B8" s="9"/>
      <c r="C8" s="9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5" x14ac:dyDescent="0.45">
      <c r="A9" s="8"/>
      <c r="B9" s="11" t="s">
        <v>7</v>
      </c>
      <c r="C9" s="9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5" x14ac:dyDescent="0.45">
      <c r="A10" s="8"/>
      <c r="B10" s="9"/>
      <c r="C10" s="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5" x14ac:dyDescent="0.45">
      <c r="A11" s="8"/>
      <c r="B11" s="12"/>
      <c r="C11" s="9" t="s">
        <v>8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5" x14ac:dyDescent="0.45">
      <c r="A12" s="8"/>
      <c r="B12" s="9"/>
      <c r="C12" s="9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5" x14ac:dyDescent="0.45">
      <c r="A13" s="9"/>
      <c r="B13" s="13"/>
      <c r="C13" s="9" t="s">
        <v>9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5" x14ac:dyDescent="0.45">
      <c r="A14" s="9"/>
      <c r="B14" s="9"/>
      <c r="C14" s="9" t="s">
        <v>10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5" x14ac:dyDescent="0.45">
      <c r="A15" s="9"/>
      <c r="B15" s="9"/>
      <c r="C15" s="9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5" x14ac:dyDescent="0.45">
      <c r="A16" s="9"/>
      <c r="B16" s="14"/>
      <c r="C16" s="9" t="s">
        <v>11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5" x14ac:dyDescent="0.45">
      <c r="A17" s="9"/>
      <c r="B17" s="9"/>
      <c r="C17" s="9" t="s">
        <v>12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5" x14ac:dyDescent="0.45">
      <c r="A18" s="9"/>
      <c r="B18" s="9"/>
      <c r="C18" s="9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5" x14ac:dyDescent="0.45">
      <c r="A19" s="9"/>
      <c r="B19" s="15"/>
      <c r="C19" s="9" t="s">
        <v>13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5" x14ac:dyDescent="0.45">
      <c r="A20" s="9"/>
      <c r="B20" s="9"/>
      <c r="C20" s="9" t="s">
        <v>14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5">
      <c r="A21" s="1"/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5.5" customHeight="1" x14ac:dyDescent="0.35">
      <c r="A22" s="1"/>
      <c r="B22" s="1"/>
      <c r="C22" s="16" t="s">
        <v>15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5">
      <c r="A23" s="1"/>
      <c r="B23" s="1"/>
      <c r="C23" s="17" t="s">
        <v>16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5">
      <c r="A24" s="1"/>
      <c r="B24" s="1"/>
      <c r="C24" s="1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3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3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3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3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3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3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3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3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3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3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3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3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3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3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3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3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3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3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3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3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3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3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3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3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3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3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3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3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3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3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3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3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3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3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3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3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3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3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3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2:C2"/>
  </mergeCells>
  <pageMargins left="0.33" right="0.3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000"/>
  <sheetViews>
    <sheetView tabSelected="1" topLeftCell="A2" workbookViewId="0">
      <selection activeCell="I11" sqref="I11"/>
    </sheetView>
  </sheetViews>
  <sheetFormatPr defaultColWidth="12.6640625" defaultRowHeight="15" customHeight="1" x14ac:dyDescent="0.3"/>
  <cols>
    <col min="1" max="1" width="7.83203125" customWidth="1"/>
    <col min="2" max="2" width="22.4140625" customWidth="1"/>
    <col min="3" max="3" width="11" customWidth="1"/>
    <col min="4" max="4" width="12.75" customWidth="1"/>
    <col min="5" max="5" width="7.6640625" customWidth="1"/>
    <col min="6" max="6" width="4.9140625" customWidth="1"/>
    <col min="7" max="10" width="11" customWidth="1"/>
    <col min="11" max="11" width="13.33203125" customWidth="1"/>
    <col min="12" max="12" width="8.33203125" customWidth="1"/>
    <col min="13" max="13" width="11" customWidth="1"/>
    <col min="14" max="14" width="6.1640625" customWidth="1"/>
    <col min="15" max="15" width="7.6640625" customWidth="1"/>
    <col min="16" max="16" width="4.9140625" hidden="1" customWidth="1"/>
    <col min="17" max="21" width="5.75" hidden="1" customWidth="1"/>
    <col min="22" max="22" width="6.9140625" hidden="1" customWidth="1"/>
    <col min="23" max="24" width="5.75" hidden="1" customWidth="1"/>
    <col min="25" max="25" width="7.75" hidden="1" customWidth="1"/>
    <col min="26" max="26" width="16" hidden="1" customWidth="1"/>
    <col min="27" max="27" width="14" hidden="1" customWidth="1"/>
    <col min="28" max="28" width="8.6640625" hidden="1" customWidth="1"/>
  </cols>
  <sheetData>
    <row r="1" spans="1:28" ht="18.5" x14ac:dyDescent="0.3">
      <c r="A1" s="139" t="s">
        <v>276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1"/>
      <c r="N1" s="18"/>
    </row>
    <row r="2" spans="1:28" ht="18" customHeight="1" x14ac:dyDescent="0.45">
      <c r="A2" s="104">
        <v>2021</v>
      </c>
      <c r="B2" s="144" t="s">
        <v>275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  <c r="N2" s="19"/>
    </row>
    <row r="3" spans="1:28" ht="3" customHeight="1" x14ac:dyDescent="0.3">
      <c r="A3" s="142"/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9"/>
    </row>
    <row r="4" spans="1:28" ht="14.5" x14ac:dyDescent="0.35">
      <c r="A4" s="105" t="s">
        <v>19</v>
      </c>
      <c r="B4" s="118"/>
      <c r="C4" s="119"/>
      <c r="D4" s="120"/>
      <c r="E4" s="106" t="s">
        <v>20</v>
      </c>
      <c r="F4" s="133"/>
      <c r="G4" s="120"/>
      <c r="H4" s="107"/>
      <c r="I4" s="107"/>
      <c r="J4" s="107"/>
      <c r="K4" s="106" t="s">
        <v>21</v>
      </c>
      <c r="L4" s="124"/>
      <c r="M4" s="125"/>
      <c r="N4" s="2"/>
    </row>
    <row r="5" spans="1:28" ht="4.5" customHeight="1" x14ac:dyDescent="0.3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3"/>
    </row>
    <row r="6" spans="1:28" ht="14.5" x14ac:dyDescent="0.35">
      <c r="A6" s="108" t="s">
        <v>22</v>
      </c>
      <c r="B6" s="109"/>
      <c r="C6" s="110" t="s">
        <v>23</v>
      </c>
      <c r="D6" s="109"/>
      <c r="E6" s="111"/>
      <c r="F6" s="111"/>
      <c r="G6" s="111"/>
      <c r="H6" s="110" t="s">
        <v>24</v>
      </c>
      <c r="I6" s="124"/>
      <c r="J6" s="125"/>
      <c r="K6" s="112" t="s">
        <v>25</v>
      </c>
      <c r="L6" s="124"/>
      <c r="M6" s="125"/>
    </row>
    <row r="7" spans="1:28" ht="6" customHeight="1" x14ac:dyDescent="0.35">
      <c r="A7" s="126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28" ht="14.25" customHeight="1" x14ac:dyDescent="0.3">
      <c r="A8" s="128" t="s">
        <v>26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20"/>
    </row>
    <row r="9" spans="1:28" ht="14.25" customHeight="1" x14ac:dyDescent="0.3">
      <c r="A9" s="129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20"/>
    </row>
    <row r="10" spans="1:28" ht="26" x14ac:dyDescent="0.35">
      <c r="A10" s="21"/>
      <c r="B10" s="21" t="s">
        <v>27</v>
      </c>
      <c r="C10" s="21" t="s">
        <v>28</v>
      </c>
      <c r="D10" s="113" t="s">
        <v>277</v>
      </c>
      <c r="E10" s="22" t="s">
        <v>29</v>
      </c>
      <c r="F10" s="22" t="s">
        <v>30</v>
      </c>
      <c r="G10" s="22" t="s">
        <v>31</v>
      </c>
      <c r="H10" s="22" t="s">
        <v>32</v>
      </c>
      <c r="I10" s="22" t="s">
        <v>33</v>
      </c>
      <c r="J10" s="22" t="s">
        <v>34</v>
      </c>
      <c r="K10" s="131" t="s">
        <v>274</v>
      </c>
      <c r="L10" s="132"/>
      <c r="M10" s="22" t="s">
        <v>35</v>
      </c>
      <c r="N10" s="2"/>
      <c r="Q10" s="23" t="s">
        <v>36</v>
      </c>
      <c r="R10" s="23" t="s">
        <v>37</v>
      </c>
      <c r="S10" s="23" t="s">
        <v>38</v>
      </c>
      <c r="T10" s="23" t="s">
        <v>39</v>
      </c>
      <c r="U10" s="23" t="s">
        <v>40</v>
      </c>
      <c r="V10" s="23" t="s">
        <v>41</v>
      </c>
      <c r="W10" s="23" t="s">
        <v>42</v>
      </c>
      <c r="X10" s="23" t="s">
        <v>43</v>
      </c>
      <c r="Y10" s="24" t="s">
        <v>44</v>
      </c>
      <c r="Z10" s="25" t="s">
        <v>45</v>
      </c>
      <c r="AA10" s="25" t="s">
        <v>17</v>
      </c>
      <c r="AB10" s="25" t="s">
        <v>46</v>
      </c>
    </row>
    <row r="11" spans="1:28" ht="15" customHeight="1" x14ac:dyDescent="0.35">
      <c r="A11" s="26">
        <v>1</v>
      </c>
      <c r="B11" s="27"/>
      <c r="C11" s="27"/>
      <c r="D11" s="28"/>
      <c r="E11" s="29"/>
      <c r="F11" s="30"/>
      <c r="G11" s="31"/>
      <c r="H11" s="32"/>
      <c r="I11" s="33"/>
      <c r="J11" s="31"/>
      <c r="K11" s="103"/>
      <c r="L11" s="102"/>
      <c r="M11" s="34"/>
      <c r="Q11" s="35" t="e">
        <f t="shared" ref="Q11:Q70" si="0"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>
        <v>#N/A</v>
      </c>
      <c r="R11" s="35" t="e">
        <f t="shared" ref="R11:R70" si="1"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>
        <v>#N/A</v>
      </c>
      <c r="S11" s="35" t="e">
        <f t="shared" ref="S11:S70" si="2"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>
        <v>#N/A</v>
      </c>
      <c r="T11" s="35" t="e">
        <f t="shared" ref="T11:T70" si="3"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>
        <v>#N/A</v>
      </c>
      <c r="U11" s="35" t="e">
        <f t="shared" ref="U11:U42" si="4"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>
        <v>#N/A</v>
      </c>
      <c r="V11" s="35" t="b">
        <f t="shared" ref="V11:V42" si="5">IF(F11="F",AND((INDEX($B$184:$H$205,MATCH($E11,$A$184:$A$205,0),(MATCH("A",$B$183:$H$183,0)))&lt;&gt;$M11),(INDEX($B$184:$H$205,MATCH($E11,$A$184:$A$205,0),(MATCH("B",$B$183:$H$183,0)))&lt;&gt;$M11),(INDEX($B$184:$H$205,MATCH($E11,$A$184:$A$205,0),(MATCH("C",$B$183:$H$183,0)))&lt;&gt;$M11),(INDEX($B$184:$H$205,MATCH($E11,$A$184:$A$205,0),(MATCH("D",$B$183:$H$183,0)))&lt;&gt;$M11),(INDEX($B$184:$H$205,MATCH($E11,$A$184:$A$205,0),(MATCH("E",$B$183:$H$183,0)))&lt;&gt;$M11),(INDEX($B$184:$H$205,MATCH($E11,$A$184:$A$205,0),(MATCH("F",$B$183:$H$183,0)))&lt;&gt;$M11),(INDEX($B$184:$H$205,MATCH($E11,$A$184:$A$205,0),(MATCH("G",$B$183:$H$183,0)))&lt;&gt;$M11)),IF(F11="M",AND((INDEX($J$184:$O$205,MATCH($E11,$I$184:$I$205,0),(MATCH("H",$J$183:$O$183,0)))&lt;&gt;$M11),(INDEX($J$184:$O$205,MATCH($E11,$I$184:$I$205,0),(MATCH("I",$J$183:$O$183,0)))&lt;&gt;$M11),(INDEX($J$184:$O$205,MATCH($E11,$I$184:$I$205,0),(MATCH("J",$J$183:$O$183,0)))&lt;&gt;$M11),(INDEX($J$184:$O$205,MATCH($E11,$I$184:$I$205,0),(MATCH("K",$J$183:$O$183,0)))&lt;&gt;$M11),(INDEX($J$184:$O$205,MATCH($E11,$I$184:$I$205,0),(MATCH("L",$J$183:$O$183,0)))&lt;&gt;$M11),(INDEX($J$184:$O$205,MATCH($E11,$I$184:$I$205,0),(MATCH("M",$J$183:$O$183,0)))&lt;&gt;$M11),"")))</f>
        <v>0</v>
      </c>
      <c r="W11" s="35" t="e">
        <f>AND((INDEX($G$109:$I$130,MATCH($E11,$F$109:$F130,0),(MATCH("A",$G$108:$I$108,0)))&lt;&gt;#REF!),(INDEX($G$109:$I$130,MATCH($E11,$F$109:$F130,0),(MATCH("B",$G$108:$I$108,0)))&lt;&gt;#REF!),(INDEX($G$109:$I$130,MATCH($E11,$F$109:$F130,0),(MATCH("C",$G$108:$I$108,0)))&lt;&gt;#REF!))</f>
        <v>#N/A</v>
      </c>
      <c r="X11" s="36" t="str">
        <f>IF(F11="F",AND((INDEX($C$209:$G$227,MATCH(#REF!,$B$209:$B$227,0),MATCH("A",$C$208:$G$208,0))&lt;&gt;$M11),(INDEX($C$209:$G$227,MATCH(#REF!,$B$209:$B$227,0),MATCH("B",$C$208:$G$208,0))&lt;&gt;$M11),(INDEX($C$209:$G$227,MATCH(#REF!,$B$209:$B$227,0),MATCH("C",$C$208:$G$208,0))&lt;&gt;$M11),(INDEX($C$209:$G$227,MATCH(#REF!,$B$209:$B$227,0),MATCH("D",$C$208:$G$208,0))&lt;&gt;$M11),(INDEX($C$209:$G$227,MATCH(#REF!,$B$209:$B$227,0),MATCH("E",$C$208:$G$208,0))&lt;&gt;$M11)),IF(F11="M",AND((INDEX($J$209:$N$227,MATCH(#REF!,$I$209:$I$227,0),MATCH("F",$J$208:$N$208,0))&lt;&gt;$M11),(INDEX($J$209:$N$227,MATCH(#REF!,$I$209:$I$227,0),MATCH("G",$J$208:$N$208,0))&lt;&gt;$M11),(INDEX($J$209:$N$227,MATCH(#REF!,$I$209:$I$227,0),MATCH("H",$J$208:$N$208,0))&lt;&gt;$M11),(INDEX($J$209:$N$227,MATCH(#REF!,$I$209:$I$227,0),MATCH("I",$J$208:$N$208,0))&lt;&gt;$M11),(INDEX($J$209:$N$227,MATCH(#REF!,$I$209:$I$227,0),MATCH("J",$J$208:$N$208,0))&lt;&gt;$M11)),""))</f>
        <v/>
      </c>
      <c r="Y11" s="25" t="s">
        <v>45</v>
      </c>
      <c r="Z11" s="37" t="s">
        <v>49</v>
      </c>
      <c r="AA11" s="38" t="s">
        <v>50</v>
      </c>
      <c r="AB11" s="38" t="s">
        <v>51</v>
      </c>
    </row>
    <row r="12" spans="1:28" ht="18.5" x14ac:dyDescent="0.35">
      <c r="A12" s="26">
        <v>2</v>
      </c>
      <c r="B12" s="39"/>
      <c r="C12" s="39"/>
      <c r="D12" s="28"/>
      <c r="E12" s="29"/>
      <c r="F12" s="30"/>
      <c r="G12" s="31"/>
      <c r="H12" s="32"/>
      <c r="I12" s="33"/>
      <c r="J12" s="31"/>
      <c r="K12" s="103"/>
      <c r="L12" s="102"/>
      <c r="M12" s="34"/>
      <c r="O12" s="36" t="s">
        <v>54</v>
      </c>
      <c r="Q12" s="35" t="e">
        <f t="shared" si="0"/>
        <v>#N/A</v>
      </c>
      <c r="R12" s="35" t="e">
        <f t="shared" si="1"/>
        <v>#N/A</v>
      </c>
      <c r="S12" s="35" t="e">
        <f t="shared" si="2"/>
        <v>#N/A</v>
      </c>
      <c r="T12" s="35" t="e">
        <f t="shared" si="3"/>
        <v>#N/A</v>
      </c>
      <c r="U12" s="35" t="e">
        <f t="shared" si="4"/>
        <v>#N/A</v>
      </c>
      <c r="V12" s="35" t="b">
        <f t="shared" si="5"/>
        <v>0</v>
      </c>
      <c r="W12" s="35" t="e">
        <f>AND((INDEX($G$109:$I$130,MATCH($E12,$F$109:$F131,0),(MATCH("A",$G$108:$I$108,0)))&lt;&gt;#REF!),(INDEX($G$109:$I$130,MATCH($E12,$F$109:$F131,0),(MATCH("B",$G$108:$I$108,0)))&lt;&gt;#REF!),(INDEX($G$109:$I$130,MATCH($E12,$F$109:$F131,0),(MATCH("C",$G$108:$I$108,0)))&lt;&gt;#REF!))</f>
        <v>#N/A</v>
      </c>
      <c r="X12" s="36" t="str">
        <f>IF(F12="F",AND((INDEX($C$209:$G$227,MATCH(#REF!,$B$209:$B$227,0),MATCH("A",$C$208:$G$208,0))&lt;&gt;$M12),(INDEX($C$209:$G$227,MATCH(#REF!,$B$209:$B$227,0),MATCH("B",$C$208:$G$208,0))&lt;&gt;$M12),(INDEX($C$209:$G$227,MATCH(#REF!,$B$209:$B$227,0),MATCH("C",$C$208:$G$208,0))&lt;&gt;$M12),(INDEX($C$209:$G$227,MATCH(#REF!,$B$209:$B$227,0),MATCH("D",$C$208:$G$208,0))&lt;&gt;$M12),(INDEX($C$209:$G$227,MATCH(#REF!,$B$209:$B$227,0),MATCH("E",$C$208:$G$208,0))&lt;&gt;$M12)),IF(F12="M",AND((INDEX($J$209:$N$227,MATCH(#REF!,$I$209:$I$227,0),MATCH("F",$J$208:$N$208,0))&lt;&gt;$M12),(INDEX($J$209:$N$227,MATCH(#REF!,$I$209:$I$227,0),MATCH("G",$J$208:$N$208,0))&lt;&gt;$M12),(INDEX($J$209:$N$227,MATCH(#REF!,$I$209:$I$227,0),MATCH("H",$J$208:$N$208,0))&lt;&gt;$M12),(INDEX($J$209:$N$227,MATCH(#REF!,$I$209:$I$227,0),MATCH("I",$J$208:$N$208,0))&lt;&gt;$M12),(INDEX($J$209:$N$227,MATCH(#REF!,$I$209:$I$227,0),MATCH("J",$J$208:$N$208,0))&lt;&gt;$M12)),""))</f>
        <v/>
      </c>
      <c r="Y12" s="25" t="s">
        <v>17</v>
      </c>
      <c r="Z12" s="37" t="s">
        <v>55</v>
      </c>
      <c r="AA12" s="38" t="s">
        <v>56</v>
      </c>
    </row>
    <row r="13" spans="1:28" ht="18.5" x14ac:dyDescent="0.35">
      <c r="A13" s="26">
        <v>3</v>
      </c>
      <c r="B13" s="39"/>
      <c r="C13" s="39"/>
      <c r="D13" s="28"/>
      <c r="E13" s="29"/>
      <c r="F13" s="30"/>
      <c r="G13" s="31"/>
      <c r="H13" s="32"/>
      <c r="I13" s="33"/>
      <c r="J13" s="31"/>
      <c r="K13" s="103"/>
      <c r="L13" s="102"/>
      <c r="M13" s="34"/>
      <c r="Q13" s="35" t="e">
        <f t="shared" si="0"/>
        <v>#N/A</v>
      </c>
      <c r="R13" s="35" t="e">
        <f t="shared" si="1"/>
        <v>#N/A</v>
      </c>
      <c r="S13" s="35" t="e">
        <f t="shared" si="2"/>
        <v>#N/A</v>
      </c>
      <c r="T13" s="35" t="e">
        <f t="shared" si="3"/>
        <v>#N/A</v>
      </c>
      <c r="U13" s="35" t="e">
        <f t="shared" si="4"/>
        <v>#N/A</v>
      </c>
      <c r="V13" s="35" t="b">
        <f t="shared" si="5"/>
        <v>0</v>
      </c>
      <c r="W13" s="35" t="e">
        <f>AND((INDEX($G$109:$I$130,MATCH($E13,$F$109:$F132,0),(MATCH("A",$G$108:$I$108,0)))&lt;&gt;#REF!),(INDEX($G$109:$I$130,MATCH($E13,$F$109:$F132,0),(MATCH("B",$G$108:$I$108,0)))&lt;&gt;#REF!),(INDEX($G$109:$I$130,MATCH($E13,$F$109:$F132,0),(MATCH("C",$G$108:$I$108,0)))&lt;&gt;#REF!))</f>
        <v>#N/A</v>
      </c>
      <c r="X13" s="36" t="str">
        <f>IF(F13="F",AND((INDEX($C$209:$G$227,MATCH(#REF!,$B$209:$B$227,0),MATCH("A",$C$208:$G$208,0))&lt;&gt;$M13),(INDEX($C$209:$G$227,MATCH(#REF!,$B$209:$B$227,0),MATCH("B",$C$208:$G$208,0))&lt;&gt;$M13),(INDEX($C$209:$G$227,MATCH(#REF!,$B$209:$B$227,0),MATCH("C",$C$208:$G$208,0))&lt;&gt;$M13),(INDEX($C$209:$G$227,MATCH(#REF!,$B$209:$B$227,0),MATCH("D",$C$208:$G$208,0))&lt;&gt;$M13),(INDEX($C$209:$G$227,MATCH(#REF!,$B$209:$B$227,0),MATCH("E",$C$208:$G$208,0))&lt;&gt;$M13)),IF(F13="M",AND((INDEX($J$209:$N$227,MATCH(#REF!,$I$209:$I$227,0),MATCH("F",$J$208:$N$208,0))&lt;&gt;$M13),(INDEX($J$209:$N$227,MATCH(#REF!,$I$209:$I$227,0),MATCH("G",$J$208:$N$208,0))&lt;&gt;$M13),(INDEX($J$209:$N$227,MATCH(#REF!,$I$209:$I$227,0),MATCH("H",$J$208:$N$208,0))&lt;&gt;$M13),(INDEX($J$209:$N$227,MATCH(#REF!,$I$209:$I$227,0),MATCH("I",$J$208:$N$208,0))&lt;&gt;$M13),(INDEX($J$209:$N$227,MATCH(#REF!,$I$209:$I$227,0),MATCH("J",$J$208:$N$208,0))&lt;&gt;$M13)),""))</f>
        <v/>
      </c>
      <c r="Y13" s="25" t="s">
        <v>46</v>
      </c>
      <c r="Z13" s="37" t="s">
        <v>57</v>
      </c>
      <c r="AA13" s="38" t="s">
        <v>58</v>
      </c>
    </row>
    <row r="14" spans="1:28" ht="14.5" x14ac:dyDescent="0.35">
      <c r="A14" s="26">
        <v>4</v>
      </c>
      <c r="B14" s="39"/>
      <c r="C14" s="39"/>
      <c r="D14" s="28"/>
      <c r="E14" s="29"/>
      <c r="F14" s="30"/>
      <c r="G14" s="31"/>
      <c r="H14" s="32"/>
      <c r="I14" s="33"/>
      <c r="J14" s="31"/>
      <c r="K14" s="103"/>
      <c r="L14" s="102"/>
      <c r="M14" s="34"/>
      <c r="Q14" s="35" t="e">
        <f t="shared" si="0"/>
        <v>#N/A</v>
      </c>
      <c r="R14" s="35" t="e">
        <f t="shared" si="1"/>
        <v>#N/A</v>
      </c>
      <c r="S14" s="35" t="e">
        <f t="shared" si="2"/>
        <v>#N/A</v>
      </c>
      <c r="T14" s="35" t="e">
        <f t="shared" si="3"/>
        <v>#N/A</v>
      </c>
      <c r="U14" s="35" t="e">
        <f t="shared" si="4"/>
        <v>#N/A</v>
      </c>
      <c r="V14" s="35" t="b">
        <f t="shared" si="5"/>
        <v>0</v>
      </c>
      <c r="W14" s="35" t="e">
        <f>AND((INDEX($G$109:$I$130,MATCH($E14,$F$109:$F133,0),(MATCH("A",$G$108:$I$108,0)))&lt;&gt;#REF!),(INDEX($G$109:$I$130,MATCH($E14,$F$109:$F133,0),(MATCH("B",$G$108:$I$108,0)))&lt;&gt;#REF!),(INDEX($G$109:$I$130,MATCH($E14,$F$109:$F133,0),(MATCH("C",$G$108:$I$108,0)))&lt;&gt;#REF!))</f>
        <v>#N/A</v>
      </c>
      <c r="X14" s="36" t="str">
        <f>IF(F14="F",AND((INDEX($C$209:$G$227,MATCH(#REF!,$B$209:$B$227,0),MATCH("A",$C$208:$G$208,0))&lt;&gt;$M14),(INDEX($C$209:$G$227,MATCH(#REF!,$B$209:$B$227,0),MATCH("B",$C$208:$G$208,0))&lt;&gt;$M14),(INDEX($C$209:$G$227,MATCH(#REF!,$B$209:$B$227,0),MATCH("C",$C$208:$G$208,0))&lt;&gt;$M14),(INDEX($C$209:$G$227,MATCH(#REF!,$B$209:$B$227,0),MATCH("D",$C$208:$G$208,0))&lt;&gt;$M14),(INDEX($C$209:$G$227,MATCH(#REF!,$B$209:$B$227,0),MATCH("E",$C$208:$G$208,0))&lt;&gt;$M14)),IF(F14="M",AND((INDEX($J$209:$N$227,MATCH(#REF!,$I$209:$I$227,0),MATCH("F",$J$208:$N$208,0))&lt;&gt;$M14),(INDEX($J$209:$N$227,MATCH(#REF!,$I$209:$I$227,0),MATCH("G",$J$208:$N$208,0))&lt;&gt;$M14),(INDEX($J$209:$N$227,MATCH(#REF!,$I$209:$I$227,0),MATCH("H",$J$208:$N$208,0))&lt;&gt;$M14),(INDEX($J$209:$N$227,MATCH(#REF!,$I$209:$I$227,0),MATCH("I",$J$208:$N$208,0))&lt;&gt;$M14),(INDEX($J$209:$N$227,MATCH(#REF!,$I$209:$I$227,0),MATCH("J",$J$208:$N$208,0))&lt;&gt;$M14)),""))</f>
        <v/>
      </c>
      <c r="Z14" s="38" t="s">
        <v>59</v>
      </c>
      <c r="AA14" s="38" t="s">
        <v>60</v>
      </c>
    </row>
    <row r="15" spans="1:28" ht="14.5" x14ac:dyDescent="0.35">
      <c r="A15" s="26">
        <v>5</v>
      </c>
      <c r="B15" s="39"/>
      <c r="C15" s="39"/>
      <c r="D15" s="28"/>
      <c r="E15" s="29"/>
      <c r="F15" s="30"/>
      <c r="G15" s="31"/>
      <c r="H15" s="32"/>
      <c r="I15" s="33"/>
      <c r="J15" s="31"/>
      <c r="K15" s="103"/>
      <c r="L15" s="102"/>
      <c r="M15" s="34"/>
      <c r="Q15" s="35" t="e">
        <f t="shared" si="0"/>
        <v>#N/A</v>
      </c>
      <c r="R15" s="35" t="e">
        <f t="shared" si="1"/>
        <v>#N/A</v>
      </c>
      <c r="S15" s="35" t="e">
        <f t="shared" si="2"/>
        <v>#N/A</v>
      </c>
      <c r="T15" s="35" t="e">
        <f t="shared" si="3"/>
        <v>#N/A</v>
      </c>
      <c r="U15" s="35" t="e">
        <f t="shared" si="4"/>
        <v>#N/A</v>
      </c>
      <c r="V15" s="35" t="b">
        <f t="shared" si="5"/>
        <v>0</v>
      </c>
      <c r="W15" s="35" t="e">
        <f>AND((INDEX($G$109:$I$130,MATCH($E15,$F$109:$F134,0),(MATCH("A",$G$108:$I$108,0)))&lt;&gt;#REF!),(INDEX($G$109:$I$130,MATCH($E15,$F$109:$F134,0),(MATCH("B",$G$108:$I$108,0)))&lt;&gt;#REF!),(INDEX($G$109:$I$130,MATCH($E15,$F$109:$F134,0),(MATCH("C",$G$108:$I$108,0)))&lt;&gt;#REF!))</f>
        <v>#N/A</v>
      </c>
      <c r="X15" s="36" t="str">
        <f>IF(F15="F",AND((INDEX($C$209:$G$227,MATCH(#REF!,$B$209:$B$227,0),MATCH("A",$C$208:$G$208,0))&lt;&gt;$M15),(INDEX($C$209:$G$227,MATCH(#REF!,$B$209:$B$227,0),MATCH("B",$C$208:$G$208,0))&lt;&gt;$M15),(INDEX($C$209:$G$227,MATCH(#REF!,$B$209:$B$227,0),MATCH("C",$C$208:$G$208,0))&lt;&gt;$M15),(INDEX($C$209:$G$227,MATCH(#REF!,$B$209:$B$227,0),MATCH("D",$C$208:$G$208,0))&lt;&gt;$M15),(INDEX($C$209:$G$227,MATCH(#REF!,$B$209:$B$227,0),MATCH("E",$C$208:$G$208,0))&lt;&gt;$M15)),IF(F15="M",AND((INDEX($J$209:$N$227,MATCH(#REF!,$I$209:$I$227,0),MATCH("F",$J$208:$N$208,0))&lt;&gt;$M15),(INDEX($J$209:$N$227,MATCH(#REF!,$I$209:$I$227,0),MATCH("G",$J$208:$N$208,0))&lt;&gt;$M15),(INDEX($J$209:$N$227,MATCH(#REF!,$I$209:$I$227,0),MATCH("H",$J$208:$N$208,0))&lt;&gt;$M15),(INDEX($J$209:$N$227,MATCH(#REF!,$I$209:$I$227,0),MATCH("I",$J$208:$N$208,0))&lt;&gt;$M15),(INDEX($J$209:$N$227,MATCH(#REF!,$I$209:$I$227,0),MATCH("J",$J$208:$N$208,0))&lt;&gt;$M15)),""))</f>
        <v/>
      </c>
      <c r="Z15" s="38" t="s">
        <v>63</v>
      </c>
      <c r="AA15" s="38" t="s">
        <v>64</v>
      </c>
    </row>
    <row r="16" spans="1:28" ht="14.5" x14ac:dyDescent="0.35">
      <c r="A16" s="26">
        <v>6</v>
      </c>
      <c r="B16" s="39"/>
      <c r="C16" s="39"/>
      <c r="D16" s="28"/>
      <c r="E16" s="29"/>
      <c r="F16" s="30"/>
      <c r="G16" s="31"/>
      <c r="H16" s="32"/>
      <c r="I16" s="33"/>
      <c r="J16" s="31"/>
      <c r="K16" s="103"/>
      <c r="L16" s="102"/>
      <c r="M16" s="34"/>
      <c r="Q16" s="35" t="e">
        <f t="shared" si="0"/>
        <v>#N/A</v>
      </c>
      <c r="R16" s="35" t="e">
        <f t="shared" si="1"/>
        <v>#N/A</v>
      </c>
      <c r="S16" s="35" t="e">
        <f t="shared" si="2"/>
        <v>#N/A</v>
      </c>
      <c r="T16" s="35" t="e">
        <f t="shared" si="3"/>
        <v>#N/A</v>
      </c>
      <c r="U16" s="35" t="e">
        <f t="shared" si="4"/>
        <v>#N/A</v>
      </c>
      <c r="V16" s="35" t="b">
        <f t="shared" si="5"/>
        <v>0</v>
      </c>
      <c r="W16" s="35" t="e">
        <f>AND((INDEX($G$109:$I$130,MATCH($E16,$F$109:$F135,0),(MATCH("A",$G$108:$I$108,0)))&lt;&gt;#REF!),(INDEX($G$109:$I$130,MATCH($E16,$F$109:$F135,0),(MATCH("B",$G$108:$I$108,0)))&lt;&gt;#REF!),(INDEX($G$109:$I$130,MATCH($E16,$F$109:$F135,0),(MATCH("C",$G$108:$I$108,0)))&lt;&gt;#REF!))</f>
        <v>#N/A</v>
      </c>
      <c r="X16" s="36" t="str">
        <f>IF(F16="F",AND((INDEX($C$209:$G$227,MATCH(#REF!,$B$209:$B$227,0),MATCH("A",$C$208:$G$208,0))&lt;&gt;$M16),(INDEX($C$209:$G$227,MATCH(#REF!,$B$209:$B$227,0),MATCH("B",$C$208:$G$208,0))&lt;&gt;$M16),(INDEX($C$209:$G$227,MATCH(#REF!,$B$209:$B$227,0),MATCH("C",$C$208:$G$208,0))&lt;&gt;$M16),(INDEX($C$209:$G$227,MATCH(#REF!,$B$209:$B$227,0),MATCH("D",$C$208:$G$208,0))&lt;&gt;$M16),(INDEX($C$209:$G$227,MATCH(#REF!,$B$209:$B$227,0),MATCH("E",$C$208:$G$208,0))&lt;&gt;$M16)),IF(F16="M",AND((INDEX($J$209:$N$227,MATCH(#REF!,$I$209:$I$227,0),MATCH("F",$J$208:$N$208,0))&lt;&gt;$M16),(INDEX($J$209:$N$227,MATCH(#REF!,$I$209:$I$227,0),MATCH("G",$J$208:$N$208,0))&lt;&gt;$M16),(INDEX($J$209:$N$227,MATCH(#REF!,$I$209:$I$227,0),MATCH("H",$J$208:$N$208,0))&lt;&gt;$M16),(INDEX($J$209:$N$227,MATCH(#REF!,$I$209:$I$227,0),MATCH("I",$J$208:$N$208,0))&lt;&gt;$M16),(INDEX($J$209:$N$227,MATCH(#REF!,$I$209:$I$227,0),MATCH("J",$J$208:$N$208,0))&lt;&gt;$M16)),""))</f>
        <v/>
      </c>
      <c r="Z16" s="38" t="s">
        <v>67</v>
      </c>
      <c r="AA16" s="38" t="s">
        <v>68</v>
      </c>
    </row>
    <row r="17" spans="1:27" ht="14.5" x14ac:dyDescent="0.35">
      <c r="A17" s="26">
        <v>7</v>
      </c>
      <c r="B17" s="39"/>
      <c r="C17" s="39"/>
      <c r="D17" s="28"/>
      <c r="E17" s="29"/>
      <c r="F17" s="30"/>
      <c r="G17" s="31"/>
      <c r="H17" s="32"/>
      <c r="I17" s="33"/>
      <c r="J17" s="31"/>
      <c r="K17" s="103"/>
      <c r="L17" s="102"/>
      <c r="M17" s="34"/>
      <c r="Q17" s="35" t="e">
        <f t="shared" si="0"/>
        <v>#N/A</v>
      </c>
      <c r="R17" s="35" t="e">
        <f t="shared" si="1"/>
        <v>#N/A</v>
      </c>
      <c r="S17" s="35" t="e">
        <f t="shared" si="2"/>
        <v>#N/A</v>
      </c>
      <c r="T17" s="35" t="e">
        <f t="shared" si="3"/>
        <v>#N/A</v>
      </c>
      <c r="U17" s="35" t="e">
        <f t="shared" si="4"/>
        <v>#N/A</v>
      </c>
      <c r="V17" s="35" t="b">
        <f t="shared" si="5"/>
        <v>0</v>
      </c>
      <c r="W17" s="35" t="e">
        <f>AND((INDEX($G$109:$I$130,MATCH($E17,$F$109:$F136,0),(MATCH("A",$G$108:$I$108,0)))&lt;&gt;#REF!),(INDEX($G$109:$I$130,MATCH($E17,$F$109:$F136,0),(MATCH("B",$G$108:$I$108,0)))&lt;&gt;#REF!),(INDEX($G$109:$I$130,MATCH($E17,$F$109:$F136,0),(MATCH("C",$G$108:$I$108,0)))&lt;&gt;#REF!))</f>
        <v>#N/A</v>
      </c>
      <c r="X17" s="36" t="str">
        <f>IF(F17="F",AND((INDEX($C$209:$G$227,MATCH(#REF!,$B$209:$B$227,0),MATCH("A",$C$208:$G$208,0))&lt;&gt;$M17),(INDEX($C$209:$G$227,MATCH(#REF!,$B$209:$B$227,0),MATCH("B",$C$208:$G$208,0))&lt;&gt;$M17),(INDEX($C$209:$G$227,MATCH(#REF!,$B$209:$B$227,0),MATCH("C",$C$208:$G$208,0))&lt;&gt;$M17),(INDEX($C$209:$G$227,MATCH(#REF!,$B$209:$B$227,0),MATCH("D",$C$208:$G$208,0))&lt;&gt;$M17),(INDEX($C$209:$G$227,MATCH(#REF!,$B$209:$B$227,0),MATCH("E",$C$208:$G$208,0))&lt;&gt;$M17)),IF(F17="M",AND((INDEX($J$209:$N$227,MATCH(#REF!,$I$209:$I$227,0),MATCH("F",$J$208:$N$208,0))&lt;&gt;$M17),(INDEX($J$209:$N$227,MATCH(#REF!,$I$209:$I$227,0),MATCH("G",$J$208:$N$208,0))&lt;&gt;$M17),(INDEX($J$209:$N$227,MATCH(#REF!,$I$209:$I$227,0),MATCH("H",$J$208:$N$208,0))&lt;&gt;$M17),(INDEX($J$209:$N$227,MATCH(#REF!,$I$209:$I$227,0),MATCH("I",$J$208:$N$208,0))&lt;&gt;$M17),(INDEX($J$209:$N$227,MATCH(#REF!,$I$209:$I$227,0),MATCH("J",$J$208:$N$208,0))&lt;&gt;$M17)),""))</f>
        <v/>
      </c>
      <c r="Z17" s="38" t="s">
        <v>70</v>
      </c>
      <c r="AA17" s="38" t="s">
        <v>71</v>
      </c>
    </row>
    <row r="18" spans="1:27" ht="14.5" x14ac:dyDescent="0.35">
      <c r="A18" s="26">
        <v>8</v>
      </c>
      <c r="B18" s="38"/>
      <c r="C18" s="38"/>
      <c r="D18" s="40"/>
      <c r="E18" s="41"/>
      <c r="F18" s="41"/>
      <c r="G18" s="31"/>
      <c r="H18" s="31"/>
      <c r="I18" s="33"/>
      <c r="J18" s="31"/>
      <c r="K18" s="103"/>
      <c r="L18" s="102"/>
      <c r="M18" s="34"/>
      <c r="Q18" s="35" t="e">
        <f t="shared" si="0"/>
        <v>#N/A</v>
      </c>
      <c r="R18" s="35" t="e">
        <f t="shared" si="1"/>
        <v>#N/A</v>
      </c>
      <c r="S18" s="35" t="e">
        <f t="shared" si="2"/>
        <v>#N/A</v>
      </c>
      <c r="T18" s="35" t="e">
        <f t="shared" si="3"/>
        <v>#N/A</v>
      </c>
      <c r="U18" s="35" t="e">
        <f t="shared" si="4"/>
        <v>#N/A</v>
      </c>
      <c r="V18" s="35" t="b">
        <f t="shared" si="5"/>
        <v>0</v>
      </c>
      <c r="W18" s="35" t="e">
        <f>AND((INDEX($G$109:$I$130,MATCH($E18,$F$109:$F137,0),(MATCH("A",$G$108:$I$108,0)))&lt;&gt;#REF!),(INDEX($G$109:$I$130,MATCH($E18,$F$109:$F137,0),(MATCH("B",$G$108:$I$108,0)))&lt;&gt;#REF!),(INDEX($G$109:$I$130,MATCH($E18,$F$109:$F137,0),(MATCH("C",$G$108:$I$108,0)))&lt;&gt;#REF!))</f>
        <v>#N/A</v>
      </c>
      <c r="X18" s="36" t="str">
        <f>IF(F18="F",AND((INDEX($C$209:$G$227,MATCH(#REF!,$B$209:$B$227,0),MATCH("A",$C$208:$G$208,0))&lt;&gt;$M18),(INDEX($C$209:$G$227,MATCH(#REF!,$B$209:$B$227,0),MATCH("B",$C$208:$G$208,0))&lt;&gt;$M18),(INDEX($C$209:$G$227,MATCH(#REF!,$B$209:$B$227,0),MATCH("C",$C$208:$G$208,0))&lt;&gt;$M18),(INDEX($C$209:$G$227,MATCH(#REF!,$B$209:$B$227,0),MATCH("D",$C$208:$G$208,0))&lt;&gt;$M18),(INDEX($C$209:$G$227,MATCH(#REF!,$B$209:$B$227,0),MATCH("E",$C$208:$G$208,0))&lt;&gt;$M18)),IF(F18="M",AND((INDEX($J$209:$N$227,MATCH(#REF!,$I$209:$I$227,0),MATCH("F",$J$208:$N$208,0))&lt;&gt;$M18),(INDEX($J$209:$N$227,MATCH(#REF!,$I$209:$I$227,0),MATCH("G",$J$208:$N$208,0))&lt;&gt;$M18),(INDEX($J$209:$N$227,MATCH(#REF!,$I$209:$I$227,0),MATCH("H",$J$208:$N$208,0))&lt;&gt;$M18),(INDEX($J$209:$N$227,MATCH(#REF!,$I$209:$I$227,0),MATCH("I",$J$208:$N$208,0))&lt;&gt;$M18),(INDEX($J$209:$N$227,MATCH(#REF!,$I$209:$I$227,0),MATCH("J",$J$208:$N$208,0))&lt;&gt;$M18)),""))</f>
        <v/>
      </c>
      <c r="Z18" s="38" t="s">
        <v>72</v>
      </c>
      <c r="AA18" s="38" t="s">
        <v>73</v>
      </c>
    </row>
    <row r="19" spans="1:27" ht="14.5" x14ac:dyDescent="0.35">
      <c r="A19" s="26">
        <v>9</v>
      </c>
      <c r="B19" s="38"/>
      <c r="C19" s="38"/>
      <c r="D19" s="40"/>
      <c r="E19" s="41"/>
      <c r="F19" s="41"/>
      <c r="G19" s="31"/>
      <c r="H19" s="31"/>
      <c r="I19" s="33"/>
      <c r="J19" s="31"/>
      <c r="K19" s="103"/>
      <c r="L19" s="102"/>
      <c r="M19" s="34"/>
      <c r="Q19" s="35" t="e">
        <f t="shared" si="0"/>
        <v>#N/A</v>
      </c>
      <c r="R19" s="35" t="e">
        <f t="shared" si="1"/>
        <v>#N/A</v>
      </c>
      <c r="S19" s="35" t="e">
        <f t="shared" si="2"/>
        <v>#N/A</v>
      </c>
      <c r="T19" s="35" t="e">
        <f t="shared" si="3"/>
        <v>#N/A</v>
      </c>
      <c r="U19" s="35" t="e">
        <f t="shared" si="4"/>
        <v>#N/A</v>
      </c>
      <c r="V19" s="35" t="b">
        <f t="shared" si="5"/>
        <v>0</v>
      </c>
      <c r="W19" s="35" t="e">
        <f>AND((INDEX($G$109:$I$130,MATCH($E19,$F$109:$F138,0),(MATCH("A",$G$108:$I$108,0)))&lt;&gt;#REF!),(INDEX($G$109:$I$130,MATCH($E19,$F$109:$F138,0),(MATCH("B",$G$108:$I$108,0)))&lt;&gt;#REF!),(INDEX($G$109:$I$130,MATCH($E19,$F$109:$F138,0),(MATCH("C",$G$108:$I$108,0)))&lt;&gt;#REF!))</f>
        <v>#N/A</v>
      </c>
      <c r="X19" s="36" t="str">
        <f>IF(F19="F",AND((INDEX($C$209:$G$227,MATCH(#REF!,$B$209:$B$227,0),MATCH("A",$C$208:$G$208,0))&lt;&gt;$M19),(INDEX($C$209:$G$227,MATCH(#REF!,$B$209:$B$227,0),MATCH("B",$C$208:$G$208,0))&lt;&gt;$M19),(INDEX($C$209:$G$227,MATCH(#REF!,$B$209:$B$227,0),MATCH("C",$C$208:$G$208,0))&lt;&gt;$M19),(INDEX($C$209:$G$227,MATCH(#REF!,$B$209:$B$227,0),MATCH("D",$C$208:$G$208,0))&lt;&gt;$M19),(INDEX($C$209:$G$227,MATCH(#REF!,$B$209:$B$227,0),MATCH("E",$C$208:$G$208,0))&lt;&gt;$M19)),IF(F19="M",AND((INDEX($J$209:$N$227,MATCH(#REF!,$I$209:$I$227,0),MATCH("F",$J$208:$N$208,0))&lt;&gt;$M19),(INDEX($J$209:$N$227,MATCH(#REF!,$I$209:$I$227,0),MATCH("G",$J$208:$N$208,0))&lt;&gt;$M19),(INDEX($J$209:$N$227,MATCH(#REF!,$I$209:$I$227,0),MATCH("H",$J$208:$N$208,0))&lt;&gt;$M19),(INDEX($J$209:$N$227,MATCH(#REF!,$I$209:$I$227,0),MATCH("I",$J$208:$N$208,0))&lt;&gt;$M19),(INDEX($J$209:$N$227,MATCH(#REF!,$I$209:$I$227,0),MATCH("J",$J$208:$N$208,0))&lt;&gt;$M19)),""))</f>
        <v/>
      </c>
      <c r="Z19" s="38" t="s">
        <v>74</v>
      </c>
      <c r="AA19" s="38" t="s">
        <v>18</v>
      </c>
    </row>
    <row r="20" spans="1:27" ht="14.5" x14ac:dyDescent="0.35">
      <c r="A20" s="26">
        <v>10</v>
      </c>
      <c r="B20" s="38"/>
      <c r="C20" s="38"/>
      <c r="D20" s="40"/>
      <c r="E20" s="41"/>
      <c r="F20" s="41"/>
      <c r="G20" s="31"/>
      <c r="H20" s="31"/>
      <c r="I20" s="33"/>
      <c r="J20" s="31"/>
      <c r="K20" s="103"/>
      <c r="L20" s="102"/>
      <c r="M20" s="34"/>
      <c r="Q20" s="35" t="e">
        <f t="shared" si="0"/>
        <v>#N/A</v>
      </c>
      <c r="R20" s="35" t="e">
        <f t="shared" si="1"/>
        <v>#N/A</v>
      </c>
      <c r="S20" s="35" t="e">
        <f t="shared" si="2"/>
        <v>#N/A</v>
      </c>
      <c r="T20" s="35" t="e">
        <f t="shared" si="3"/>
        <v>#N/A</v>
      </c>
      <c r="U20" s="35" t="e">
        <f t="shared" si="4"/>
        <v>#N/A</v>
      </c>
      <c r="V20" s="35" t="b">
        <f t="shared" si="5"/>
        <v>0</v>
      </c>
      <c r="W20" s="35" t="e">
        <f>AND((INDEX($G$109:$I$130,MATCH($E20,$F$109:$F139,0),(MATCH("A",$G$108:$I$108,0)))&lt;&gt;#REF!),(INDEX($G$109:$I$130,MATCH($E20,$F$109:$F139,0),(MATCH("B",$G$108:$I$108,0)))&lt;&gt;#REF!),(INDEX($G$109:$I$130,MATCH($E20,$F$109:$F139,0),(MATCH("C",$G$108:$I$108,0)))&lt;&gt;#REF!))</f>
        <v>#N/A</v>
      </c>
      <c r="X20" s="36" t="str">
        <f>IF(F20="F",AND((INDEX($C$209:$G$227,MATCH(#REF!,$B$209:$B$227,0),MATCH("A",$C$208:$G$208,0))&lt;&gt;$M20),(INDEX($C$209:$G$227,MATCH(#REF!,$B$209:$B$227,0),MATCH("B",$C$208:$G$208,0))&lt;&gt;$M20),(INDEX($C$209:$G$227,MATCH(#REF!,$B$209:$B$227,0),MATCH("C",$C$208:$G$208,0))&lt;&gt;$M20),(INDEX($C$209:$G$227,MATCH(#REF!,$B$209:$B$227,0),MATCH("D",$C$208:$G$208,0))&lt;&gt;$M20),(INDEX($C$209:$G$227,MATCH(#REF!,$B$209:$B$227,0),MATCH("E",$C$208:$G$208,0))&lt;&gt;$M20)),IF(F20="M",AND((INDEX($J$209:$N$227,MATCH(#REF!,$I$209:$I$227,0),MATCH("F",$J$208:$N$208,0))&lt;&gt;$M20),(INDEX($J$209:$N$227,MATCH(#REF!,$I$209:$I$227,0),MATCH("G",$J$208:$N$208,0))&lt;&gt;$M20),(INDEX($J$209:$N$227,MATCH(#REF!,$I$209:$I$227,0),MATCH("H",$J$208:$N$208,0))&lt;&gt;$M20),(INDEX($J$209:$N$227,MATCH(#REF!,$I$209:$I$227,0),MATCH("I",$J$208:$N$208,0))&lt;&gt;$M20),(INDEX($J$209:$N$227,MATCH(#REF!,$I$209:$I$227,0),MATCH("J",$J$208:$N$208,0))&lt;&gt;$M20)),""))</f>
        <v/>
      </c>
      <c r="Z20" s="38" t="s">
        <v>75</v>
      </c>
      <c r="AA20" s="38" t="s">
        <v>76</v>
      </c>
    </row>
    <row r="21" spans="1:27" ht="15.75" customHeight="1" x14ac:dyDescent="0.35">
      <c r="A21" s="26">
        <v>11</v>
      </c>
      <c r="B21" s="38"/>
      <c r="C21" s="38"/>
      <c r="D21" s="40"/>
      <c r="E21" s="41"/>
      <c r="F21" s="41"/>
      <c r="G21" s="31"/>
      <c r="H21" s="31"/>
      <c r="I21" s="33"/>
      <c r="J21" s="31"/>
      <c r="K21" s="103"/>
      <c r="L21" s="102"/>
      <c r="M21" s="34"/>
      <c r="Q21" s="35" t="e">
        <f t="shared" si="0"/>
        <v>#N/A</v>
      </c>
      <c r="R21" s="35" t="e">
        <f t="shared" si="1"/>
        <v>#N/A</v>
      </c>
      <c r="S21" s="35" t="e">
        <f t="shared" si="2"/>
        <v>#N/A</v>
      </c>
      <c r="T21" s="35" t="e">
        <f t="shared" si="3"/>
        <v>#N/A</v>
      </c>
      <c r="U21" s="35" t="e">
        <f t="shared" si="4"/>
        <v>#N/A</v>
      </c>
      <c r="V21" s="35" t="b">
        <f t="shared" si="5"/>
        <v>0</v>
      </c>
      <c r="W21" s="35" t="e">
        <f>AND((INDEX($G$109:$I$130,MATCH($E21,$F$109:$F140,0),(MATCH("A",$G$108:$I$108,0)))&lt;&gt;#REF!),(INDEX($G$109:$I$130,MATCH($E21,$F$109:$F140,0),(MATCH("B",$G$108:$I$108,0)))&lt;&gt;#REF!),(INDEX($G$109:$I$130,MATCH($E21,$F$109:$F140,0),(MATCH("C",$G$108:$I$108,0)))&lt;&gt;#REF!))</f>
        <v>#N/A</v>
      </c>
      <c r="X21" s="36" t="str">
        <f>IF(F21="F",AND((INDEX($C$209:$G$227,MATCH(#REF!,$B$209:$B$227,0),MATCH("A",$C$208:$G$208,0))&lt;&gt;$M21),(INDEX($C$209:$G$227,MATCH(#REF!,$B$209:$B$227,0),MATCH("B",$C$208:$G$208,0))&lt;&gt;$M21),(INDEX($C$209:$G$227,MATCH(#REF!,$B$209:$B$227,0),MATCH("C",$C$208:$G$208,0))&lt;&gt;$M21),(INDEX($C$209:$G$227,MATCH(#REF!,$B$209:$B$227,0),MATCH("D",$C$208:$G$208,0))&lt;&gt;$M21),(INDEX($C$209:$G$227,MATCH(#REF!,$B$209:$B$227,0),MATCH("E",$C$208:$G$208,0))&lt;&gt;$M21)),IF(F21="M",AND((INDEX($J$209:$N$227,MATCH(#REF!,$I$209:$I$227,0),MATCH("F",$J$208:$N$208,0))&lt;&gt;$M21),(INDEX($J$209:$N$227,MATCH(#REF!,$I$209:$I$227,0),MATCH("G",$J$208:$N$208,0))&lt;&gt;$M21),(INDEX($J$209:$N$227,MATCH(#REF!,$I$209:$I$227,0),MATCH("H",$J$208:$N$208,0))&lt;&gt;$M21),(INDEX($J$209:$N$227,MATCH(#REF!,$I$209:$I$227,0),MATCH("I",$J$208:$N$208,0))&lt;&gt;$M21),(INDEX($J$209:$N$227,MATCH(#REF!,$I$209:$I$227,0),MATCH("J",$J$208:$N$208,0))&lt;&gt;$M21)),""))</f>
        <v/>
      </c>
      <c r="Z21" s="38" t="s">
        <v>77</v>
      </c>
      <c r="AA21" s="38" t="s">
        <v>78</v>
      </c>
    </row>
    <row r="22" spans="1:27" ht="15.75" customHeight="1" x14ac:dyDescent="0.35">
      <c r="A22" s="26">
        <v>12</v>
      </c>
      <c r="B22" s="38"/>
      <c r="C22" s="38"/>
      <c r="D22" s="40"/>
      <c r="E22" s="41"/>
      <c r="F22" s="41"/>
      <c r="G22" s="31"/>
      <c r="H22" s="31"/>
      <c r="I22" s="33"/>
      <c r="J22" s="31"/>
      <c r="K22" s="103"/>
      <c r="L22" s="102"/>
      <c r="M22" s="34"/>
      <c r="Q22" s="35" t="e">
        <f t="shared" si="0"/>
        <v>#N/A</v>
      </c>
      <c r="R22" s="35" t="e">
        <f t="shared" si="1"/>
        <v>#N/A</v>
      </c>
      <c r="S22" s="35" t="e">
        <f t="shared" si="2"/>
        <v>#N/A</v>
      </c>
      <c r="T22" s="35" t="e">
        <f t="shared" si="3"/>
        <v>#N/A</v>
      </c>
      <c r="U22" s="35" t="e">
        <f t="shared" si="4"/>
        <v>#N/A</v>
      </c>
      <c r="V22" s="35" t="b">
        <f t="shared" si="5"/>
        <v>0</v>
      </c>
      <c r="W22" s="35" t="e">
        <f>AND((INDEX($G$109:$I$130,MATCH($E22,$F$109:$F141,0),(MATCH("A",$G$108:$I$108,0)))&lt;&gt;#REF!),(INDEX($G$109:$I$130,MATCH($E22,$F$109:$F141,0),(MATCH("B",$G$108:$I$108,0)))&lt;&gt;#REF!),(INDEX($G$109:$I$130,MATCH($E22,$F$109:$F141,0),(MATCH("C",$G$108:$I$108,0)))&lt;&gt;#REF!))</f>
        <v>#N/A</v>
      </c>
      <c r="X22" s="36" t="str">
        <f>IF(F22="F",AND((INDEX($C$209:$G$227,MATCH(#REF!,$B$209:$B$227,0),MATCH("A",$C$208:$G$208,0))&lt;&gt;$M22),(INDEX($C$209:$G$227,MATCH(#REF!,$B$209:$B$227,0),MATCH("B",$C$208:$G$208,0))&lt;&gt;$M22),(INDEX($C$209:$G$227,MATCH(#REF!,$B$209:$B$227,0),MATCH("C",$C$208:$G$208,0))&lt;&gt;$M22),(INDEX($C$209:$G$227,MATCH(#REF!,$B$209:$B$227,0),MATCH("D",$C$208:$G$208,0))&lt;&gt;$M22),(INDEX($C$209:$G$227,MATCH(#REF!,$B$209:$B$227,0),MATCH("E",$C$208:$G$208,0))&lt;&gt;$M22)),IF(F22="M",AND((INDEX($J$209:$N$227,MATCH(#REF!,$I$209:$I$227,0),MATCH("F",$J$208:$N$208,0))&lt;&gt;$M22),(INDEX($J$209:$N$227,MATCH(#REF!,$I$209:$I$227,0),MATCH("G",$J$208:$N$208,0))&lt;&gt;$M22),(INDEX($J$209:$N$227,MATCH(#REF!,$I$209:$I$227,0),MATCH("H",$J$208:$N$208,0))&lt;&gt;$M22),(INDEX($J$209:$N$227,MATCH(#REF!,$I$209:$I$227,0),MATCH("I",$J$208:$N$208,0))&lt;&gt;$M22),(INDEX($J$209:$N$227,MATCH(#REF!,$I$209:$I$227,0),MATCH("J",$J$208:$N$208,0))&lt;&gt;$M22)),""))</f>
        <v/>
      </c>
      <c r="Z22" s="38" t="s">
        <v>79</v>
      </c>
      <c r="AA22" s="38" t="s">
        <v>80</v>
      </c>
    </row>
    <row r="23" spans="1:27" ht="15.75" customHeight="1" x14ac:dyDescent="0.35">
      <c r="A23" s="26">
        <v>13</v>
      </c>
      <c r="B23" s="38"/>
      <c r="C23" s="38"/>
      <c r="D23" s="40"/>
      <c r="E23" s="41"/>
      <c r="F23" s="41"/>
      <c r="G23" s="31"/>
      <c r="H23" s="31"/>
      <c r="I23" s="33"/>
      <c r="J23" s="31"/>
      <c r="K23" s="103"/>
      <c r="L23" s="102"/>
      <c r="M23" s="34"/>
      <c r="Q23" s="35" t="e">
        <f t="shared" si="0"/>
        <v>#N/A</v>
      </c>
      <c r="R23" s="35" t="e">
        <f t="shared" si="1"/>
        <v>#N/A</v>
      </c>
      <c r="S23" s="35" t="e">
        <f t="shared" si="2"/>
        <v>#N/A</v>
      </c>
      <c r="T23" s="35" t="e">
        <f t="shared" si="3"/>
        <v>#N/A</v>
      </c>
      <c r="U23" s="35" t="e">
        <f t="shared" si="4"/>
        <v>#N/A</v>
      </c>
      <c r="V23" s="35" t="b">
        <f t="shared" si="5"/>
        <v>0</v>
      </c>
      <c r="W23" s="35" t="e">
        <f>AND((INDEX($G$109:$I$130,MATCH($E23,$F$109:$F142,0),(MATCH("A",$G$108:$I$108,0)))&lt;&gt;#REF!),(INDEX($G$109:$I$130,MATCH($E23,$F$109:$F142,0),(MATCH("B",$G$108:$I$108,0)))&lt;&gt;#REF!),(INDEX($G$109:$I$130,MATCH($E23,$F$109:$F142,0),(MATCH("C",$G$108:$I$108,0)))&lt;&gt;#REF!))</f>
        <v>#N/A</v>
      </c>
      <c r="X23" s="36" t="str">
        <f>IF(F23="F",AND((INDEX($C$209:$G$227,MATCH(#REF!,$B$209:$B$227,0),MATCH("A",$C$208:$G$208,0))&lt;&gt;$M23),(INDEX($C$209:$G$227,MATCH(#REF!,$B$209:$B$227,0),MATCH("B",$C$208:$G$208,0))&lt;&gt;$M23),(INDEX($C$209:$G$227,MATCH(#REF!,$B$209:$B$227,0),MATCH("C",$C$208:$G$208,0))&lt;&gt;$M23),(INDEX($C$209:$G$227,MATCH(#REF!,$B$209:$B$227,0),MATCH("D",$C$208:$G$208,0))&lt;&gt;$M23),(INDEX($C$209:$G$227,MATCH(#REF!,$B$209:$B$227,0),MATCH("E",$C$208:$G$208,0))&lt;&gt;$M23)),IF(F23="M",AND((INDEX($J$209:$N$227,MATCH(#REF!,$I$209:$I$227,0),MATCH("F",$J$208:$N$208,0))&lt;&gt;$M23),(INDEX($J$209:$N$227,MATCH(#REF!,$I$209:$I$227,0),MATCH("G",$J$208:$N$208,0))&lt;&gt;$M23),(INDEX($J$209:$N$227,MATCH(#REF!,$I$209:$I$227,0),MATCH("H",$J$208:$N$208,0))&lt;&gt;$M23),(INDEX($J$209:$N$227,MATCH(#REF!,$I$209:$I$227,0),MATCH("I",$J$208:$N$208,0))&lt;&gt;$M23),(INDEX($J$209:$N$227,MATCH(#REF!,$I$209:$I$227,0),MATCH("J",$J$208:$N$208,0))&lt;&gt;$M23)),""))</f>
        <v/>
      </c>
      <c r="Z23" s="38" t="s">
        <v>81</v>
      </c>
      <c r="AA23" s="42" t="s">
        <v>82</v>
      </c>
    </row>
    <row r="24" spans="1:27" ht="15.75" customHeight="1" x14ac:dyDescent="0.35">
      <c r="A24" s="26">
        <v>14</v>
      </c>
      <c r="B24" s="38"/>
      <c r="C24" s="38"/>
      <c r="D24" s="40"/>
      <c r="E24" s="41"/>
      <c r="F24" s="41"/>
      <c r="G24" s="31"/>
      <c r="H24" s="31"/>
      <c r="I24" s="33"/>
      <c r="J24" s="31"/>
      <c r="K24" s="103"/>
      <c r="L24" s="102"/>
      <c r="M24" s="34"/>
      <c r="Q24" s="35" t="e">
        <f t="shared" si="0"/>
        <v>#N/A</v>
      </c>
      <c r="R24" s="35" t="e">
        <f t="shared" si="1"/>
        <v>#N/A</v>
      </c>
      <c r="S24" s="35" t="e">
        <f t="shared" si="2"/>
        <v>#N/A</v>
      </c>
      <c r="T24" s="35" t="e">
        <f t="shared" si="3"/>
        <v>#N/A</v>
      </c>
      <c r="U24" s="35" t="e">
        <f t="shared" si="4"/>
        <v>#N/A</v>
      </c>
      <c r="V24" s="35" t="b">
        <f t="shared" si="5"/>
        <v>0</v>
      </c>
      <c r="W24" s="35" t="e">
        <f>AND((INDEX($G$109:$I$130,MATCH($E24,$F$109:$F143,0),(MATCH("A",$G$108:$I$108,0)))&lt;&gt;#REF!),(INDEX($G$109:$I$130,MATCH($E24,$F$109:$F143,0),(MATCH("B",$G$108:$I$108,0)))&lt;&gt;#REF!),(INDEX($G$109:$I$130,MATCH($E24,$F$109:$F143,0),(MATCH("C",$G$108:$I$108,0)))&lt;&gt;#REF!))</f>
        <v>#N/A</v>
      </c>
      <c r="X24" s="36" t="str">
        <f>IF(F24="F",AND((INDEX($C$209:$G$227,MATCH(#REF!,$B$209:$B$227,0),MATCH("A",$C$208:$G$208,0))&lt;&gt;$M24),(INDEX($C$209:$G$227,MATCH(#REF!,$B$209:$B$227,0),MATCH("B",$C$208:$G$208,0))&lt;&gt;$M24),(INDEX($C$209:$G$227,MATCH(#REF!,$B$209:$B$227,0),MATCH("C",$C$208:$G$208,0))&lt;&gt;$M24),(INDEX($C$209:$G$227,MATCH(#REF!,$B$209:$B$227,0),MATCH("D",$C$208:$G$208,0))&lt;&gt;$M24),(INDEX($C$209:$G$227,MATCH(#REF!,$B$209:$B$227,0),MATCH("E",$C$208:$G$208,0))&lt;&gt;$M24)),IF(F24="M",AND((INDEX($J$209:$N$227,MATCH(#REF!,$I$209:$I$227,0),MATCH("F",$J$208:$N$208,0))&lt;&gt;$M24),(INDEX($J$209:$N$227,MATCH(#REF!,$I$209:$I$227,0),MATCH("G",$J$208:$N$208,0))&lt;&gt;$M24),(INDEX($J$209:$N$227,MATCH(#REF!,$I$209:$I$227,0),MATCH("H",$J$208:$N$208,0))&lt;&gt;$M24),(INDEX($J$209:$N$227,MATCH(#REF!,$I$209:$I$227,0),MATCH("I",$J$208:$N$208,0))&lt;&gt;$M24),(INDEX($J$209:$N$227,MATCH(#REF!,$I$209:$I$227,0),MATCH("J",$J$208:$N$208,0))&lt;&gt;$M24)),""))</f>
        <v/>
      </c>
      <c r="Z24" s="38" t="s">
        <v>83</v>
      </c>
      <c r="AA24" s="38" t="s">
        <v>84</v>
      </c>
    </row>
    <row r="25" spans="1:27" ht="15.75" customHeight="1" x14ac:dyDescent="0.35">
      <c r="A25" s="26">
        <v>15</v>
      </c>
      <c r="B25" s="38"/>
      <c r="C25" s="38"/>
      <c r="D25" s="40"/>
      <c r="E25" s="41"/>
      <c r="F25" s="41"/>
      <c r="G25" s="31"/>
      <c r="H25" s="31"/>
      <c r="I25" s="33"/>
      <c r="J25" s="31"/>
      <c r="K25" s="103"/>
      <c r="L25" s="102"/>
      <c r="M25" s="34"/>
      <c r="Q25" s="35" t="e">
        <f t="shared" si="0"/>
        <v>#N/A</v>
      </c>
      <c r="R25" s="35" t="e">
        <f t="shared" si="1"/>
        <v>#N/A</v>
      </c>
      <c r="S25" s="35" t="e">
        <f t="shared" si="2"/>
        <v>#N/A</v>
      </c>
      <c r="T25" s="35" t="e">
        <f t="shared" si="3"/>
        <v>#N/A</v>
      </c>
      <c r="U25" s="35" t="e">
        <f t="shared" si="4"/>
        <v>#N/A</v>
      </c>
      <c r="V25" s="35" t="b">
        <f t="shared" si="5"/>
        <v>0</v>
      </c>
      <c r="W25" s="35" t="e">
        <f>AND((INDEX($G$109:$I$130,MATCH($E25,$F$109:$F144,0),(MATCH("A",$G$108:$I$108,0)))&lt;&gt;#REF!),(INDEX($G$109:$I$130,MATCH($E25,$F$109:$F144,0),(MATCH("B",$G$108:$I$108,0)))&lt;&gt;#REF!),(INDEX($G$109:$I$130,MATCH($E25,$F$109:$F144,0),(MATCH("C",$G$108:$I$108,0)))&lt;&gt;#REF!))</f>
        <v>#N/A</v>
      </c>
      <c r="X25" s="36" t="str">
        <f>IF(F25="F",AND((INDEX($C$209:$G$227,MATCH(#REF!,$B$209:$B$227,0),MATCH("A",$C$208:$G$208,0))&lt;&gt;$M25),(INDEX($C$209:$G$227,MATCH(#REF!,$B$209:$B$227,0),MATCH("B",$C$208:$G$208,0))&lt;&gt;$M25),(INDEX($C$209:$G$227,MATCH(#REF!,$B$209:$B$227,0),MATCH("C",$C$208:$G$208,0))&lt;&gt;$M25),(INDEX($C$209:$G$227,MATCH(#REF!,$B$209:$B$227,0),MATCH("D",$C$208:$G$208,0))&lt;&gt;$M25),(INDEX($C$209:$G$227,MATCH(#REF!,$B$209:$B$227,0),MATCH("E",$C$208:$G$208,0))&lt;&gt;$M25)),IF(F25="M",AND((INDEX($J$209:$N$227,MATCH(#REF!,$I$209:$I$227,0),MATCH("F",$J$208:$N$208,0))&lt;&gt;$M25),(INDEX($J$209:$N$227,MATCH(#REF!,$I$209:$I$227,0),MATCH("G",$J$208:$N$208,0))&lt;&gt;$M25),(INDEX($J$209:$N$227,MATCH(#REF!,$I$209:$I$227,0),MATCH("H",$J$208:$N$208,0))&lt;&gt;$M25),(INDEX($J$209:$N$227,MATCH(#REF!,$I$209:$I$227,0),MATCH("I",$J$208:$N$208,0))&lt;&gt;$M25),(INDEX($J$209:$N$227,MATCH(#REF!,$I$209:$I$227,0),MATCH("J",$J$208:$N$208,0))&lt;&gt;$M25)),""))</f>
        <v/>
      </c>
      <c r="Z25" s="38" t="s">
        <v>85</v>
      </c>
      <c r="AA25" s="38" t="s">
        <v>86</v>
      </c>
    </row>
    <row r="26" spans="1:27" ht="15.75" customHeight="1" x14ac:dyDescent="0.35">
      <c r="A26" s="26">
        <v>16</v>
      </c>
      <c r="B26" s="38"/>
      <c r="C26" s="38"/>
      <c r="D26" s="40"/>
      <c r="E26" s="41"/>
      <c r="F26" s="41"/>
      <c r="G26" s="31"/>
      <c r="H26" s="31"/>
      <c r="I26" s="33"/>
      <c r="J26" s="31"/>
      <c r="K26" s="103"/>
      <c r="L26" s="102"/>
      <c r="M26" s="34"/>
      <c r="Q26" s="35" t="e">
        <f t="shared" si="0"/>
        <v>#N/A</v>
      </c>
      <c r="R26" s="35" t="e">
        <f t="shared" si="1"/>
        <v>#N/A</v>
      </c>
      <c r="S26" s="35" t="e">
        <f t="shared" si="2"/>
        <v>#N/A</v>
      </c>
      <c r="T26" s="35" t="e">
        <f t="shared" si="3"/>
        <v>#N/A</v>
      </c>
      <c r="U26" s="35" t="e">
        <f t="shared" si="4"/>
        <v>#N/A</v>
      </c>
      <c r="V26" s="35" t="b">
        <f t="shared" si="5"/>
        <v>0</v>
      </c>
      <c r="W26" s="35" t="e">
        <f>AND((INDEX($G$109:$I$130,MATCH($E26,$F$109:$F145,0),(MATCH("A",$G$108:$I$108,0)))&lt;&gt;#REF!),(INDEX($G$109:$I$130,MATCH($E26,$F$109:$F145,0),(MATCH("B",$G$108:$I$108,0)))&lt;&gt;#REF!),(INDEX($G$109:$I$130,MATCH($E26,$F$109:$F145,0),(MATCH("C",$G$108:$I$108,0)))&lt;&gt;#REF!))</f>
        <v>#N/A</v>
      </c>
      <c r="X26" s="36" t="str">
        <f>IF(F26="F",AND((INDEX($C$209:$G$227,MATCH(#REF!,$B$209:$B$227,0),MATCH("A",$C$208:$G$208,0))&lt;&gt;$M26),(INDEX($C$209:$G$227,MATCH(#REF!,$B$209:$B$227,0),MATCH("B",$C$208:$G$208,0))&lt;&gt;$M26),(INDEX($C$209:$G$227,MATCH(#REF!,$B$209:$B$227,0),MATCH("C",$C$208:$G$208,0))&lt;&gt;$M26),(INDEX($C$209:$G$227,MATCH(#REF!,$B$209:$B$227,0),MATCH("D",$C$208:$G$208,0))&lt;&gt;$M26),(INDEX($C$209:$G$227,MATCH(#REF!,$B$209:$B$227,0),MATCH("E",$C$208:$G$208,0))&lt;&gt;$M26)),IF(F26="M",AND((INDEX($J$209:$N$227,MATCH(#REF!,$I$209:$I$227,0),MATCH("F",$J$208:$N$208,0))&lt;&gt;$M26),(INDEX($J$209:$N$227,MATCH(#REF!,$I$209:$I$227,0),MATCH("G",$J$208:$N$208,0))&lt;&gt;$M26),(INDEX($J$209:$N$227,MATCH(#REF!,$I$209:$I$227,0),MATCH("H",$J$208:$N$208,0))&lt;&gt;$M26),(INDEX($J$209:$N$227,MATCH(#REF!,$I$209:$I$227,0),MATCH("I",$J$208:$N$208,0))&lt;&gt;$M26),(INDEX($J$209:$N$227,MATCH(#REF!,$I$209:$I$227,0),MATCH("J",$J$208:$N$208,0))&lt;&gt;$M26)),""))</f>
        <v/>
      </c>
      <c r="Z26" s="38" t="s">
        <v>87</v>
      </c>
      <c r="AA26" s="38" t="s">
        <v>88</v>
      </c>
    </row>
    <row r="27" spans="1:27" ht="15.75" customHeight="1" x14ac:dyDescent="0.35">
      <c r="A27" s="26">
        <v>17</v>
      </c>
      <c r="B27" s="38"/>
      <c r="C27" s="38"/>
      <c r="D27" s="40"/>
      <c r="E27" s="41"/>
      <c r="F27" s="41"/>
      <c r="G27" s="31"/>
      <c r="H27" s="31"/>
      <c r="I27" s="33"/>
      <c r="J27" s="31"/>
      <c r="K27" s="103"/>
      <c r="L27" s="102"/>
      <c r="M27" s="34"/>
      <c r="Q27" s="35" t="e">
        <f t="shared" si="0"/>
        <v>#N/A</v>
      </c>
      <c r="R27" s="35" t="e">
        <f t="shared" si="1"/>
        <v>#N/A</v>
      </c>
      <c r="S27" s="35" t="e">
        <f t="shared" si="2"/>
        <v>#N/A</v>
      </c>
      <c r="T27" s="35" t="e">
        <f t="shared" si="3"/>
        <v>#N/A</v>
      </c>
      <c r="U27" s="35" t="e">
        <f t="shared" si="4"/>
        <v>#N/A</v>
      </c>
      <c r="V27" s="35" t="b">
        <f t="shared" si="5"/>
        <v>0</v>
      </c>
      <c r="W27" s="35" t="e">
        <f>AND((INDEX($G$109:$I$130,MATCH($E27,$F$109:$F146,0),(MATCH("A",$G$108:$I$108,0)))&lt;&gt;#REF!),(INDEX($G$109:$I$130,MATCH($E27,$F$109:$F146,0),(MATCH("B",$G$108:$I$108,0)))&lt;&gt;#REF!),(INDEX($G$109:$I$130,MATCH($E27,$F$109:$F146,0),(MATCH("C",$G$108:$I$108,0)))&lt;&gt;#REF!))</f>
        <v>#N/A</v>
      </c>
      <c r="X27" s="36" t="str">
        <f>IF(F27="F",AND((INDEX($C$209:$G$227,MATCH(#REF!,$B$209:$B$227,0),MATCH("A",$C$208:$G$208,0))&lt;&gt;$M27),(INDEX($C$209:$G$227,MATCH(#REF!,$B$209:$B$227,0),MATCH("B",$C$208:$G$208,0))&lt;&gt;$M27),(INDEX($C$209:$G$227,MATCH(#REF!,$B$209:$B$227,0),MATCH("C",$C$208:$G$208,0))&lt;&gt;$M27),(INDEX($C$209:$G$227,MATCH(#REF!,$B$209:$B$227,0),MATCH("D",$C$208:$G$208,0))&lt;&gt;$M27),(INDEX($C$209:$G$227,MATCH(#REF!,$B$209:$B$227,0),MATCH("E",$C$208:$G$208,0))&lt;&gt;$M27)),IF(F27="M",AND((INDEX($J$209:$N$227,MATCH(#REF!,$I$209:$I$227,0),MATCH("F",$J$208:$N$208,0))&lt;&gt;$M27),(INDEX($J$209:$N$227,MATCH(#REF!,$I$209:$I$227,0),MATCH("G",$J$208:$N$208,0))&lt;&gt;$M27),(INDEX($J$209:$N$227,MATCH(#REF!,$I$209:$I$227,0),MATCH("H",$J$208:$N$208,0))&lt;&gt;$M27),(INDEX($J$209:$N$227,MATCH(#REF!,$I$209:$I$227,0),MATCH("I",$J$208:$N$208,0))&lt;&gt;$M27),(INDEX($J$209:$N$227,MATCH(#REF!,$I$209:$I$227,0),MATCH("J",$J$208:$N$208,0))&lt;&gt;$M27)),""))</f>
        <v/>
      </c>
      <c r="Z27" s="38" t="s">
        <v>89</v>
      </c>
    </row>
    <row r="28" spans="1:27" ht="15.75" customHeight="1" x14ac:dyDescent="0.35">
      <c r="A28" s="26">
        <v>18</v>
      </c>
      <c r="B28" s="38"/>
      <c r="C28" s="38"/>
      <c r="D28" s="40"/>
      <c r="E28" s="41"/>
      <c r="F28" s="41"/>
      <c r="G28" s="31"/>
      <c r="H28" s="31"/>
      <c r="I28" s="33"/>
      <c r="J28" s="31"/>
      <c r="K28" s="103"/>
      <c r="L28" s="102"/>
      <c r="M28" s="34"/>
      <c r="Q28" s="35" t="e">
        <f t="shared" si="0"/>
        <v>#N/A</v>
      </c>
      <c r="R28" s="35" t="e">
        <f t="shared" si="1"/>
        <v>#N/A</v>
      </c>
      <c r="S28" s="35" t="e">
        <f t="shared" si="2"/>
        <v>#N/A</v>
      </c>
      <c r="T28" s="35" t="e">
        <f t="shared" si="3"/>
        <v>#N/A</v>
      </c>
      <c r="U28" s="35" t="e">
        <f t="shared" si="4"/>
        <v>#N/A</v>
      </c>
      <c r="V28" s="35" t="b">
        <f t="shared" si="5"/>
        <v>0</v>
      </c>
      <c r="W28" s="35" t="e">
        <f>AND((INDEX($G$109:$I$130,MATCH($E28,$F$109:$F147,0),(MATCH("A",$G$108:$I$108,0)))&lt;&gt;#REF!),(INDEX($G$109:$I$130,MATCH($E28,$F$109:$F147,0),(MATCH("B",$G$108:$I$108,0)))&lt;&gt;#REF!),(INDEX($G$109:$I$130,MATCH($E28,$F$109:$F147,0),(MATCH("C",$G$108:$I$108,0)))&lt;&gt;#REF!))</f>
        <v>#N/A</v>
      </c>
      <c r="X28" s="36" t="str">
        <f>IF(F28="F",AND((INDEX($C$209:$G$227,MATCH(#REF!,$B$209:$B$227,0),MATCH("A",$C$208:$G$208,0))&lt;&gt;$M28),(INDEX($C$209:$G$227,MATCH(#REF!,$B$209:$B$227,0),MATCH("B",$C$208:$G$208,0))&lt;&gt;$M28),(INDEX($C$209:$G$227,MATCH(#REF!,$B$209:$B$227,0),MATCH("C",$C$208:$G$208,0))&lt;&gt;$M28),(INDEX($C$209:$G$227,MATCH(#REF!,$B$209:$B$227,0),MATCH("D",$C$208:$G$208,0))&lt;&gt;$M28),(INDEX($C$209:$G$227,MATCH(#REF!,$B$209:$B$227,0),MATCH("E",$C$208:$G$208,0))&lt;&gt;$M28)),IF(F28="M",AND((INDEX($J$209:$N$227,MATCH(#REF!,$I$209:$I$227,0),MATCH("F",$J$208:$N$208,0))&lt;&gt;$M28),(INDEX($J$209:$N$227,MATCH(#REF!,$I$209:$I$227,0),MATCH("G",$J$208:$N$208,0))&lt;&gt;$M28),(INDEX($J$209:$N$227,MATCH(#REF!,$I$209:$I$227,0),MATCH("H",$J$208:$N$208,0))&lt;&gt;$M28),(INDEX($J$209:$N$227,MATCH(#REF!,$I$209:$I$227,0),MATCH("I",$J$208:$N$208,0))&lt;&gt;$M28),(INDEX($J$209:$N$227,MATCH(#REF!,$I$209:$I$227,0),MATCH("J",$J$208:$N$208,0))&lt;&gt;$M28)),""))</f>
        <v/>
      </c>
      <c r="Z28" s="38" t="s">
        <v>90</v>
      </c>
    </row>
    <row r="29" spans="1:27" ht="15.75" customHeight="1" x14ac:dyDescent="0.35">
      <c r="A29" s="26">
        <v>19</v>
      </c>
      <c r="B29" s="38"/>
      <c r="C29" s="38"/>
      <c r="D29" s="40"/>
      <c r="E29" s="41"/>
      <c r="F29" s="41"/>
      <c r="G29" s="31"/>
      <c r="H29" s="31"/>
      <c r="I29" s="33"/>
      <c r="J29" s="31"/>
      <c r="K29" s="103"/>
      <c r="L29" s="102"/>
      <c r="M29" s="34"/>
      <c r="Q29" s="35" t="e">
        <f t="shared" si="0"/>
        <v>#N/A</v>
      </c>
      <c r="R29" s="35" t="e">
        <f t="shared" si="1"/>
        <v>#N/A</v>
      </c>
      <c r="S29" s="35" t="e">
        <f t="shared" si="2"/>
        <v>#N/A</v>
      </c>
      <c r="T29" s="35" t="e">
        <f t="shared" si="3"/>
        <v>#N/A</v>
      </c>
      <c r="U29" s="35" t="e">
        <f t="shared" si="4"/>
        <v>#N/A</v>
      </c>
      <c r="V29" s="35" t="b">
        <f t="shared" si="5"/>
        <v>0</v>
      </c>
      <c r="W29" s="35" t="e">
        <f>AND((INDEX($G$109:$I$130,MATCH($E29,$F$109:$F148,0),(MATCH("A",$G$108:$I$108,0)))&lt;&gt;#REF!),(INDEX($G$109:$I$130,MATCH($E29,$F$109:$F148,0),(MATCH("B",$G$108:$I$108,0)))&lt;&gt;#REF!),(INDEX($G$109:$I$130,MATCH($E29,$F$109:$F148,0),(MATCH("C",$G$108:$I$108,0)))&lt;&gt;#REF!))</f>
        <v>#N/A</v>
      </c>
      <c r="X29" s="36" t="str">
        <f>IF(F29="F",AND((INDEX($C$209:$G$227,MATCH(#REF!,$B$209:$B$227,0),MATCH("A",$C$208:$G$208,0))&lt;&gt;$M29),(INDEX($C$209:$G$227,MATCH(#REF!,$B$209:$B$227,0),MATCH("B",$C$208:$G$208,0))&lt;&gt;$M29),(INDEX($C$209:$G$227,MATCH(#REF!,$B$209:$B$227,0),MATCH("C",$C$208:$G$208,0))&lt;&gt;$M29),(INDEX($C$209:$G$227,MATCH(#REF!,$B$209:$B$227,0),MATCH("D",$C$208:$G$208,0))&lt;&gt;$M29),(INDEX($C$209:$G$227,MATCH(#REF!,$B$209:$B$227,0),MATCH("E",$C$208:$G$208,0))&lt;&gt;$M29)),IF(F29="M",AND((INDEX($J$209:$N$227,MATCH(#REF!,$I$209:$I$227,0),MATCH("F",$J$208:$N$208,0))&lt;&gt;$M29),(INDEX($J$209:$N$227,MATCH(#REF!,$I$209:$I$227,0),MATCH("G",$J$208:$N$208,0))&lt;&gt;$M29),(INDEX($J$209:$N$227,MATCH(#REF!,$I$209:$I$227,0),MATCH("H",$J$208:$N$208,0))&lt;&gt;$M29),(INDEX($J$209:$N$227,MATCH(#REF!,$I$209:$I$227,0),MATCH("I",$J$208:$N$208,0))&lt;&gt;$M29),(INDEX($J$209:$N$227,MATCH(#REF!,$I$209:$I$227,0),MATCH("J",$J$208:$N$208,0))&lt;&gt;$M29)),""))</f>
        <v/>
      </c>
      <c r="Z29" s="38" t="s">
        <v>91</v>
      </c>
    </row>
    <row r="30" spans="1:27" ht="15.75" customHeight="1" x14ac:dyDescent="0.35">
      <c r="A30" s="26">
        <v>20</v>
      </c>
      <c r="B30" s="38"/>
      <c r="C30" s="38"/>
      <c r="D30" s="40"/>
      <c r="E30" s="41"/>
      <c r="F30" s="41"/>
      <c r="G30" s="31"/>
      <c r="H30" s="31"/>
      <c r="I30" s="33"/>
      <c r="J30" s="31"/>
      <c r="K30" s="103"/>
      <c r="L30" s="102"/>
      <c r="M30" s="34"/>
      <c r="Q30" s="35" t="e">
        <f t="shared" si="0"/>
        <v>#N/A</v>
      </c>
      <c r="R30" s="35" t="e">
        <f t="shared" si="1"/>
        <v>#N/A</v>
      </c>
      <c r="S30" s="35" t="e">
        <f t="shared" si="2"/>
        <v>#N/A</v>
      </c>
      <c r="T30" s="35" t="e">
        <f t="shared" si="3"/>
        <v>#N/A</v>
      </c>
      <c r="U30" s="35" t="e">
        <f t="shared" si="4"/>
        <v>#N/A</v>
      </c>
      <c r="V30" s="35" t="b">
        <f t="shared" si="5"/>
        <v>0</v>
      </c>
      <c r="W30" s="35" t="e">
        <f>AND((INDEX($G$109:$I$130,MATCH($E30,$F$109:$F149,0),(MATCH("A",$G$108:$I$108,0)))&lt;&gt;#REF!),(INDEX($G$109:$I$130,MATCH($E30,$F$109:$F149,0),(MATCH("B",$G$108:$I$108,0)))&lt;&gt;#REF!),(INDEX($G$109:$I$130,MATCH($E30,$F$109:$F149,0),(MATCH("C",$G$108:$I$108,0)))&lt;&gt;#REF!))</f>
        <v>#N/A</v>
      </c>
      <c r="X30" s="36" t="str">
        <f>IF(F30="F",AND((INDEX($C$209:$G$227,MATCH(#REF!,$B$209:$B$227,0),MATCH("A",$C$208:$G$208,0))&lt;&gt;$M30),(INDEX($C$209:$G$227,MATCH(#REF!,$B$209:$B$227,0),MATCH("B",$C$208:$G$208,0))&lt;&gt;$M30),(INDEX($C$209:$G$227,MATCH(#REF!,$B$209:$B$227,0),MATCH("C",$C$208:$G$208,0))&lt;&gt;$M30),(INDEX($C$209:$G$227,MATCH(#REF!,$B$209:$B$227,0),MATCH("D",$C$208:$G$208,0))&lt;&gt;$M30),(INDEX($C$209:$G$227,MATCH(#REF!,$B$209:$B$227,0),MATCH("E",$C$208:$G$208,0))&lt;&gt;$M30)),IF(F30="M",AND((INDEX($J$209:$N$227,MATCH(#REF!,$I$209:$I$227,0),MATCH("F",$J$208:$N$208,0))&lt;&gt;$M30),(INDEX($J$209:$N$227,MATCH(#REF!,$I$209:$I$227,0),MATCH("G",$J$208:$N$208,0))&lt;&gt;$M30),(INDEX($J$209:$N$227,MATCH(#REF!,$I$209:$I$227,0),MATCH("H",$J$208:$N$208,0))&lt;&gt;$M30),(INDEX($J$209:$N$227,MATCH(#REF!,$I$209:$I$227,0),MATCH("I",$J$208:$N$208,0))&lt;&gt;$M30),(INDEX($J$209:$N$227,MATCH(#REF!,$I$209:$I$227,0),MATCH("J",$J$208:$N$208,0))&lt;&gt;$M30)),""))</f>
        <v/>
      </c>
      <c r="Z30" s="38" t="s">
        <v>92</v>
      </c>
    </row>
    <row r="31" spans="1:27" ht="15.75" customHeight="1" x14ac:dyDescent="0.35">
      <c r="A31" s="26">
        <v>21</v>
      </c>
      <c r="B31" s="38"/>
      <c r="C31" s="38"/>
      <c r="D31" s="40"/>
      <c r="E31" s="41"/>
      <c r="F31" s="41"/>
      <c r="G31" s="31"/>
      <c r="H31" s="31"/>
      <c r="I31" s="33"/>
      <c r="J31" s="31"/>
      <c r="K31" s="103"/>
      <c r="L31" s="102"/>
      <c r="M31" s="34"/>
      <c r="Q31" s="35" t="e">
        <f t="shared" si="0"/>
        <v>#N/A</v>
      </c>
      <c r="R31" s="35" t="e">
        <f t="shared" si="1"/>
        <v>#N/A</v>
      </c>
      <c r="S31" s="35" t="e">
        <f t="shared" si="2"/>
        <v>#N/A</v>
      </c>
      <c r="T31" s="35" t="e">
        <f t="shared" si="3"/>
        <v>#N/A</v>
      </c>
      <c r="U31" s="35" t="e">
        <f t="shared" si="4"/>
        <v>#N/A</v>
      </c>
      <c r="V31" s="35" t="b">
        <f t="shared" si="5"/>
        <v>0</v>
      </c>
      <c r="W31" s="35" t="e">
        <f>AND((INDEX($G$109:$I$130,MATCH($E31,$F$109:$F150,0),(MATCH("A",$G$108:$I$108,0)))&lt;&gt;#REF!),(INDEX($G$109:$I$130,MATCH($E31,$F$109:$F150,0),(MATCH("B",$G$108:$I$108,0)))&lt;&gt;#REF!),(INDEX($G$109:$I$130,MATCH($E31,$F$109:$F150,0),(MATCH("C",$G$108:$I$108,0)))&lt;&gt;#REF!))</f>
        <v>#N/A</v>
      </c>
      <c r="X31" s="36" t="str">
        <f>IF(F31="F",AND((INDEX($C$209:$G$227,MATCH(#REF!,$B$209:$B$227,0),MATCH("A",$C$208:$G$208,0))&lt;&gt;$M31),(INDEX($C$209:$G$227,MATCH(#REF!,$B$209:$B$227,0),MATCH("B",$C$208:$G$208,0))&lt;&gt;$M31),(INDEX($C$209:$G$227,MATCH(#REF!,$B$209:$B$227,0),MATCH("C",$C$208:$G$208,0))&lt;&gt;$M31),(INDEX($C$209:$G$227,MATCH(#REF!,$B$209:$B$227,0),MATCH("D",$C$208:$G$208,0))&lt;&gt;$M31),(INDEX($C$209:$G$227,MATCH(#REF!,$B$209:$B$227,0),MATCH("E",$C$208:$G$208,0))&lt;&gt;$M31)),IF(F31="M",AND((INDEX($J$209:$N$227,MATCH(#REF!,$I$209:$I$227,0),MATCH("F",$J$208:$N$208,0))&lt;&gt;$M31),(INDEX($J$209:$N$227,MATCH(#REF!,$I$209:$I$227,0),MATCH("G",$J$208:$N$208,0))&lt;&gt;$M31),(INDEX($J$209:$N$227,MATCH(#REF!,$I$209:$I$227,0),MATCH("H",$J$208:$N$208,0))&lt;&gt;$M31),(INDEX($J$209:$N$227,MATCH(#REF!,$I$209:$I$227,0),MATCH("I",$J$208:$N$208,0))&lt;&gt;$M31),(INDEX($J$209:$N$227,MATCH(#REF!,$I$209:$I$227,0),MATCH("J",$J$208:$N$208,0))&lt;&gt;$M31)),""))</f>
        <v/>
      </c>
      <c r="Z31" s="38" t="s">
        <v>93</v>
      </c>
    </row>
    <row r="32" spans="1:27" ht="15.75" customHeight="1" x14ac:dyDescent="0.35">
      <c r="A32" s="26">
        <v>22</v>
      </c>
      <c r="B32" s="38"/>
      <c r="C32" s="38"/>
      <c r="D32" s="40"/>
      <c r="E32" s="41"/>
      <c r="F32" s="41"/>
      <c r="G32" s="31"/>
      <c r="H32" s="31"/>
      <c r="I32" s="33"/>
      <c r="J32" s="31"/>
      <c r="K32" s="103"/>
      <c r="L32" s="102"/>
      <c r="M32" s="34"/>
      <c r="Q32" s="35" t="e">
        <f t="shared" si="0"/>
        <v>#N/A</v>
      </c>
      <c r="R32" s="35" t="e">
        <f t="shared" si="1"/>
        <v>#N/A</v>
      </c>
      <c r="S32" s="35" t="e">
        <f t="shared" si="2"/>
        <v>#N/A</v>
      </c>
      <c r="T32" s="35" t="e">
        <f t="shared" si="3"/>
        <v>#N/A</v>
      </c>
      <c r="U32" s="35" t="e">
        <f t="shared" si="4"/>
        <v>#N/A</v>
      </c>
      <c r="V32" s="35" t="b">
        <f t="shared" si="5"/>
        <v>0</v>
      </c>
      <c r="W32" s="35" t="e">
        <f>AND((INDEX($G$109:$I$130,MATCH($E32,$F$109:$F151,0),(MATCH("A",$G$108:$I$108,0)))&lt;&gt;#REF!),(INDEX($G$109:$I$130,MATCH($E32,$F$109:$F151,0),(MATCH("B",$G$108:$I$108,0)))&lt;&gt;#REF!),(INDEX($G$109:$I$130,MATCH($E32,$F$109:$F151,0),(MATCH("C",$G$108:$I$108,0)))&lt;&gt;#REF!))</f>
        <v>#N/A</v>
      </c>
      <c r="X32" s="36" t="str">
        <f>IF(F32="F",AND((INDEX($C$209:$G$227,MATCH(#REF!,$B$209:$B$227,0),MATCH("A",$C$208:$G$208,0))&lt;&gt;$M32),(INDEX($C$209:$G$227,MATCH(#REF!,$B$209:$B$227,0),MATCH("B",$C$208:$G$208,0))&lt;&gt;$M32),(INDEX($C$209:$G$227,MATCH(#REF!,$B$209:$B$227,0),MATCH("C",$C$208:$G$208,0))&lt;&gt;$M32),(INDEX($C$209:$G$227,MATCH(#REF!,$B$209:$B$227,0),MATCH("D",$C$208:$G$208,0))&lt;&gt;$M32),(INDEX($C$209:$G$227,MATCH(#REF!,$B$209:$B$227,0),MATCH("E",$C$208:$G$208,0))&lt;&gt;$M32)),IF(F32="M",AND((INDEX($J$209:$N$227,MATCH(#REF!,$I$209:$I$227,0),MATCH("F",$J$208:$N$208,0))&lt;&gt;$M32),(INDEX($J$209:$N$227,MATCH(#REF!,$I$209:$I$227,0),MATCH("G",$J$208:$N$208,0))&lt;&gt;$M32),(INDEX($J$209:$N$227,MATCH(#REF!,$I$209:$I$227,0),MATCH("H",$J$208:$N$208,0))&lt;&gt;$M32),(INDEX($J$209:$N$227,MATCH(#REF!,$I$209:$I$227,0),MATCH("I",$J$208:$N$208,0))&lt;&gt;$M32),(INDEX($J$209:$N$227,MATCH(#REF!,$I$209:$I$227,0),MATCH("J",$J$208:$N$208,0))&lt;&gt;$M32)),""))</f>
        <v/>
      </c>
      <c r="Z32" s="38" t="s">
        <v>94</v>
      </c>
    </row>
    <row r="33" spans="1:26" ht="15.75" customHeight="1" x14ac:dyDescent="0.35">
      <c r="A33" s="26">
        <v>23</v>
      </c>
      <c r="B33" s="38"/>
      <c r="C33" s="38"/>
      <c r="D33" s="40"/>
      <c r="E33" s="41"/>
      <c r="F33" s="41"/>
      <c r="G33" s="31"/>
      <c r="H33" s="31"/>
      <c r="I33" s="33"/>
      <c r="J33" s="31"/>
      <c r="K33" s="103"/>
      <c r="L33" s="102"/>
      <c r="M33" s="34"/>
      <c r="Q33" s="35" t="e">
        <f t="shared" si="0"/>
        <v>#N/A</v>
      </c>
      <c r="R33" s="35" t="e">
        <f t="shared" si="1"/>
        <v>#N/A</v>
      </c>
      <c r="S33" s="35" t="e">
        <f t="shared" si="2"/>
        <v>#N/A</v>
      </c>
      <c r="T33" s="35" t="e">
        <f t="shared" si="3"/>
        <v>#N/A</v>
      </c>
      <c r="U33" s="35" t="e">
        <f t="shared" si="4"/>
        <v>#N/A</v>
      </c>
      <c r="V33" s="35" t="b">
        <f t="shared" si="5"/>
        <v>0</v>
      </c>
      <c r="W33" s="35" t="e">
        <f>AND((INDEX($G$109:$I$130,MATCH($E33,$F$109:$F152,0),(MATCH("A",$G$108:$I$108,0)))&lt;&gt;#REF!),(INDEX($G$109:$I$130,MATCH($E33,$F$109:$F152,0),(MATCH("B",$G$108:$I$108,0)))&lt;&gt;#REF!),(INDEX($G$109:$I$130,MATCH($E33,$F$109:$F152,0),(MATCH("C",$G$108:$I$108,0)))&lt;&gt;#REF!))</f>
        <v>#N/A</v>
      </c>
      <c r="X33" s="36" t="str">
        <f>IF(F33="F",AND((INDEX($C$209:$G$227,MATCH(#REF!,$B$209:$B$227,0),MATCH("A",$C$208:$G$208,0))&lt;&gt;$M33),(INDEX($C$209:$G$227,MATCH(#REF!,$B$209:$B$227,0),MATCH("B",$C$208:$G$208,0))&lt;&gt;$M33),(INDEX($C$209:$G$227,MATCH(#REF!,$B$209:$B$227,0),MATCH("C",$C$208:$G$208,0))&lt;&gt;$M33),(INDEX($C$209:$G$227,MATCH(#REF!,$B$209:$B$227,0),MATCH("D",$C$208:$G$208,0))&lt;&gt;$M33),(INDEX($C$209:$G$227,MATCH(#REF!,$B$209:$B$227,0),MATCH("E",$C$208:$G$208,0))&lt;&gt;$M33)),IF(F33="M",AND((INDEX($J$209:$N$227,MATCH(#REF!,$I$209:$I$227,0),MATCH("F",$J$208:$N$208,0))&lt;&gt;$M33),(INDEX($J$209:$N$227,MATCH(#REF!,$I$209:$I$227,0),MATCH("G",$J$208:$N$208,0))&lt;&gt;$M33),(INDEX($J$209:$N$227,MATCH(#REF!,$I$209:$I$227,0),MATCH("H",$J$208:$N$208,0))&lt;&gt;$M33),(INDEX($J$209:$N$227,MATCH(#REF!,$I$209:$I$227,0),MATCH("I",$J$208:$N$208,0))&lt;&gt;$M33),(INDEX($J$209:$N$227,MATCH(#REF!,$I$209:$I$227,0),MATCH("J",$J$208:$N$208,0))&lt;&gt;$M33)),""))</f>
        <v/>
      </c>
      <c r="Z33" s="38" t="s">
        <v>95</v>
      </c>
    </row>
    <row r="34" spans="1:26" ht="15.75" customHeight="1" x14ac:dyDescent="0.35">
      <c r="A34" s="26">
        <v>24</v>
      </c>
      <c r="B34" s="38"/>
      <c r="C34" s="38"/>
      <c r="D34" s="40"/>
      <c r="E34" s="41"/>
      <c r="F34" s="41"/>
      <c r="G34" s="31"/>
      <c r="H34" s="31"/>
      <c r="I34" s="33"/>
      <c r="J34" s="31"/>
      <c r="K34" s="103"/>
      <c r="L34" s="102"/>
      <c r="M34" s="34"/>
      <c r="Q34" s="35" t="e">
        <f t="shared" si="0"/>
        <v>#N/A</v>
      </c>
      <c r="R34" s="35" t="e">
        <f t="shared" si="1"/>
        <v>#N/A</v>
      </c>
      <c r="S34" s="35" t="e">
        <f t="shared" si="2"/>
        <v>#N/A</v>
      </c>
      <c r="T34" s="35" t="e">
        <f t="shared" si="3"/>
        <v>#N/A</v>
      </c>
      <c r="U34" s="35" t="e">
        <f t="shared" si="4"/>
        <v>#N/A</v>
      </c>
      <c r="V34" s="35" t="b">
        <f t="shared" si="5"/>
        <v>0</v>
      </c>
      <c r="W34" s="35" t="e">
        <f>AND((INDEX($G$109:$I$130,MATCH($E34,$F$109:$F153,0),(MATCH("A",$G$108:$I$108,0)))&lt;&gt;#REF!),(INDEX($G$109:$I$130,MATCH($E34,$F$109:$F153,0),(MATCH("B",$G$108:$I$108,0)))&lt;&gt;#REF!),(INDEX($G$109:$I$130,MATCH($E34,$F$109:$F153,0),(MATCH("C",$G$108:$I$108,0)))&lt;&gt;#REF!))</f>
        <v>#N/A</v>
      </c>
      <c r="X34" s="36" t="str">
        <f>IF(F34="F",AND((INDEX($C$209:$G$227,MATCH(#REF!,$B$209:$B$227,0),MATCH("A",$C$208:$G$208,0))&lt;&gt;$M34),(INDEX($C$209:$G$227,MATCH(#REF!,$B$209:$B$227,0),MATCH("B",$C$208:$G$208,0))&lt;&gt;$M34),(INDEX($C$209:$G$227,MATCH(#REF!,$B$209:$B$227,0),MATCH("C",$C$208:$G$208,0))&lt;&gt;$M34),(INDEX($C$209:$G$227,MATCH(#REF!,$B$209:$B$227,0),MATCH("D",$C$208:$G$208,0))&lt;&gt;$M34),(INDEX($C$209:$G$227,MATCH(#REF!,$B$209:$B$227,0),MATCH("E",$C$208:$G$208,0))&lt;&gt;$M34)),IF(F34="M",AND((INDEX($J$209:$N$227,MATCH(#REF!,$I$209:$I$227,0),MATCH("F",$J$208:$N$208,0))&lt;&gt;$M34),(INDEX($J$209:$N$227,MATCH(#REF!,$I$209:$I$227,0),MATCH("G",$J$208:$N$208,0))&lt;&gt;$M34),(INDEX($J$209:$N$227,MATCH(#REF!,$I$209:$I$227,0),MATCH("H",$J$208:$N$208,0))&lt;&gt;$M34),(INDEX($J$209:$N$227,MATCH(#REF!,$I$209:$I$227,0),MATCH("I",$J$208:$N$208,0))&lt;&gt;$M34),(INDEX($J$209:$N$227,MATCH(#REF!,$I$209:$I$227,0),MATCH("J",$J$208:$N$208,0))&lt;&gt;$M34)),""))</f>
        <v/>
      </c>
      <c r="Z34" s="38" t="s">
        <v>96</v>
      </c>
    </row>
    <row r="35" spans="1:26" ht="15.75" customHeight="1" x14ac:dyDescent="0.35">
      <c r="A35" s="26">
        <v>25</v>
      </c>
      <c r="B35" s="38"/>
      <c r="C35" s="38"/>
      <c r="D35" s="40"/>
      <c r="E35" s="41"/>
      <c r="F35" s="41"/>
      <c r="G35" s="31"/>
      <c r="H35" s="31"/>
      <c r="I35" s="33"/>
      <c r="J35" s="31"/>
      <c r="K35" s="103"/>
      <c r="L35" s="102"/>
      <c r="M35" s="34"/>
      <c r="Q35" s="35" t="e">
        <f t="shared" si="0"/>
        <v>#N/A</v>
      </c>
      <c r="R35" s="35" t="e">
        <f t="shared" si="1"/>
        <v>#N/A</v>
      </c>
      <c r="S35" s="35" t="e">
        <f t="shared" si="2"/>
        <v>#N/A</v>
      </c>
      <c r="T35" s="35" t="e">
        <f t="shared" si="3"/>
        <v>#N/A</v>
      </c>
      <c r="U35" s="35" t="e">
        <f t="shared" si="4"/>
        <v>#N/A</v>
      </c>
      <c r="V35" s="35" t="b">
        <f t="shared" si="5"/>
        <v>0</v>
      </c>
      <c r="W35" s="35" t="e">
        <f>AND((INDEX($G$109:$I$130,MATCH($E35,$F$109:$F154,0),(MATCH("A",$G$108:$I$108,0)))&lt;&gt;#REF!),(INDEX($G$109:$I$130,MATCH($E35,$F$109:$F154,0),(MATCH("B",$G$108:$I$108,0)))&lt;&gt;#REF!),(INDEX($G$109:$I$130,MATCH($E35,$F$109:$F154,0),(MATCH("C",$G$108:$I$108,0)))&lt;&gt;#REF!))</f>
        <v>#N/A</v>
      </c>
      <c r="X35" s="36" t="str">
        <f>IF(F35="F",AND((INDEX($C$209:$G$227,MATCH(#REF!,$B$209:$B$227,0),MATCH("A",$C$208:$G$208,0))&lt;&gt;$M35),(INDEX($C$209:$G$227,MATCH(#REF!,$B$209:$B$227,0),MATCH("B",$C$208:$G$208,0))&lt;&gt;$M35),(INDEX($C$209:$G$227,MATCH(#REF!,$B$209:$B$227,0),MATCH("C",$C$208:$G$208,0))&lt;&gt;$M35),(INDEX($C$209:$G$227,MATCH(#REF!,$B$209:$B$227,0),MATCH("D",$C$208:$G$208,0))&lt;&gt;$M35),(INDEX($C$209:$G$227,MATCH(#REF!,$B$209:$B$227,0),MATCH("E",$C$208:$G$208,0))&lt;&gt;$M35)),IF(F35="M",AND((INDEX($J$209:$N$227,MATCH(#REF!,$I$209:$I$227,0),MATCH("F",$J$208:$N$208,0))&lt;&gt;$M35),(INDEX($J$209:$N$227,MATCH(#REF!,$I$209:$I$227,0),MATCH("G",$J$208:$N$208,0))&lt;&gt;$M35),(INDEX($J$209:$N$227,MATCH(#REF!,$I$209:$I$227,0),MATCH("H",$J$208:$N$208,0))&lt;&gt;$M35),(INDEX($J$209:$N$227,MATCH(#REF!,$I$209:$I$227,0),MATCH("I",$J$208:$N$208,0))&lt;&gt;$M35),(INDEX($J$209:$N$227,MATCH(#REF!,$I$209:$I$227,0),MATCH("J",$J$208:$N$208,0))&lt;&gt;$M35)),""))</f>
        <v/>
      </c>
      <c r="Z35" s="38" t="s">
        <v>97</v>
      </c>
    </row>
    <row r="36" spans="1:26" ht="15.75" customHeight="1" x14ac:dyDescent="0.35">
      <c r="A36" s="26">
        <v>26</v>
      </c>
      <c r="B36" s="38"/>
      <c r="C36" s="38"/>
      <c r="D36" s="40"/>
      <c r="E36" s="41"/>
      <c r="F36" s="41"/>
      <c r="G36" s="31"/>
      <c r="H36" s="31"/>
      <c r="I36" s="33"/>
      <c r="J36" s="31"/>
      <c r="K36" s="103"/>
      <c r="L36" s="102"/>
      <c r="M36" s="34"/>
      <c r="Q36" s="35" t="e">
        <f t="shared" si="0"/>
        <v>#N/A</v>
      </c>
      <c r="R36" s="35" t="e">
        <f t="shared" si="1"/>
        <v>#N/A</v>
      </c>
      <c r="S36" s="35" t="e">
        <f t="shared" si="2"/>
        <v>#N/A</v>
      </c>
      <c r="T36" s="35" t="e">
        <f t="shared" si="3"/>
        <v>#N/A</v>
      </c>
      <c r="U36" s="35" t="e">
        <f t="shared" si="4"/>
        <v>#N/A</v>
      </c>
      <c r="V36" s="35" t="b">
        <f t="shared" si="5"/>
        <v>0</v>
      </c>
      <c r="W36" s="35" t="e">
        <f>AND((INDEX($G$109:$I$130,MATCH($E36,$F$109:$F155,0),(MATCH("A",$G$108:$I$108,0)))&lt;&gt;#REF!),(INDEX($G$109:$I$130,MATCH($E36,$F$109:$F155,0),(MATCH("B",$G$108:$I$108,0)))&lt;&gt;#REF!),(INDEX($G$109:$I$130,MATCH($E36,$F$109:$F155,0),(MATCH("C",$G$108:$I$108,0)))&lt;&gt;#REF!))</f>
        <v>#N/A</v>
      </c>
      <c r="X36" s="36" t="str">
        <f>IF(F36="F",AND((INDEX($C$209:$G$227,MATCH(#REF!,$B$209:$B$227,0),MATCH("A",$C$208:$G$208,0))&lt;&gt;$M36),(INDEX($C$209:$G$227,MATCH(#REF!,$B$209:$B$227,0),MATCH("B",$C$208:$G$208,0))&lt;&gt;$M36),(INDEX($C$209:$G$227,MATCH(#REF!,$B$209:$B$227,0),MATCH("C",$C$208:$G$208,0))&lt;&gt;$M36),(INDEX($C$209:$G$227,MATCH(#REF!,$B$209:$B$227,0),MATCH("D",$C$208:$G$208,0))&lt;&gt;$M36),(INDEX($C$209:$G$227,MATCH(#REF!,$B$209:$B$227,0),MATCH("E",$C$208:$G$208,0))&lt;&gt;$M36)),IF(F36="M",AND((INDEX($J$209:$N$227,MATCH(#REF!,$I$209:$I$227,0),MATCH("F",$J$208:$N$208,0))&lt;&gt;$M36),(INDEX($J$209:$N$227,MATCH(#REF!,$I$209:$I$227,0),MATCH("G",$J$208:$N$208,0))&lt;&gt;$M36),(INDEX($J$209:$N$227,MATCH(#REF!,$I$209:$I$227,0),MATCH("H",$J$208:$N$208,0))&lt;&gt;$M36),(INDEX($J$209:$N$227,MATCH(#REF!,$I$209:$I$227,0),MATCH("I",$J$208:$N$208,0))&lt;&gt;$M36),(INDEX($J$209:$N$227,MATCH(#REF!,$I$209:$I$227,0),MATCH("J",$J$208:$N$208,0))&lt;&gt;$M36)),""))</f>
        <v/>
      </c>
      <c r="Z36" s="38" t="s">
        <v>98</v>
      </c>
    </row>
    <row r="37" spans="1:26" ht="15.75" customHeight="1" x14ac:dyDescent="0.35">
      <c r="A37" s="26">
        <v>27</v>
      </c>
      <c r="B37" s="38"/>
      <c r="C37" s="38"/>
      <c r="D37" s="40"/>
      <c r="E37" s="41"/>
      <c r="F37" s="41"/>
      <c r="G37" s="31"/>
      <c r="H37" s="31"/>
      <c r="I37" s="33"/>
      <c r="J37" s="31"/>
      <c r="K37" s="103"/>
      <c r="L37" s="102"/>
      <c r="M37" s="34"/>
      <c r="Q37" s="35" t="e">
        <f t="shared" si="0"/>
        <v>#N/A</v>
      </c>
      <c r="R37" s="35" t="e">
        <f t="shared" si="1"/>
        <v>#N/A</v>
      </c>
      <c r="S37" s="35" t="e">
        <f t="shared" si="2"/>
        <v>#N/A</v>
      </c>
      <c r="T37" s="35" t="e">
        <f t="shared" si="3"/>
        <v>#N/A</v>
      </c>
      <c r="U37" s="35" t="e">
        <f t="shared" si="4"/>
        <v>#N/A</v>
      </c>
      <c r="V37" s="35" t="b">
        <f t="shared" si="5"/>
        <v>0</v>
      </c>
      <c r="W37" s="35" t="e">
        <f>AND((INDEX($G$109:$I$130,MATCH($E37,$F$109:$F156,0),(MATCH("A",$G$108:$I$108,0)))&lt;&gt;#REF!),(INDEX($G$109:$I$130,MATCH($E37,$F$109:$F156,0),(MATCH("B",$G$108:$I$108,0)))&lt;&gt;#REF!),(INDEX($G$109:$I$130,MATCH($E37,$F$109:$F156,0),(MATCH("C",$G$108:$I$108,0)))&lt;&gt;#REF!))</f>
        <v>#N/A</v>
      </c>
      <c r="X37" s="36" t="str">
        <f>IF(F37="F",AND((INDEX($C$209:$G$227,MATCH(#REF!,$B$209:$B$227,0),MATCH("A",$C$208:$G$208,0))&lt;&gt;$M37),(INDEX($C$209:$G$227,MATCH(#REF!,$B$209:$B$227,0),MATCH("B",$C$208:$G$208,0))&lt;&gt;$M37),(INDEX($C$209:$G$227,MATCH(#REF!,$B$209:$B$227,0),MATCH("C",$C$208:$G$208,0))&lt;&gt;$M37),(INDEX($C$209:$G$227,MATCH(#REF!,$B$209:$B$227,0),MATCH("D",$C$208:$G$208,0))&lt;&gt;$M37),(INDEX($C$209:$G$227,MATCH(#REF!,$B$209:$B$227,0),MATCH("E",$C$208:$G$208,0))&lt;&gt;$M37)),IF(F37="M",AND((INDEX($J$209:$N$227,MATCH(#REF!,$I$209:$I$227,0),MATCH("F",$J$208:$N$208,0))&lt;&gt;$M37),(INDEX($J$209:$N$227,MATCH(#REF!,$I$209:$I$227,0),MATCH("G",$J$208:$N$208,0))&lt;&gt;$M37),(INDEX($J$209:$N$227,MATCH(#REF!,$I$209:$I$227,0),MATCH("H",$J$208:$N$208,0))&lt;&gt;$M37),(INDEX($J$209:$N$227,MATCH(#REF!,$I$209:$I$227,0),MATCH("I",$J$208:$N$208,0))&lt;&gt;$M37),(INDEX($J$209:$N$227,MATCH(#REF!,$I$209:$I$227,0),MATCH("J",$J$208:$N$208,0))&lt;&gt;$M37)),""))</f>
        <v/>
      </c>
      <c r="Z37" s="38" t="s">
        <v>99</v>
      </c>
    </row>
    <row r="38" spans="1:26" ht="15.75" customHeight="1" x14ac:dyDescent="0.35">
      <c r="A38" s="26">
        <v>28</v>
      </c>
      <c r="B38" s="38"/>
      <c r="C38" s="38"/>
      <c r="D38" s="40"/>
      <c r="E38" s="41"/>
      <c r="F38" s="41"/>
      <c r="G38" s="31"/>
      <c r="H38" s="31"/>
      <c r="I38" s="33"/>
      <c r="J38" s="31"/>
      <c r="K38" s="103"/>
      <c r="L38" s="102"/>
      <c r="M38" s="34"/>
      <c r="Q38" s="35" t="e">
        <f t="shared" si="0"/>
        <v>#N/A</v>
      </c>
      <c r="R38" s="35" t="e">
        <f t="shared" si="1"/>
        <v>#N/A</v>
      </c>
      <c r="S38" s="35" t="e">
        <f t="shared" si="2"/>
        <v>#N/A</v>
      </c>
      <c r="T38" s="35" t="e">
        <f t="shared" si="3"/>
        <v>#N/A</v>
      </c>
      <c r="U38" s="35" t="e">
        <f t="shared" si="4"/>
        <v>#N/A</v>
      </c>
      <c r="V38" s="35" t="b">
        <f t="shared" si="5"/>
        <v>0</v>
      </c>
      <c r="W38" s="35" t="e">
        <f>AND((INDEX($G$109:$I$130,MATCH($E38,$F$109:$F157,0),(MATCH("A",$G$108:$I$108,0)))&lt;&gt;#REF!),(INDEX($G$109:$I$130,MATCH($E38,$F$109:$F157,0),(MATCH("B",$G$108:$I$108,0)))&lt;&gt;#REF!),(INDEX($G$109:$I$130,MATCH($E38,$F$109:$F157,0),(MATCH("C",$G$108:$I$108,0)))&lt;&gt;#REF!))</f>
        <v>#N/A</v>
      </c>
      <c r="X38" s="36" t="str">
        <f>IF(F38="F",AND((INDEX($C$209:$G$227,MATCH(#REF!,$B$209:$B$227,0),MATCH("A",$C$208:$G$208,0))&lt;&gt;$M38),(INDEX($C$209:$G$227,MATCH(#REF!,$B$209:$B$227,0),MATCH("B",$C$208:$G$208,0))&lt;&gt;$M38),(INDEX($C$209:$G$227,MATCH(#REF!,$B$209:$B$227,0),MATCH("C",$C$208:$G$208,0))&lt;&gt;$M38),(INDEX($C$209:$G$227,MATCH(#REF!,$B$209:$B$227,0),MATCH("D",$C$208:$G$208,0))&lt;&gt;$M38),(INDEX($C$209:$G$227,MATCH(#REF!,$B$209:$B$227,0),MATCH("E",$C$208:$G$208,0))&lt;&gt;$M38)),IF(F38="M",AND((INDEX($J$209:$N$227,MATCH(#REF!,$I$209:$I$227,0),MATCH("F",$J$208:$N$208,0))&lt;&gt;$M38),(INDEX($J$209:$N$227,MATCH(#REF!,$I$209:$I$227,0),MATCH("G",$J$208:$N$208,0))&lt;&gt;$M38),(INDEX($J$209:$N$227,MATCH(#REF!,$I$209:$I$227,0),MATCH("H",$J$208:$N$208,0))&lt;&gt;$M38),(INDEX($J$209:$N$227,MATCH(#REF!,$I$209:$I$227,0),MATCH("I",$J$208:$N$208,0))&lt;&gt;$M38),(INDEX($J$209:$N$227,MATCH(#REF!,$I$209:$I$227,0),MATCH("J",$J$208:$N$208,0))&lt;&gt;$M38)),""))</f>
        <v/>
      </c>
      <c r="Z38" s="38" t="s">
        <v>100</v>
      </c>
    </row>
    <row r="39" spans="1:26" ht="15.75" customHeight="1" x14ac:dyDescent="0.35">
      <c r="A39" s="26">
        <v>29</v>
      </c>
      <c r="B39" s="38"/>
      <c r="C39" s="38"/>
      <c r="D39" s="40"/>
      <c r="E39" s="41"/>
      <c r="F39" s="41"/>
      <c r="G39" s="31"/>
      <c r="H39" s="31"/>
      <c r="I39" s="33"/>
      <c r="J39" s="31"/>
      <c r="K39" s="103"/>
      <c r="L39" s="102"/>
      <c r="M39" s="34"/>
      <c r="Q39" s="35" t="e">
        <f t="shared" si="0"/>
        <v>#N/A</v>
      </c>
      <c r="R39" s="35" t="e">
        <f t="shared" si="1"/>
        <v>#N/A</v>
      </c>
      <c r="S39" s="35" t="e">
        <f t="shared" si="2"/>
        <v>#N/A</v>
      </c>
      <c r="T39" s="35" t="e">
        <f t="shared" si="3"/>
        <v>#N/A</v>
      </c>
      <c r="U39" s="35" t="e">
        <f t="shared" si="4"/>
        <v>#N/A</v>
      </c>
      <c r="V39" s="35" t="b">
        <f t="shared" si="5"/>
        <v>0</v>
      </c>
      <c r="W39" s="35" t="e">
        <f>AND((INDEX($G$109:$I$130,MATCH($E39,$F$109:$F158,0),(MATCH("A",$G$108:$I$108,0)))&lt;&gt;#REF!),(INDEX($G$109:$I$130,MATCH($E39,$F$109:$F158,0),(MATCH("B",$G$108:$I$108,0)))&lt;&gt;#REF!),(INDEX($G$109:$I$130,MATCH($E39,$F$109:$F158,0),(MATCH("C",$G$108:$I$108,0)))&lt;&gt;#REF!))</f>
        <v>#N/A</v>
      </c>
      <c r="X39" s="36" t="str">
        <f>IF(F39="F",AND((INDEX($C$209:$G$227,MATCH(#REF!,$B$209:$B$227,0),MATCH("A",$C$208:$G$208,0))&lt;&gt;$M39),(INDEX($C$209:$G$227,MATCH(#REF!,$B$209:$B$227,0),MATCH("B",$C$208:$G$208,0))&lt;&gt;$M39),(INDEX($C$209:$G$227,MATCH(#REF!,$B$209:$B$227,0),MATCH("C",$C$208:$G$208,0))&lt;&gt;$M39),(INDEX($C$209:$G$227,MATCH(#REF!,$B$209:$B$227,0),MATCH("D",$C$208:$G$208,0))&lt;&gt;$M39),(INDEX($C$209:$G$227,MATCH(#REF!,$B$209:$B$227,0),MATCH("E",$C$208:$G$208,0))&lt;&gt;$M39)),IF(F39="M",AND((INDEX($J$209:$N$227,MATCH(#REF!,$I$209:$I$227,0),MATCH("F",$J$208:$N$208,0))&lt;&gt;$M39),(INDEX($J$209:$N$227,MATCH(#REF!,$I$209:$I$227,0),MATCH("G",$J$208:$N$208,0))&lt;&gt;$M39),(INDEX($J$209:$N$227,MATCH(#REF!,$I$209:$I$227,0),MATCH("H",$J$208:$N$208,0))&lt;&gt;$M39),(INDEX($J$209:$N$227,MATCH(#REF!,$I$209:$I$227,0),MATCH("I",$J$208:$N$208,0))&lt;&gt;$M39),(INDEX($J$209:$N$227,MATCH(#REF!,$I$209:$I$227,0),MATCH("J",$J$208:$N$208,0))&lt;&gt;$M39)),""))</f>
        <v/>
      </c>
      <c r="Z39" s="38" t="s">
        <v>101</v>
      </c>
    </row>
    <row r="40" spans="1:26" ht="15.75" customHeight="1" x14ac:dyDescent="0.35">
      <c r="A40" s="26">
        <v>30</v>
      </c>
      <c r="B40" s="38"/>
      <c r="C40" s="38"/>
      <c r="D40" s="40"/>
      <c r="E40" s="41"/>
      <c r="F40" s="41"/>
      <c r="G40" s="31"/>
      <c r="H40" s="31"/>
      <c r="I40" s="33"/>
      <c r="J40" s="31"/>
      <c r="K40" s="103"/>
      <c r="L40" s="102"/>
      <c r="M40" s="34"/>
      <c r="Q40" s="35" t="e">
        <f t="shared" si="0"/>
        <v>#N/A</v>
      </c>
      <c r="R40" s="35" t="e">
        <f t="shared" si="1"/>
        <v>#N/A</v>
      </c>
      <c r="S40" s="35" t="e">
        <f t="shared" si="2"/>
        <v>#N/A</v>
      </c>
      <c r="T40" s="35" t="e">
        <f t="shared" si="3"/>
        <v>#N/A</v>
      </c>
      <c r="U40" s="35" t="e">
        <f t="shared" si="4"/>
        <v>#N/A</v>
      </c>
      <c r="V40" s="35" t="b">
        <f t="shared" si="5"/>
        <v>0</v>
      </c>
      <c r="W40" s="35" t="e">
        <f>AND((INDEX($G$109:$I$130,MATCH($E40,$F$109:$F159,0),(MATCH("A",$G$108:$I$108,0)))&lt;&gt;#REF!),(INDEX($G$109:$I$130,MATCH($E40,$F$109:$F159,0),(MATCH("B",$G$108:$I$108,0)))&lt;&gt;#REF!),(INDEX($G$109:$I$130,MATCH($E40,$F$109:$F159,0),(MATCH("C",$G$108:$I$108,0)))&lt;&gt;#REF!))</f>
        <v>#N/A</v>
      </c>
      <c r="X40" s="36" t="str">
        <f>IF(F40="F",AND((INDEX($C$209:$G$227,MATCH(#REF!,$B$209:$B$227,0),MATCH("A",$C$208:$G$208,0))&lt;&gt;$M40),(INDEX($C$209:$G$227,MATCH(#REF!,$B$209:$B$227,0),MATCH("B",$C$208:$G$208,0))&lt;&gt;$M40),(INDEX($C$209:$G$227,MATCH(#REF!,$B$209:$B$227,0),MATCH("C",$C$208:$G$208,0))&lt;&gt;$M40),(INDEX($C$209:$G$227,MATCH(#REF!,$B$209:$B$227,0),MATCH("D",$C$208:$G$208,0))&lt;&gt;$M40),(INDEX($C$209:$G$227,MATCH(#REF!,$B$209:$B$227,0),MATCH("E",$C$208:$G$208,0))&lt;&gt;$M40)),IF(F40="M",AND((INDEX($J$209:$N$227,MATCH(#REF!,$I$209:$I$227,0),MATCH("F",$J$208:$N$208,0))&lt;&gt;$M40),(INDEX($J$209:$N$227,MATCH(#REF!,$I$209:$I$227,0),MATCH("G",$J$208:$N$208,0))&lt;&gt;$M40),(INDEX($J$209:$N$227,MATCH(#REF!,$I$209:$I$227,0),MATCH("H",$J$208:$N$208,0))&lt;&gt;$M40),(INDEX($J$209:$N$227,MATCH(#REF!,$I$209:$I$227,0),MATCH("I",$J$208:$N$208,0))&lt;&gt;$M40),(INDEX($J$209:$N$227,MATCH(#REF!,$I$209:$I$227,0),MATCH("J",$J$208:$N$208,0))&lt;&gt;$M40)),""))</f>
        <v/>
      </c>
      <c r="Z40" s="38" t="s">
        <v>102</v>
      </c>
    </row>
    <row r="41" spans="1:26" ht="15.75" customHeight="1" x14ac:dyDescent="0.35">
      <c r="A41" s="26">
        <v>31</v>
      </c>
      <c r="B41" s="38"/>
      <c r="C41" s="38"/>
      <c r="D41" s="40"/>
      <c r="E41" s="41"/>
      <c r="F41" s="41"/>
      <c r="G41" s="31"/>
      <c r="H41" s="31"/>
      <c r="I41" s="33"/>
      <c r="J41" s="31"/>
      <c r="K41" s="103"/>
      <c r="L41" s="102"/>
      <c r="M41" s="34"/>
      <c r="Q41" s="35" t="e">
        <f t="shared" si="0"/>
        <v>#N/A</v>
      </c>
      <c r="R41" s="35" t="e">
        <f t="shared" si="1"/>
        <v>#N/A</v>
      </c>
      <c r="S41" s="35" t="e">
        <f t="shared" si="2"/>
        <v>#N/A</v>
      </c>
      <c r="T41" s="35" t="e">
        <f t="shared" si="3"/>
        <v>#N/A</v>
      </c>
      <c r="U41" s="35" t="e">
        <f t="shared" si="4"/>
        <v>#N/A</v>
      </c>
      <c r="V41" s="35" t="b">
        <f t="shared" si="5"/>
        <v>0</v>
      </c>
      <c r="W41" s="35" t="e">
        <f>AND((INDEX($G$109:$I$130,MATCH($E41,$F$109:$F160,0),(MATCH("A",$G$108:$I$108,0)))&lt;&gt;#REF!),(INDEX($G$109:$I$130,MATCH($E41,$F$109:$F160,0),(MATCH("B",$G$108:$I$108,0)))&lt;&gt;#REF!),(INDEX($G$109:$I$130,MATCH($E41,$F$109:$F160,0),(MATCH("C",$G$108:$I$108,0)))&lt;&gt;#REF!))</f>
        <v>#N/A</v>
      </c>
      <c r="X41" s="36" t="str">
        <f>IF(F41="F",AND((INDEX($C$209:$G$227,MATCH(#REF!,$B$209:$B$227,0),MATCH("A",$C$208:$G$208,0))&lt;&gt;$M41),(INDEX($C$209:$G$227,MATCH(#REF!,$B$209:$B$227,0),MATCH("B",$C$208:$G$208,0))&lt;&gt;$M41),(INDEX($C$209:$G$227,MATCH(#REF!,$B$209:$B$227,0),MATCH("C",$C$208:$G$208,0))&lt;&gt;$M41),(INDEX($C$209:$G$227,MATCH(#REF!,$B$209:$B$227,0),MATCH("D",$C$208:$G$208,0))&lt;&gt;$M41),(INDEX($C$209:$G$227,MATCH(#REF!,$B$209:$B$227,0),MATCH("E",$C$208:$G$208,0))&lt;&gt;$M41)),IF(F41="M",AND((INDEX($J$209:$N$227,MATCH(#REF!,$I$209:$I$227,0),MATCH("F",$J$208:$N$208,0))&lt;&gt;$M41),(INDEX($J$209:$N$227,MATCH(#REF!,$I$209:$I$227,0),MATCH("G",$J$208:$N$208,0))&lt;&gt;$M41),(INDEX($J$209:$N$227,MATCH(#REF!,$I$209:$I$227,0),MATCH("H",$J$208:$N$208,0))&lt;&gt;$M41),(INDEX($J$209:$N$227,MATCH(#REF!,$I$209:$I$227,0),MATCH("I",$J$208:$N$208,0))&lt;&gt;$M41),(INDEX($J$209:$N$227,MATCH(#REF!,$I$209:$I$227,0),MATCH("J",$J$208:$N$208,0))&lt;&gt;$M41)),""))</f>
        <v/>
      </c>
      <c r="Z41" s="38" t="s">
        <v>103</v>
      </c>
    </row>
    <row r="42" spans="1:26" ht="15.75" customHeight="1" x14ac:dyDescent="0.35">
      <c r="A42" s="26">
        <v>32</v>
      </c>
      <c r="B42" s="38"/>
      <c r="C42" s="38"/>
      <c r="D42" s="40"/>
      <c r="E42" s="41"/>
      <c r="F42" s="41"/>
      <c r="G42" s="31"/>
      <c r="H42" s="31"/>
      <c r="I42" s="33"/>
      <c r="J42" s="31"/>
      <c r="K42" s="103"/>
      <c r="L42" s="102"/>
      <c r="M42" s="34"/>
      <c r="Q42" s="35" t="e">
        <f t="shared" si="0"/>
        <v>#N/A</v>
      </c>
      <c r="R42" s="35" t="e">
        <f t="shared" si="1"/>
        <v>#N/A</v>
      </c>
      <c r="S42" s="35" t="e">
        <f t="shared" si="2"/>
        <v>#N/A</v>
      </c>
      <c r="T42" s="35" t="e">
        <f t="shared" si="3"/>
        <v>#N/A</v>
      </c>
      <c r="U42" s="35" t="e">
        <f t="shared" si="4"/>
        <v>#N/A</v>
      </c>
      <c r="V42" s="35" t="b">
        <f t="shared" si="5"/>
        <v>0</v>
      </c>
      <c r="W42" s="35" t="e">
        <f>AND((INDEX($G$109:$I$130,MATCH($E42,$F$109:$F161,0),(MATCH("A",$G$108:$I$108,0)))&lt;&gt;#REF!),(INDEX($G$109:$I$130,MATCH($E42,$F$109:$F161,0),(MATCH("B",$G$108:$I$108,0)))&lt;&gt;#REF!),(INDEX($G$109:$I$130,MATCH($E42,$F$109:$F161,0),(MATCH("C",$G$108:$I$108,0)))&lt;&gt;#REF!))</f>
        <v>#N/A</v>
      </c>
      <c r="X42" s="36" t="str">
        <f>IF(F42="F",AND((INDEX($C$209:$G$227,MATCH(#REF!,$B$209:$B$227,0),MATCH("A",$C$208:$G$208,0))&lt;&gt;$M42),(INDEX($C$209:$G$227,MATCH(#REF!,$B$209:$B$227,0),MATCH("B",$C$208:$G$208,0))&lt;&gt;$M42),(INDEX($C$209:$G$227,MATCH(#REF!,$B$209:$B$227,0),MATCH("C",$C$208:$G$208,0))&lt;&gt;$M42),(INDEX($C$209:$G$227,MATCH(#REF!,$B$209:$B$227,0),MATCH("D",$C$208:$G$208,0))&lt;&gt;$M42),(INDEX($C$209:$G$227,MATCH(#REF!,$B$209:$B$227,0),MATCH("E",$C$208:$G$208,0))&lt;&gt;$M42)),IF(F42="M",AND((INDEX($J$209:$N$227,MATCH(#REF!,$I$209:$I$227,0),MATCH("F",$J$208:$N$208,0))&lt;&gt;$M42),(INDEX($J$209:$N$227,MATCH(#REF!,$I$209:$I$227,0),MATCH("G",$J$208:$N$208,0))&lt;&gt;$M42),(INDEX($J$209:$N$227,MATCH(#REF!,$I$209:$I$227,0),MATCH("H",$J$208:$N$208,0))&lt;&gt;$M42),(INDEX($J$209:$N$227,MATCH(#REF!,$I$209:$I$227,0),MATCH("I",$J$208:$N$208,0))&lt;&gt;$M42),(INDEX($J$209:$N$227,MATCH(#REF!,$I$209:$I$227,0),MATCH("J",$J$208:$N$208,0))&lt;&gt;$M42)),""))</f>
        <v/>
      </c>
      <c r="Z42" s="38" t="s">
        <v>104</v>
      </c>
    </row>
    <row r="43" spans="1:26" ht="15.75" customHeight="1" x14ac:dyDescent="0.35">
      <c r="A43" s="26">
        <v>33</v>
      </c>
      <c r="B43" s="38"/>
      <c r="C43" s="38"/>
      <c r="D43" s="40"/>
      <c r="E43" s="41"/>
      <c r="F43" s="41"/>
      <c r="G43" s="31"/>
      <c r="H43" s="31"/>
      <c r="I43" s="33"/>
      <c r="J43" s="31"/>
      <c r="K43" s="103"/>
      <c r="L43" s="102"/>
      <c r="M43" s="34"/>
      <c r="Q43" s="35" t="e">
        <f t="shared" si="0"/>
        <v>#N/A</v>
      </c>
      <c r="R43" s="35" t="e">
        <f t="shared" si="1"/>
        <v>#N/A</v>
      </c>
      <c r="S43" s="35" t="e">
        <f t="shared" si="2"/>
        <v>#N/A</v>
      </c>
      <c r="T43" s="35" t="e">
        <f t="shared" si="3"/>
        <v>#N/A</v>
      </c>
      <c r="U43" s="35" t="e">
        <f t="shared" ref="U43:U70" si="6">AND((INDEX($I$159:$M$180,MATCH($E43,$H$159:$H$180,0),(MATCH("A",$I$158:$M$158,0)))&lt;&gt;$K43),(INDEX($I$159:$M$180,MATCH($E43,$H$159:$H$180,0),(MATCH("B",$I$158:$M$158,0)))&lt;&gt;$K43),(INDEX($I$159:$M$180,MATCH($E43,$H$159:$H$180,0),(MATCH("C",$I$158:$M$158,0)))&lt;&gt;$K43),(INDEX($I$159:$M$180,MATCH($E43,$H$159:$H$180,0),(MATCH("D",$I$158:$M$158,0)))&lt;&gt;$K43),(INDEX($I$159:$M$180,MATCH($E43,$H$159:$H$180,0),(MATCH("E",$I$158:$M$158,0)))&lt;&gt;$K43))</f>
        <v>#N/A</v>
      </c>
      <c r="V43" s="35" t="b">
        <f t="shared" ref="V43:V70" si="7">IF(F43="F",AND((INDEX($B$184:$H$205,MATCH($E43,$A$184:$A$205,0),(MATCH("A",$B$183:$H$183,0)))&lt;&gt;$M43),(INDEX($B$184:$H$205,MATCH($E43,$A$184:$A$205,0),(MATCH("B",$B$183:$H$183,0)))&lt;&gt;$M43),(INDEX($B$184:$H$205,MATCH($E43,$A$184:$A$205,0),(MATCH("C",$B$183:$H$183,0)))&lt;&gt;$M43),(INDEX($B$184:$H$205,MATCH($E43,$A$184:$A$205,0),(MATCH("D",$B$183:$H$183,0)))&lt;&gt;$M43),(INDEX($B$184:$H$205,MATCH($E43,$A$184:$A$205,0),(MATCH("E",$B$183:$H$183,0)))&lt;&gt;$M43),(INDEX($B$184:$H$205,MATCH($E43,$A$184:$A$205,0),(MATCH("F",$B$183:$H$183,0)))&lt;&gt;$M43),(INDEX($B$184:$H$205,MATCH($E43,$A$184:$A$205,0),(MATCH("G",$B$183:$H$183,0)))&lt;&gt;$M43)),IF(F43="M",AND((INDEX($J$184:$O$205,MATCH($E43,$I$184:$I$205,0),(MATCH("H",$J$183:$O$183,0)))&lt;&gt;$M43),(INDEX($J$184:$O$205,MATCH($E43,$I$184:$I$205,0),(MATCH("I",$J$183:$O$183,0)))&lt;&gt;$M43),(INDEX($J$184:$O$205,MATCH($E43,$I$184:$I$205,0),(MATCH("J",$J$183:$O$183,0)))&lt;&gt;$M43),(INDEX($J$184:$O$205,MATCH($E43,$I$184:$I$205,0),(MATCH("K",$J$183:$O$183,0)))&lt;&gt;$M43),(INDEX($J$184:$O$205,MATCH($E43,$I$184:$I$205,0),(MATCH("L",$J$183:$O$183,0)))&lt;&gt;$M43),(INDEX($J$184:$O$205,MATCH($E43,$I$184:$I$205,0),(MATCH("M",$J$183:$O$183,0)))&lt;&gt;$M43),"")))</f>
        <v>0</v>
      </c>
      <c r="W43" s="35" t="e">
        <f>AND((INDEX($G$109:$I$130,MATCH($E43,$F$109:$F162,0),(MATCH("A",$G$108:$I$108,0)))&lt;&gt;#REF!),(INDEX($G$109:$I$130,MATCH($E43,$F$109:$F162,0),(MATCH("B",$G$108:$I$108,0)))&lt;&gt;#REF!),(INDEX($G$109:$I$130,MATCH($E43,$F$109:$F162,0),(MATCH("C",$G$108:$I$108,0)))&lt;&gt;#REF!))</f>
        <v>#N/A</v>
      </c>
      <c r="X43" s="36" t="str">
        <f>IF(F43="F",AND((INDEX($C$209:$G$227,MATCH(#REF!,$B$209:$B$227,0),MATCH("A",$C$208:$G$208,0))&lt;&gt;$M43),(INDEX($C$209:$G$227,MATCH(#REF!,$B$209:$B$227,0),MATCH("B",$C$208:$G$208,0))&lt;&gt;$M43),(INDEX($C$209:$G$227,MATCH(#REF!,$B$209:$B$227,0),MATCH("C",$C$208:$G$208,0))&lt;&gt;$M43),(INDEX($C$209:$G$227,MATCH(#REF!,$B$209:$B$227,0),MATCH("D",$C$208:$G$208,0))&lt;&gt;$M43),(INDEX($C$209:$G$227,MATCH(#REF!,$B$209:$B$227,0),MATCH("E",$C$208:$G$208,0))&lt;&gt;$M43)),IF(F43="M",AND((INDEX($J$209:$N$227,MATCH(#REF!,$I$209:$I$227,0),MATCH("F",$J$208:$N$208,0))&lt;&gt;$M43),(INDEX($J$209:$N$227,MATCH(#REF!,$I$209:$I$227,0),MATCH("G",$J$208:$N$208,0))&lt;&gt;$M43),(INDEX($J$209:$N$227,MATCH(#REF!,$I$209:$I$227,0),MATCH("H",$J$208:$N$208,0))&lt;&gt;$M43),(INDEX($J$209:$N$227,MATCH(#REF!,$I$209:$I$227,0),MATCH("I",$J$208:$N$208,0))&lt;&gt;$M43),(INDEX($J$209:$N$227,MATCH(#REF!,$I$209:$I$227,0),MATCH("J",$J$208:$N$208,0))&lt;&gt;$M43)),""))</f>
        <v/>
      </c>
      <c r="Z43" s="38" t="s">
        <v>105</v>
      </c>
    </row>
    <row r="44" spans="1:26" ht="15.75" customHeight="1" x14ac:dyDescent="0.35">
      <c r="A44" s="26">
        <v>34</v>
      </c>
      <c r="B44" s="38"/>
      <c r="C44" s="38"/>
      <c r="D44" s="40"/>
      <c r="E44" s="41"/>
      <c r="F44" s="41"/>
      <c r="G44" s="31"/>
      <c r="H44" s="31"/>
      <c r="I44" s="33"/>
      <c r="J44" s="31"/>
      <c r="K44" s="103"/>
      <c r="L44" s="102"/>
      <c r="M44" s="34"/>
      <c r="Q44" s="35" t="e">
        <f t="shared" si="0"/>
        <v>#N/A</v>
      </c>
      <c r="R44" s="35" t="e">
        <f t="shared" si="1"/>
        <v>#N/A</v>
      </c>
      <c r="S44" s="35" t="e">
        <f t="shared" si="2"/>
        <v>#N/A</v>
      </c>
      <c r="T44" s="35" t="e">
        <f t="shared" si="3"/>
        <v>#N/A</v>
      </c>
      <c r="U44" s="35" t="e">
        <f t="shared" si="6"/>
        <v>#N/A</v>
      </c>
      <c r="V44" s="35" t="b">
        <f t="shared" si="7"/>
        <v>0</v>
      </c>
      <c r="W44" s="35" t="e">
        <f>AND((INDEX($G$109:$I$130,MATCH($E44,$F$109:$F163,0),(MATCH("A",$G$108:$I$108,0)))&lt;&gt;#REF!),(INDEX($G$109:$I$130,MATCH($E44,$F$109:$F163,0),(MATCH("B",$G$108:$I$108,0)))&lt;&gt;#REF!),(INDEX($G$109:$I$130,MATCH($E44,$F$109:$F163,0),(MATCH("C",$G$108:$I$108,0)))&lt;&gt;#REF!))</f>
        <v>#N/A</v>
      </c>
      <c r="X44" s="36" t="str">
        <f>IF(F44="F",AND((INDEX($C$209:$G$227,MATCH(#REF!,$B$209:$B$227,0),MATCH("A",$C$208:$G$208,0))&lt;&gt;$M44),(INDEX($C$209:$G$227,MATCH(#REF!,$B$209:$B$227,0),MATCH("B",$C$208:$G$208,0))&lt;&gt;$M44),(INDEX($C$209:$G$227,MATCH(#REF!,$B$209:$B$227,0),MATCH("C",$C$208:$G$208,0))&lt;&gt;$M44),(INDEX($C$209:$G$227,MATCH(#REF!,$B$209:$B$227,0),MATCH("D",$C$208:$G$208,0))&lt;&gt;$M44),(INDEX($C$209:$G$227,MATCH(#REF!,$B$209:$B$227,0),MATCH("E",$C$208:$G$208,0))&lt;&gt;$M44)),IF(F44="M",AND((INDEX($J$209:$N$227,MATCH(#REF!,$I$209:$I$227,0),MATCH("F",$J$208:$N$208,0))&lt;&gt;$M44),(INDEX($J$209:$N$227,MATCH(#REF!,$I$209:$I$227,0),MATCH("G",$J$208:$N$208,0))&lt;&gt;$M44),(INDEX($J$209:$N$227,MATCH(#REF!,$I$209:$I$227,0),MATCH("H",$J$208:$N$208,0))&lt;&gt;$M44),(INDEX($J$209:$N$227,MATCH(#REF!,$I$209:$I$227,0),MATCH("I",$J$208:$N$208,0))&lt;&gt;$M44),(INDEX($J$209:$N$227,MATCH(#REF!,$I$209:$I$227,0),MATCH("J",$J$208:$N$208,0))&lt;&gt;$M44)),""))</f>
        <v/>
      </c>
      <c r="Z44" s="38" t="s">
        <v>106</v>
      </c>
    </row>
    <row r="45" spans="1:26" ht="15.75" customHeight="1" x14ac:dyDescent="0.35">
      <c r="A45" s="26">
        <v>35</v>
      </c>
      <c r="B45" s="38"/>
      <c r="C45" s="38"/>
      <c r="D45" s="40"/>
      <c r="E45" s="41"/>
      <c r="F45" s="41"/>
      <c r="G45" s="31"/>
      <c r="H45" s="31"/>
      <c r="I45" s="33"/>
      <c r="J45" s="31"/>
      <c r="K45" s="103"/>
      <c r="L45" s="102"/>
      <c r="M45" s="34"/>
      <c r="Q45" s="35" t="e">
        <f t="shared" si="0"/>
        <v>#N/A</v>
      </c>
      <c r="R45" s="35" t="e">
        <f t="shared" si="1"/>
        <v>#N/A</v>
      </c>
      <c r="S45" s="35" t="e">
        <f t="shared" si="2"/>
        <v>#N/A</v>
      </c>
      <c r="T45" s="35" t="e">
        <f t="shared" si="3"/>
        <v>#N/A</v>
      </c>
      <c r="U45" s="35" t="e">
        <f t="shared" si="6"/>
        <v>#N/A</v>
      </c>
      <c r="V45" s="35" t="b">
        <f t="shared" si="7"/>
        <v>0</v>
      </c>
      <c r="W45" s="35" t="e">
        <f>AND((INDEX($G$109:$I$130,MATCH($E45,$F$109:$F164,0),(MATCH("A",$G$108:$I$108,0)))&lt;&gt;#REF!),(INDEX($G$109:$I$130,MATCH($E45,$F$109:$F164,0),(MATCH("B",$G$108:$I$108,0)))&lt;&gt;#REF!),(INDEX($G$109:$I$130,MATCH($E45,$F$109:$F164,0),(MATCH("C",$G$108:$I$108,0)))&lt;&gt;#REF!))</f>
        <v>#N/A</v>
      </c>
      <c r="X45" s="36" t="str">
        <f>IF(F45="F",AND((INDEX($C$209:$G$227,MATCH(#REF!,$B$209:$B$227,0),MATCH("A",$C$208:$G$208,0))&lt;&gt;$M45),(INDEX($C$209:$G$227,MATCH(#REF!,$B$209:$B$227,0),MATCH("B",$C$208:$G$208,0))&lt;&gt;$M45),(INDEX($C$209:$G$227,MATCH(#REF!,$B$209:$B$227,0),MATCH("C",$C$208:$G$208,0))&lt;&gt;$M45),(INDEX($C$209:$G$227,MATCH(#REF!,$B$209:$B$227,0),MATCH("D",$C$208:$G$208,0))&lt;&gt;$M45),(INDEX($C$209:$G$227,MATCH(#REF!,$B$209:$B$227,0),MATCH("E",$C$208:$G$208,0))&lt;&gt;$M45)),IF(F45="M",AND((INDEX($J$209:$N$227,MATCH(#REF!,$I$209:$I$227,0),MATCH("F",$J$208:$N$208,0))&lt;&gt;$M45),(INDEX($J$209:$N$227,MATCH(#REF!,$I$209:$I$227,0),MATCH("G",$J$208:$N$208,0))&lt;&gt;$M45),(INDEX($J$209:$N$227,MATCH(#REF!,$I$209:$I$227,0),MATCH("H",$J$208:$N$208,0))&lt;&gt;$M45),(INDEX($J$209:$N$227,MATCH(#REF!,$I$209:$I$227,0),MATCH("I",$J$208:$N$208,0))&lt;&gt;$M45),(INDEX($J$209:$N$227,MATCH(#REF!,$I$209:$I$227,0),MATCH("J",$J$208:$N$208,0))&lt;&gt;$M45)),""))</f>
        <v/>
      </c>
      <c r="Z45" s="38" t="s">
        <v>107</v>
      </c>
    </row>
    <row r="46" spans="1:26" ht="15.75" customHeight="1" x14ac:dyDescent="0.35">
      <c r="A46" s="26">
        <v>36</v>
      </c>
      <c r="B46" s="38"/>
      <c r="C46" s="38"/>
      <c r="D46" s="40"/>
      <c r="E46" s="41"/>
      <c r="F46" s="41"/>
      <c r="G46" s="31"/>
      <c r="H46" s="31"/>
      <c r="I46" s="33"/>
      <c r="J46" s="31"/>
      <c r="K46" s="103"/>
      <c r="L46" s="102"/>
      <c r="M46" s="34"/>
      <c r="Q46" s="35" t="e">
        <f t="shared" si="0"/>
        <v>#N/A</v>
      </c>
      <c r="R46" s="35" t="e">
        <f t="shared" si="1"/>
        <v>#N/A</v>
      </c>
      <c r="S46" s="35" t="e">
        <f t="shared" si="2"/>
        <v>#N/A</v>
      </c>
      <c r="T46" s="35" t="e">
        <f t="shared" si="3"/>
        <v>#N/A</v>
      </c>
      <c r="U46" s="35" t="e">
        <f t="shared" si="6"/>
        <v>#N/A</v>
      </c>
      <c r="V46" s="35" t="b">
        <f t="shared" si="7"/>
        <v>0</v>
      </c>
      <c r="W46" s="35" t="e">
        <f>AND((INDEX($G$109:$I$130,MATCH($E46,$F$109:$F165,0),(MATCH("A",$G$108:$I$108,0)))&lt;&gt;#REF!),(INDEX($G$109:$I$130,MATCH($E46,$F$109:$F165,0),(MATCH("B",$G$108:$I$108,0)))&lt;&gt;#REF!),(INDEX($G$109:$I$130,MATCH($E46,$F$109:$F165,0),(MATCH("C",$G$108:$I$108,0)))&lt;&gt;#REF!))</f>
        <v>#N/A</v>
      </c>
      <c r="X46" s="36" t="str">
        <f>IF(F46="F",AND((INDEX($C$209:$G$227,MATCH(#REF!,$B$209:$B$227,0),MATCH("A",$C$208:$G$208,0))&lt;&gt;$M46),(INDEX($C$209:$G$227,MATCH(#REF!,$B$209:$B$227,0),MATCH("B",$C$208:$G$208,0))&lt;&gt;$M46),(INDEX($C$209:$G$227,MATCH(#REF!,$B$209:$B$227,0),MATCH("C",$C$208:$G$208,0))&lt;&gt;$M46),(INDEX($C$209:$G$227,MATCH(#REF!,$B$209:$B$227,0),MATCH("D",$C$208:$G$208,0))&lt;&gt;$M46),(INDEX($C$209:$G$227,MATCH(#REF!,$B$209:$B$227,0),MATCH("E",$C$208:$G$208,0))&lt;&gt;$M46)),IF(F46="M",AND((INDEX($J$209:$N$227,MATCH(#REF!,$I$209:$I$227,0),MATCH("F",$J$208:$N$208,0))&lt;&gt;$M46),(INDEX($J$209:$N$227,MATCH(#REF!,$I$209:$I$227,0),MATCH("G",$J$208:$N$208,0))&lt;&gt;$M46),(INDEX($J$209:$N$227,MATCH(#REF!,$I$209:$I$227,0),MATCH("H",$J$208:$N$208,0))&lt;&gt;$M46),(INDEX($J$209:$N$227,MATCH(#REF!,$I$209:$I$227,0),MATCH("I",$J$208:$N$208,0))&lt;&gt;$M46),(INDEX($J$209:$N$227,MATCH(#REF!,$I$209:$I$227,0),MATCH("J",$J$208:$N$208,0))&lt;&gt;$M46)),""))</f>
        <v/>
      </c>
      <c r="Z46" s="38" t="s">
        <v>108</v>
      </c>
    </row>
    <row r="47" spans="1:26" ht="15.75" customHeight="1" x14ac:dyDescent="0.35">
      <c r="A47" s="26">
        <v>37</v>
      </c>
      <c r="B47" s="38"/>
      <c r="C47" s="38"/>
      <c r="D47" s="40"/>
      <c r="E47" s="41"/>
      <c r="F47" s="41"/>
      <c r="G47" s="31"/>
      <c r="H47" s="31"/>
      <c r="I47" s="33"/>
      <c r="J47" s="31"/>
      <c r="K47" s="103"/>
      <c r="L47" s="102"/>
      <c r="M47" s="34"/>
      <c r="Q47" s="35" t="e">
        <f t="shared" si="0"/>
        <v>#N/A</v>
      </c>
      <c r="R47" s="35" t="e">
        <f t="shared" si="1"/>
        <v>#N/A</v>
      </c>
      <c r="S47" s="35" t="e">
        <f t="shared" si="2"/>
        <v>#N/A</v>
      </c>
      <c r="T47" s="35" t="e">
        <f t="shared" si="3"/>
        <v>#N/A</v>
      </c>
      <c r="U47" s="35" t="e">
        <f t="shared" si="6"/>
        <v>#N/A</v>
      </c>
      <c r="V47" s="35" t="b">
        <f t="shared" si="7"/>
        <v>0</v>
      </c>
      <c r="W47" s="35" t="e">
        <f>AND((INDEX($G$109:$I$130,MATCH($E47,$F$109:$F166,0),(MATCH("A",$G$108:$I$108,0)))&lt;&gt;#REF!),(INDEX($G$109:$I$130,MATCH($E47,$F$109:$F166,0),(MATCH("B",$G$108:$I$108,0)))&lt;&gt;#REF!),(INDEX($G$109:$I$130,MATCH($E47,$F$109:$F166,0),(MATCH("C",$G$108:$I$108,0)))&lt;&gt;#REF!))</f>
        <v>#N/A</v>
      </c>
      <c r="X47" s="36" t="str">
        <f>IF(F47="F",AND((INDEX($C$209:$G$227,MATCH(#REF!,$B$209:$B$227,0),MATCH("A",$C$208:$G$208,0))&lt;&gt;$M47),(INDEX($C$209:$G$227,MATCH(#REF!,$B$209:$B$227,0),MATCH("B",$C$208:$G$208,0))&lt;&gt;$M47),(INDEX($C$209:$G$227,MATCH(#REF!,$B$209:$B$227,0),MATCH("C",$C$208:$G$208,0))&lt;&gt;$M47),(INDEX($C$209:$G$227,MATCH(#REF!,$B$209:$B$227,0),MATCH("D",$C$208:$G$208,0))&lt;&gt;$M47),(INDEX($C$209:$G$227,MATCH(#REF!,$B$209:$B$227,0),MATCH("E",$C$208:$G$208,0))&lt;&gt;$M47)),IF(F47="M",AND((INDEX($J$209:$N$227,MATCH(#REF!,$I$209:$I$227,0),MATCH("F",$J$208:$N$208,0))&lt;&gt;$M47),(INDEX($J$209:$N$227,MATCH(#REF!,$I$209:$I$227,0),MATCH("G",$J$208:$N$208,0))&lt;&gt;$M47),(INDEX($J$209:$N$227,MATCH(#REF!,$I$209:$I$227,0),MATCH("H",$J$208:$N$208,0))&lt;&gt;$M47),(INDEX($J$209:$N$227,MATCH(#REF!,$I$209:$I$227,0),MATCH("I",$J$208:$N$208,0))&lt;&gt;$M47),(INDEX($J$209:$N$227,MATCH(#REF!,$I$209:$I$227,0),MATCH("J",$J$208:$N$208,0))&lt;&gt;$M47)),""))</f>
        <v/>
      </c>
      <c r="Z47" s="38" t="s">
        <v>109</v>
      </c>
    </row>
    <row r="48" spans="1:26" ht="15.75" customHeight="1" x14ac:dyDescent="0.35">
      <c r="A48" s="26">
        <v>38</v>
      </c>
      <c r="B48" s="38"/>
      <c r="C48" s="38"/>
      <c r="D48" s="40"/>
      <c r="E48" s="41"/>
      <c r="F48" s="41"/>
      <c r="G48" s="31"/>
      <c r="H48" s="31"/>
      <c r="I48" s="33"/>
      <c r="J48" s="31"/>
      <c r="K48" s="103"/>
      <c r="L48" s="102"/>
      <c r="M48" s="34"/>
      <c r="Q48" s="35" t="e">
        <f t="shared" si="0"/>
        <v>#N/A</v>
      </c>
      <c r="R48" s="35" t="e">
        <f t="shared" si="1"/>
        <v>#N/A</v>
      </c>
      <c r="S48" s="35" t="e">
        <f t="shared" si="2"/>
        <v>#N/A</v>
      </c>
      <c r="T48" s="35" t="e">
        <f t="shared" si="3"/>
        <v>#N/A</v>
      </c>
      <c r="U48" s="35" t="e">
        <f t="shared" si="6"/>
        <v>#N/A</v>
      </c>
      <c r="V48" s="35" t="b">
        <f t="shared" si="7"/>
        <v>0</v>
      </c>
      <c r="W48" s="35" t="e">
        <f>AND((INDEX($G$109:$I$130,MATCH($E48,$F$109:$F167,0),(MATCH("A",$G$108:$I$108,0)))&lt;&gt;#REF!),(INDEX($G$109:$I$130,MATCH($E48,$F$109:$F167,0),(MATCH("B",$G$108:$I$108,0)))&lt;&gt;#REF!),(INDEX($G$109:$I$130,MATCH($E48,$F$109:$F167,0),(MATCH("C",$G$108:$I$108,0)))&lt;&gt;#REF!))</f>
        <v>#N/A</v>
      </c>
      <c r="X48" s="36" t="str">
        <f>IF(F48="F",AND((INDEX($C$209:$G$227,MATCH(#REF!,$B$209:$B$227,0),MATCH("A",$C$208:$G$208,0))&lt;&gt;$M48),(INDEX($C$209:$G$227,MATCH(#REF!,$B$209:$B$227,0),MATCH("B",$C$208:$G$208,0))&lt;&gt;$M48),(INDEX($C$209:$G$227,MATCH(#REF!,$B$209:$B$227,0),MATCH("C",$C$208:$G$208,0))&lt;&gt;$M48),(INDEX($C$209:$G$227,MATCH(#REF!,$B$209:$B$227,0),MATCH("D",$C$208:$G$208,0))&lt;&gt;$M48),(INDEX($C$209:$G$227,MATCH(#REF!,$B$209:$B$227,0),MATCH("E",$C$208:$G$208,0))&lt;&gt;$M48)),IF(F48="M",AND((INDEX($J$209:$N$227,MATCH(#REF!,$I$209:$I$227,0),MATCH("F",$J$208:$N$208,0))&lt;&gt;$M48),(INDEX($J$209:$N$227,MATCH(#REF!,$I$209:$I$227,0),MATCH("G",$J$208:$N$208,0))&lt;&gt;$M48),(INDEX($J$209:$N$227,MATCH(#REF!,$I$209:$I$227,0),MATCH("H",$J$208:$N$208,0))&lt;&gt;$M48),(INDEX($J$209:$N$227,MATCH(#REF!,$I$209:$I$227,0),MATCH("I",$J$208:$N$208,0))&lt;&gt;$M48),(INDEX($J$209:$N$227,MATCH(#REF!,$I$209:$I$227,0),MATCH("J",$J$208:$N$208,0))&lt;&gt;$M48)),""))</f>
        <v/>
      </c>
      <c r="Z48" s="38" t="s">
        <v>110</v>
      </c>
    </row>
    <row r="49" spans="1:26" ht="15.75" customHeight="1" x14ac:dyDescent="0.35">
      <c r="A49" s="26">
        <v>39</v>
      </c>
      <c r="B49" s="38"/>
      <c r="C49" s="38"/>
      <c r="D49" s="40"/>
      <c r="E49" s="41"/>
      <c r="F49" s="41"/>
      <c r="G49" s="31"/>
      <c r="H49" s="31"/>
      <c r="I49" s="33"/>
      <c r="J49" s="31"/>
      <c r="K49" s="103"/>
      <c r="L49" s="102"/>
      <c r="M49" s="34"/>
      <c r="Q49" s="35" t="e">
        <f t="shared" si="0"/>
        <v>#N/A</v>
      </c>
      <c r="R49" s="35" t="e">
        <f t="shared" si="1"/>
        <v>#N/A</v>
      </c>
      <c r="S49" s="35" t="e">
        <f t="shared" si="2"/>
        <v>#N/A</v>
      </c>
      <c r="T49" s="35" t="e">
        <f t="shared" si="3"/>
        <v>#N/A</v>
      </c>
      <c r="U49" s="35" t="e">
        <f t="shared" si="6"/>
        <v>#N/A</v>
      </c>
      <c r="V49" s="35" t="b">
        <f t="shared" si="7"/>
        <v>0</v>
      </c>
      <c r="W49" s="35" t="e">
        <f>AND((INDEX($G$109:$I$130,MATCH($E49,$F$109:$F168,0),(MATCH("A",$G$108:$I$108,0)))&lt;&gt;#REF!),(INDEX($G$109:$I$130,MATCH($E49,$F$109:$F168,0),(MATCH("B",$G$108:$I$108,0)))&lt;&gt;#REF!),(INDEX($G$109:$I$130,MATCH($E49,$F$109:$F168,0),(MATCH("C",$G$108:$I$108,0)))&lt;&gt;#REF!))</f>
        <v>#N/A</v>
      </c>
      <c r="X49" s="36" t="str">
        <f>IF(F49="F",AND((INDEX($C$209:$G$227,MATCH(#REF!,$B$209:$B$227,0),MATCH("A",$C$208:$G$208,0))&lt;&gt;$M49),(INDEX($C$209:$G$227,MATCH(#REF!,$B$209:$B$227,0),MATCH("B",$C$208:$G$208,0))&lt;&gt;$M49),(INDEX($C$209:$G$227,MATCH(#REF!,$B$209:$B$227,0),MATCH("C",$C$208:$G$208,0))&lt;&gt;$M49),(INDEX($C$209:$G$227,MATCH(#REF!,$B$209:$B$227,0),MATCH("D",$C$208:$G$208,0))&lt;&gt;$M49),(INDEX($C$209:$G$227,MATCH(#REF!,$B$209:$B$227,0),MATCH("E",$C$208:$G$208,0))&lt;&gt;$M49)),IF(F49="M",AND((INDEX($J$209:$N$227,MATCH(#REF!,$I$209:$I$227,0),MATCH("F",$J$208:$N$208,0))&lt;&gt;$M49),(INDEX($J$209:$N$227,MATCH(#REF!,$I$209:$I$227,0),MATCH("G",$J$208:$N$208,0))&lt;&gt;$M49),(INDEX($J$209:$N$227,MATCH(#REF!,$I$209:$I$227,0),MATCH("H",$J$208:$N$208,0))&lt;&gt;$M49),(INDEX($J$209:$N$227,MATCH(#REF!,$I$209:$I$227,0),MATCH("I",$J$208:$N$208,0))&lt;&gt;$M49),(INDEX($J$209:$N$227,MATCH(#REF!,$I$209:$I$227,0),MATCH("J",$J$208:$N$208,0))&lt;&gt;$M49)),""))</f>
        <v/>
      </c>
      <c r="Z49" s="38" t="s">
        <v>111</v>
      </c>
    </row>
    <row r="50" spans="1:26" ht="15.75" customHeight="1" x14ac:dyDescent="0.35">
      <c r="A50" s="26">
        <v>40</v>
      </c>
      <c r="B50" s="38"/>
      <c r="C50" s="38"/>
      <c r="D50" s="40"/>
      <c r="E50" s="41"/>
      <c r="F50" s="41"/>
      <c r="G50" s="31"/>
      <c r="H50" s="31"/>
      <c r="I50" s="33"/>
      <c r="J50" s="31"/>
      <c r="K50" s="103"/>
      <c r="L50" s="102"/>
      <c r="M50" s="34"/>
      <c r="Q50" s="35" t="e">
        <f t="shared" si="0"/>
        <v>#N/A</v>
      </c>
      <c r="R50" s="35" t="e">
        <f t="shared" si="1"/>
        <v>#N/A</v>
      </c>
      <c r="S50" s="35" t="e">
        <f t="shared" si="2"/>
        <v>#N/A</v>
      </c>
      <c r="T50" s="35" t="e">
        <f t="shared" si="3"/>
        <v>#N/A</v>
      </c>
      <c r="U50" s="35" t="e">
        <f t="shared" si="6"/>
        <v>#N/A</v>
      </c>
      <c r="V50" s="35" t="b">
        <f t="shared" si="7"/>
        <v>0</v>
      </c>
      <c r="W50" s="35" t="e">
        <f>AND((INDEX($G$109:$I$130,MATCH($E50,$F$109:$F169,0),(MATCH("A",$G$108:$I$108,0)))&lt;&gt;#REF!),(INDEX($G$109:$I$130,MATCH($E50,$F$109:$F169,0),(MATCH("B",$G$108:$I$108,0)))&lt;&gt;#REF!),(INDEX($G$109:$I$130,MATCH($E50,$F$109:$F169,0),(MATCH("C",$G$108:$I$108,0)))&lt;&gt;#REF!))</f>
        <v>#N/A</v>
      </c>
      <c r="X50" s="36" t="str">
        <f>IF(F50="F",AND((INDEX($C$209:$G$227,MATCH(#REF!,$B$209:$B$227,0),MATCH("A",$C$208:$G$208,0))&lt;&gt;$M50),(INDEX($C$209:$G$227,MATCH(#REF!,$B$209:$B$227,0),MATCH("B",$C$208:$G$208,0))&lt;&gt;$M50),(INDEX($C$209:$G$227,MATCH(#REF!,$B$209:$B$227,0),MATCH("C",$C$208:$G$208,0))&lt;&gt;$M50),(INDEX($C$209:$G$227,MATCH(#REF!,$B$209:$B$227,0),MATCH("D",$C$208:$G$208,0))&lt;&gt;$M50),(INDEX($C$209:$G$227,MATCH(#REF!,$B$209:$B$227,0),MATCH("E",$C$208:$G$208,0))&lt;&gt;$M50)),IF(F50="M",AND((INDEX($J$209:$N$227,MATCH(#REF!,$I$209:$I$227,0),MATCH("F",$J$208:$N$208,0))&lt;&gt;$M50),(INDEX($J$209:$N$227,MATCH(#REF!,$I$209:$I$227,0),MATCH("G",$J$208:$N$208,0))&lt;&gt;$M50),(INDEX($J$209:$N$227,MATCH(#REF!,$I$209:$I$227,0),MATCH("H",$J$208:$N$208,0))&lt;&gt;$M50),(INDEX($J$209:$N$227,MATCH(#REF!,$I$209:$I$227,0),MATCH("I",$J$208:$N$208,0))&lt;&gt;$M50),(INDEX($J$209:$N$227,MATCH(#REF!,$I$209:$I$227,0),MATCH("J",$J$208:$N$208,0))&lt;&gt;$M50)),""))</f>
        <v/>
      </c>
      <c r="Z50" s="38" t="s">
        <v>112</v>
      </c>
    </row>
    <row r="51" spans="1:26" ht="15.75" customHeight="1" x14ac:dyDescent="0.35">
      <c r="A51" s="26">
        <v>41</v>
      </c>
      <c r="B51" s="38"/>
      <c r="C51" s="38"/>
      <c r="D51" s="40"/>
      <c r="E51" s="41"/>
      <c r="F51" s="41"/>
      <c r="G51" s="31"/>
      <c r="H51" s="31"/>
      <c r="I51" s="33"/>
      <c r="J51" s="31"/>
      <c r="K51" s="103"/>
      <c r="L51" s="102"/>
      <c r="M51" s="34"/>
      <c r="Q51" s="35" t="e">
        <f t="shared" si="0"/>
        <v>#N/A</v>
      </c>
      <c r="R51" s="35" t="e">
        <f t="shared" si="1"/>
        <v>#N/A</v>
      </c>
      <c r="S51" s="35" t="e">
        <f t="shared" si="2"/>
        <v>#N/A</v>
      </c>
      <c r="T51" s="35" t="e">
        <f t="shared" si="3"/>
        <v>#N/A</v>
      </c>
      <c r="U51" s="35" t="e">
        <f t="shared" si="6"/>
        <v>#N/A</v>
      </c>
      <c r="V51" s="35" t="b">
        <f t="shared" si="7"/>
        <v>0</v>
      </c>
      <c r="W51" s="35" t="e">
        <f>AND((INDEX($G$109:$I$130,MATCH($E51,$F$109:$F170,0),(MATCH("A",$G$108:$I$108,0)))&lt;&gt;#REF!),(INDEX($G$109:$I$130,MATCH($E51,$F$109:$F170,0),(MATCH("B",$G$108:$I$108,0)))&lt;&gt;#REF!),(INDEX($G$109:$I$130,MATCH($E51,$F$109:$F170,0),(MATCH("C",$G$108:$I$108,0)))&lt;&gt;#REF!))</f>
        <v>#N/A</v>
      </c>
      <c r="X51" s="36" t="str">
        <f>IF(F51="F",AND((INDEX($C$209:$G$227,MATCH(#REF!,$B$209:$B$227,0),MATCH("A",$C$208:$G$208,0))&lt;&gt;$M51),(INDEX($C$209:$G$227,MATCH(#REF!,$B$209:$B$227,0),MATCH("B",$C$208:$G$208,0))&lt;&gt;$M51),(INDEX($C$209:$G$227,MATCH(#REF!,$B$209:$B$227,0),MATCH("C",$C$208:$G$208,0))&lt;&gt;$M51),(INDEX($C$209:$G$227,MATCH(#REF!,$B$209:$B$227,0),MATCH("D",$C$208:$G$208,0))&lt;&gt;$M51),(INDEX($C$209:$G$227,MATCH(#REF!,$B$209:$B$227,0),MATCH("E",$C$208:$G$208,0))&lt;&gt;$M51)),IF(F51="M",AND((INDEX($J$209:$N$227,MATCH(#REF!,$I$209:$I$227,0),MATCH("F",$J$208:$N$208,0))&lt;&gt;$M51),(INDEX($J$209:$N$227,MATCH(#REF!,$I$209:$I$227,0),MATCH("G",$J$208:$N$208,0))&lt;&gt;$M51),(INDEX($J$209:$N$227,MATCH(#REF!,$I$209:$I$227,0),MATCH("H",$J$208:$N$208,0))&lt;&gt;$M51),(INDEX($J$209:$N$227,MATCH(#REF!,$I$209:$I$227,0),MATCH("I",$J$208:$N$208,0))&lt;&gt;$M51),(INDEX($J$209:$N$227,MATCH(#REF!,$I$209:$I$227,0),MATCH("J",$J$208:$N$208,0))&lt;&gt;$M51)),""))</f>
        <v/>
      </c>
      <c r="Z51" s="38" t="s">
        <v>113</v>
      </c>
    </row>
    <row r="52" spans="1:26" ht="15.75" customHeight="1" x14ac:dyDescent="0.35">
      <c r="A52" s="26">
        <v>42</v>
      </c>
      <c r="B52" s="38"/>
      <c r="C52" s="38"/>
      <c r="D52" s="40"/>
      <c r="E52" s="41"/>
      <c r="F52" s="41"/>
      <c r="G52" s="31"/>
      <c r="H52" s="31"/>
      <c r="I52" s="33"/>
      <c r="J52" s="31"/>
      <c r="K52" s="103"/>
      <c r="L52" s="102"/>
      <c r="M52" s="34"/>
      <c r="Q52" s="35" t="e">
        <f t="shared" si="0"/>
        <v>#N/A</v>
      </c>
      <c r="R52" s="35" t="e">
        <f t="shared" si="1"/>
        <v>#N/A</v>
      </c>
      <c r="S52" s="35" t="e">
        <f t="shared" si="2"/>
        <v>#N/A</v>
      </c>
      <c r="T52" s="35" t="e">
        <f t="shared" si="3"/>
        <v>#N/A</v>
      </c>
      <c r="U52" s="35" t="e">
        <f t="shared" si="6"/>
        <v>#N/A</v>
      </c>
      <c r="V52" s="35" t="b">
        <f t="shared" si="7"/>
        <v>0</v>
      </c>
      <c r="W52" s="35" t="e">
        <f>AND((INDEX($G$109:$I$130,MATCH($E52,$F$109:$F171,0),(MATCH("A",$G$108:$I$108,0)))&lt;&gt;#REF!),(INDEX($G$109:$I$130,MATCH($E52,$F$109:$F171,0),(MATCH("B",$G$108:$I$108,0)))&lt;&gt;#REF!),(INDEX($G$109:$I$130,MATCH($E52,$F$109:$F171,0),(MATCH("C",$G$108:$I$108,0)))&lt;&gt;#REF!))</f>
        <v>#N/A</v>
      </c>
      <c r="X52" s="36" t="str">
        <f>IF(F52="F",AND((INDEX($C$209:$G$227,MATCH(#REF!,$B$209:$B$227,0),MATCH("A",$C$208:$G$208,0))&lt;&gt;$M52),(INDEX($C$209:$G$227,MATCH(#REF!,$B$209:$B$227,0),MATCH("B",$C$208:$G$208,0))&lt;&gt;$M52),(INDEX($C$209:$G$227,MATCH(#REF!,$B$209:$B$227,0),MATCH("C",$C$208:$G$208,0))&lt;&gt;$M52),(INDEX($C$209:$G$227,MATCH(#REF!,$B$209:$B$227,0),MATCH("D",$C$208:$G$208,0))&lt;&gt;$M52),(INDEX($C$209:$G$227,MATCH(#REF!,$B$209:$B$227,0),MATCH("E",$C$208:$G$208,0))&lt;&gt;$M52)),IF(F52="M",AND((INDEX($J$209:$N$227,MATCH(#REF!,$I$209:$I$227,0),MATCH("F",$J$208:$N$208,0))&lt;&gt;$M52),(INDEX($J$209:$N$227,MATCH(#REF!,$I$209:$I$227,0),MATCH("G",$J$208:$N$208,0))&lt;&gt;$M52),(INDEX($J$209:$N$227,MATCH(#REF!,$I$209:$I$227,0),MATCH("H",$J$208:$N$208,0))&lt;&gt;$M52),(INDEX($J$209:$N$227,MATCH(#REF!,$I$209:$I$227,0),MATCH("I",$J$208:$N$208,0))&lt;&gt;$M52),(INDEX($J$209:$N$227,MATCH(#REF!,$I$209:$I$227,0),MATCH("J",$J$208:$N$208,0))&lt;&gt;$M52)),""))</f>
        <v/>
      </c>
      <c r="Z52" s="38" t="s">
        <v>114</v>
      </c>
    </row>
    <row r="53" spans="1:26" ht="15.75" customHeight="1" x14ac:dyDescent="0.35">
      <c r="A53" s="26">
        <v>43</v>
      </c>
      <c r="B53" s="38"/>
      <c r="C53" s="38"/>
      <c r="D53" s="40"/>
      <c r="E53" s="41"/>
      <c r="F53" s="41"/>
      <c r="G53" s="31"/>
      <c r="H53" s="31"/>
      <c r="I53" s="33"/>
      <c r="J53" s="31"/>
      <c r="K53" s="103"/>
      <c r="L53" s="102"/>
      <c r="M53" s="34"/>
      <c r="Q53" s="35" t="e">
        <f t="shared" si="0"/>
        <v>#N/A</v>
      </c>
      <c r="R53" s="35" t="e">
        <f t="shared" si="1"/>
        <v>#N/A</v>
      </c>
      <c r="S53" s="35" t="e">
        <f t="shared" si="2"/>
        <v>#N/A</v>
      </c>
      <c r="T53" s="35" t="e">
        <f t="shared" si="3"/>
        <v>#N/A</v>
      </c>
      <c r="U53" s="35" t="e">
        <f t="shared" si="6"/>
        <v>#N/A</v>
      </c>
      <c r="V53" s="35" t="b">
        <f t="shared" si="7"/>
        <v>0</v>
      </c>
      <c r="W53" s="35" t="e">
        <f>AND((INDEX($G$109:$I$130,MATCH($E53,$F$109:$F172,0),(MATCH("A",$G$108:$I$108,0)))&lt;&gt;#REF!),(INDEX($G$109:$I$130,MATCH($E53,$F$109:$F172,0),(MATCH("B",$G$108:$I$108,0)))&lt;&gt;#REF!),(INDEX($G$109:$I$130,MATCH($E53,$F$109:$F172,0),(MATCH("C",$G$108:$I$108,0)))&lt;&gt;#REF!))</f>
        <v>#N/A</v>
      </c>
      <c r="X53" s="36" t="str">
        <f>IF(F53="F",AND((INDEX($C$209:$G$227,MATCH(#REF!,$B$209:$B$227,0),MATCH("A",$C$208:$G$208,0))&lt;&gt;$M53),(INDEX($C$209:$G$227,MATCH(#REF!,$B$209:$B$227,0),MATCH("B",$C$208:$G$208,0))&lt;&gt;$M53),(INDEX($C$209:$G$227,MATCH(#REF!,$B$209:$B$227,0),MATCH("C",$C$208:$G$208,0))&lt;&gt;$M53),(INDEX($C$209:$G$227,MATCH(#REF!,$B$209:$B$227,0),MATCH("D",$C$208:$G$208,0))&lt;&gt;$M53),(INDEX($C$209:$G$227,MATCH(#REF!,$B$209:$B$227,0),MATCH("E",$C$208:$G$208,0))&lt;&gt;$M53)),IF(F53="M",AND((INDEX($J$209:$N$227,MATCH(#REF!,$I$209:$I$227,0),MATCH("F",$J$208:$N$208,0))&lt;&gt;$M53),(INDEX($J$209:$N$227,MATCH(#REF!,$I$209:$I$227,0),MATCH("G",$J$208:$N$208,0))&lt;&gt;$M53),(INDEX($J$209:$N$227,MATCH(#REF!,$I$209:$I$227,0),MATCH("H",$J$208:$N$208,0))&lt;&gt;$M53),(INDEX($J$209:$N$227,MATCH(#REF!,$I$209:$I$227,0),MATCH("I",$J$208:$N$208,0))&lt;&gt;$M53),(INDEX($J$209:$N$227,MATCH(#REF!,$I$209:$I$227,0),MATCH("J",$J$208:$N$208,0))&lt;&gt;$M53)),""))</f>
        <v/>
      </c>
      <c r="Z53" s="38" t="s">
        <v>115</v>
      </c>
    </row>
    <row r="54" spans="1:26" ht="15.75" customHeight="1" x14ac:dyDescent="0.35">
      <c r="A54" s="26">
        <v>44</v>
      </c>
      <c r="B54" s="38"/>
      <c r="C54" s="38"/>
      <c r="D54" s="40"/>
      <c r="E54" s="41"/>
      <c r="F54" s="41"/>
      <c r="G54" s="31"/>
      <c r="H54" s="31"/>
      <c r="I54" s="33"/>
      <c r="J54" s="31"/>
      <c r="K54" s="103"/>
      <c r="L54" s="102"/>
      <c r="M54" s="34"/>
      <c r="Q54" s="35" t="e">
        <f t="shared" si="0"/>
        <v>#N/A</v>
      </c>
      <c r="R54" s="35" t="e">
        <f t="shared" si="1"/>
        <v>#N/A</v>
      </c>
      <c r="S54" s="35" t="e">
        <f t="shared" si="2"/>
        <v>#N/A</v>
      </c>
      <c r="T54" s="35" t="e">
        <f t="shared" si="3"/>
        <v>#N/A</v>
      </c>
      <c r="U54" s="35" t="e">
        <f t="shared" si="6"/>
        <v>#N/A</v>
      </c>
      <c r="V54" s="35" t="b">
        <f t="shared" si="7"/>
        <v>0</v>
      </c>
      <c r="W54" s="35" t="e">
        <f>AND((INDEX($G$109:$I$130,MATCH($E54,$F$109:$F173,0),(MATCH("A",$G$108:$I$108,0)))&lt;&gt;#REF!),(INDEX($G$109:$I$130,MATCH($E54,$F$109:$F173,0),(MATCH("B",$G$108:$I$108,0)))&lt;&gt;#REF!),(INDEX($G$109:$I$130,MATCH($E54,$F$109:$F173,0),(MATCH("C",$G$108:$I$108,0)))&lt;&gt;#REF!))</f>
        <v>#N/A</v>
      </c>
      <c r="X54" s="36" t="str">
        <f>IF(F54="F",AND((INDEX($C$209:$G$227,MATCH(#REF!,$B$209:$B$227,0),MATCH("A",$C$208:$G$208,0))&lt;&gt;$M54),(INDEX($C$209:$G$227,MATCH(#REF!,$B$209:$B$227,0),MATCH("B",$C$208:$G$208,0))&lt;&gt;$M54),(INDEX($C$209:$G$227,MATCH(#REF!,$B$209:$B$227,0),MATCH("C",$C$208:$G$208,0))&lt;&gt;$M54),(INDEX($C$209:$G$227,MATCH(#REF!,$B$209:$B$227,0),MATCH("D",$C$208:$G$208,0))&lt;&gt;$M54),(INDEX($C$209:$G$227,MATCH(#REF!,$B$209:$B$227,0),MATCH("E",$C$208:$G$208,0))&lt;&gt;$M54)),IF(F54="M",AND((INDEX($J$209:$N$227,MATCH(#REF!,$I$209:$I$227,0),MATCH("F",$J$208:$N$208,0))&lt;&gt;$M54),(INDEX($J$209:$N$227,MATCH(#REF!,$I$209:$I$227,0),MATCH("G",$J$208:$N$208,0))&lt;&gt;$M54),(INDEX($J$209:$N$227,MATCH(#REF!,$I$209:$I$227,0),MATCH("H",$J$208:$N$208,0))&lt;&gt;$M54),(INDEX($J$209:$N$227,MATCH(#REF!,$I$209:$I$227,0),MATCH("I",$J$208:$N$208,0))&lt;&gt;$M54),(INDEX($J$209:$N$227,MATCH(#REF!,$I$209:$I$227,0),MATCH("J",$J$208:$N$208,0))&lt;&gt;$M54)),""))</f>
        <v/>
      </c>
      <c r="Z54" s="38" t="s">
        <v>116</v>
      </c>
    </row>
    <row r="55" spans="1:26" ht="15.75" customHeight="1" x14ac:dyDescent="0.35">
      <c r="A55" s="26">
        <v>45</v>
      </c>
      <c r="B55" s="38"/>
      <c r="C55" s="38"/>
      <c r="D55" s="40"/>
      <c r="E55" s="41"/>
      <c r="F55" s="41"/>
      <c r="G55" s="31"/>
      <c r="H55" s="31"/>
      <c r="I55" s="33"/>
      <c r="J55" s="31"/>
      <c r="K55" s="103"/>
      <c r="L55" s="102"/>
      <c r="M55" s="34"/>
      <c r="Q55" s="35" t="e">
        <f t="shared" si="0"/>
        <v>#N/A</v>
      </c>
      <c r="R55" s="35" t="e">
        <f t="shared" si="1"/>
        <v>#N/A</v>
      </c>
      <c r="S55" s="35" t="e">
        <f t="shared" si="2"/>
        <v>#N/A</v>
      </c>
      <c r="T55" s="35" t="e">
        <f t="shared" si="3"/>
        <v>#N/A</v>
      </c>
      <c r="U55" s="35" t="e">
        <f t="shared" si="6"/>
        <v>#N/A</v>
      </c>
      <c r="V55" s="35" t="b">
        <f t="shared" si="7"/>
        <v>0</v>
      </c>
      <c r="W55" s="35" t="e">
        <f>AND((INDEX($G$109:$I$130,MATCH($E55,$F$109:$F174,0),(MATCH("A",$G$108:$I$108,0)))&lt;&gt;#REF!),(INDEX($G$109:$I$130,MATCH($E55,$F$109:$F174,0),(MATCH("B",$G$108:$I$108,0)))&lt;&gt;#REF!),(INDEX($G$109:$I$130,MATCH($E55,$F$109:$F174,0),(MATCH("C",$G$108:$I$108,0)))&lt;&gt;#REF!))</f>
        <v>#N/A</v>
      </c>
      <c r="X55" s="36" t="str">
        <f>IF(F55="F",AND((INDEX($C$209:$G$227,MATCH(#REF!,$B$209:$B$227,0),MATCH("A",$C$208:$G$208,0))&lt;&gt;$M55),(INDEX($C$209:$G$227,MATCH(#REF!,$B$209:$B$227,0),MATCH("B",$C$208:$G$208,0))&lt;&gt;$M55),(INDEX($C$209:$G$227,MATCH(#REF!,$B$209:$B$227,0),MATCH("C",$C$208:$G$208,0))&lt;&gt;$M55),(INDEX($C$209:$G$227,MATCH(#REF!,$B$209:$B$227,0),MATCH("D",$C$208:$G$208,0))&lt;&gt;$M55),(INDEX($C$209:$G$227,MATCH(#REF!,$B$209:$B$227,0),MATCH("E",$C$208:$G$208,0))&lt;&gt;$M55)),IF(F55="M",AND((INDEX($J$209:$N$227,MATCH(#REF!,$I$209:$I$227,0),MATCH("F",$J$208:$N$208,0))&lt;&gt;$M55),(INDEX($J$209:$N$227,MATCH(#REF!,$I$209:$I$227,0),MATCH("G",$J$208:$N$208,0))&lt;&gt;$M55),(INDEX($J$209:$N$227,MATCH(#REF!,$I$209:$I$227,0),MATCH("H",$J$208:$N$208,0))&lt;&gt;$M55),(INDEX($J$209:$N$227,MATCH(#REF!,$I$209:$I$227,0),MATCH("I",$J$208:$N$208,0))&lt;&gt;$M55),(INDEX($J$209:$N$227,MATCH(#REF!,$I$209:$I$227,0),MATCH("J",$J$208:$N$208,0))&lt;&gt;$M55)),""))</f>
        <v/>
      </c>
      <c r="Z55" s="38" t="s">
        <v>117</v>
      </c>
    </row>
    <row r="56" spans="1:26" ht="15.75" customHeight="1" x14ac:dyDescent="0.35">
      <c r="A56" s="26">
        <v>46</v>
      </c>
      <c r="B56" s="38"/>
      <c r="C56" s="38"/>
      <c r="D56" s="40"/>
      <c r="E56" s="41"/>
      <c r="F56" s="41"/>
      <c r="G56" s="31"/>
      <c r="H56" s="31"/>
      <c r="I56" s="33"/>
      <c r="J56" s="31"/>
      <c r="K56" s="103"/>
      <c r="L56" s="102"/>
      <c r="M56" s="34"/>
      <c r="Q56" s="35" t="e">
        <f t="shared" si="0"/>
        <v>#N/A</v>
      </c>
      <c r="R56" s="35" t="e">
        <f t="shared" si="1"/>
        <v>#N/A</v>
      </c>
      <c r="S56" s="35" t="e">
        <f t="shared" si="2"/>
        <v>#N/A</v>
      </c>
      <c r="T56" s="35" t="e">
        <f t="shared" si="3"/>
        <v>#N/A</v>
      </c>
      <c r="U56" s="35" t="e">
        <f t="shared" si="6"/>
        <v>#N/A</v>
      </c>
      <c r="V56" s="35" t="b">
        <f t="shared" si="7"/>
        <v>0</v>
      </c>
      <c r="W56" s="35" t="e">
        <f>AND((INDEX($G$109:$I$130,MATCH($E56,$F$109:$F175,0),(MATCH("A",$G$108:$I$108,0)))&lt;&gt;#REF!),(INDEX($G$109:$I$130,MATCH($E56,$F$109:$F175,0),(MATCH("B",$G$108:$I$108,0)))&lt;&gt;#REF!),(INDEX($G$109:$I$130,MATCH($E56,$F$109:$F175,0),(MATCH("C",$G$108:$I$108,0)))&lt;&gt;#REF!))</f>
        <v>#N/A</v>
      </c>
      <c r="X56" s="36" t="str">
        <f>IF(F56="F",AND((INDEX($C$209:$G$227,MATCH(#REF!,$B$209:$B$227,0),MATCH("A",$C$208:$G$208,0))&lt;&gt;$M56),(INDEX($C$209:$G$227,MATCH(#REF!,$B$209:$B$227,0),MATCH("B",$C$208:$G$208,0))&lt;&gt;$M56),(INDEX($C$209:$G$227,MATCH(#REF!,$B$209:$B$227,0),MATCH("C",$C$208:$G$208,0))&lt;&gt;$M56),(INDEX($C$209:$G$227,MATCH(#REF!,$B$209:$B$227,0),MATCH("D",$C$208:$G$208,0))&lt;&gt;$M56),(INDEX($C$209:$G$227,MATCH(#REF!,$B$209:$B$227,0),MATCH("E",$C$208:$G$208,0))&lt;&gt;$M56)),IF(F56="M",AND((INDEX($J$209:$N$227,MATCH(#REF!,$I$209:$I$227,0),MATCH("F",$J$208:$N$208,0))&lt;&gt;$M56),(INDEX($J$209:$N$227,MATCH(#REF!,$I$209:$I$227,0),MATCH("G",$J$208:$N$208,0))&lt;&gt;$M56),(INDEX($J$209:$N$227,MATCH(#REF!,$I$209:$I$227,0),MATCH("H",$J$208:$N$208,0))&lt;&gt;$M56),(INDEX($J$209:$N$227,MATCH(#REF!,$I$209:$I$227,0),MATCH("I",$J$208:$N$208,0))&lt;&gt;$M56),(INDEX($J$209:$N$227,MATCH(#REF!,$I$209:$I$227,0),MATCH("J",$J$208:$N$208,0))&lt;&gt;$M56)),""))</f>
        <v/>
      </c>
      <c r="Z56" s="38" t="s">
        <v>118</v>
      </c>
    </row>
    <row r="57" spans="1:26" ht="15.75" customHeight="1" x14ac:dyDescent="0.35">
      <c r="A57" s="26">
        <v>47</v>
      </c>
      <c r="B57" s="38"/>
      <c r="C57" s="38"/>
      <c r="D57" s="40"/>
      <c r="E57" s="41"/>
      <c r="F57" s="41"/>
      <c r="G57" s="31"/>
      <c r="H57" s="31"/>
      <c r="I57" s="33"/>
      <c r="J57" s="31"/>
      <c r="K57" s="103"/>
      <c r="L57" s="102"/>
      <c r="M57" s="34"/>
      <c r="Q57" s="35" t="e">
        <f t="shared" si="0"/>
        <v>#N/A</v>
      </c>
      <c r="R57" s="35" t="e">
        <f t="shared" si="1"/>
        <v>#N/A</v>
      </c>
      <c r="S57" s="35" t="e">
        <f t="shared" si="2"/>
        <v>#N/A</v>
      </c>
      <c r="T57" s="35" t="e">
        <f t="shared" si="3"/>
        <v>#N/A</v>
      </c>
      <c r="U57" s="35" t="e">
        <f t="shared" si="6"/>
        <v>#N/A</v>
      </c>
      <c r="V57" s="35" t="b">
        <f t="shared" si="7"/>
        <v>0</v>
      </c>
      <c r="W57" s="35" t="e">
        <f>AND((INDEX($G$109:$I$130,MATCH($E57,$F$109:$F176,0),(MATCH("A",$G$108:$I$108,0)))&lt;&gt;#REF!),(INDEX($G$109:$I$130,MATCH($E57,$F$109:$F176,0),(MATCH("B",$G$108:$I$108,0)))&lt;&gt;#REF!),(INDEX($G$109:$I$130,MATCH($E57,$F$109:$F176,0),(MATCH("C",$G$108:$I$108,0)))&lt;&gt;#REF!))</f>
        <v>#N/A</v>
      </c>
      <c r="X57" s="36" t="str">
        <f>IF(F57="F",AND((INDEX($C$209:$G$227,MATCH(#REF!,$B$209:$B$227,0),MATCH("A",$C$208:$G$208,0))&lt;&gt;$M57),(INDEX($C$209:$G$227,MATCH(#REF!,$B$209:$B$227,0),MATCH("B",$C$208:$G$208,0))&lt;&gt;$M57),(INDEX($C$209:$G$227,MATCH(#REF!,$B$209:$B$227,0),MATCH("C",$C$208:$G$208,0))&lt;&gt;$M57),(INDEX($C$209:$G$227,MATCH(#REF!,$B$209:$B$227,0),MATCH("D",$C$208:$G$208,0))&lt;&gt;$M57),(INDEX($C$209:$G$227,MATCH(#REF!,$B$209:$B$227,0),MATCH("E",$C$208:$G$208,0))&lt;&gt;$M57)),IF(F57="M",AND((INDEX($J$209:$N$227,MATCH(#REF!,$I$209:$I$227,0),MATCH("F",$J$208:$N$208,0))&lt;&gt;$M57),(INDEX($J$209:$N$227,MATCH(#REF!,$I$209:$I$227,0),MATCH("G",$J$208:$N$208,0))&lt;&gt;$M57),(INDEX($J$209:$N$227,MATCH(#REF!,$I$209:$I$227,0),MATCH("H",$J$208:$N$208,0))&lt;&gt;$M57),(INDEX($J$209:$N$227,MATCH(#REF!,$I$209:$I$227,0),MATCH("I",$J$208:$N$208,0))&lt;&gt;$M57),(INDEX($J$209:$N$227,MATCH(#REF!,$I$209:$I$227,0),MATCH("J",$J$208:$N$208,0))&lt;&gt;$M57)),""))</f>
        <v/>
      </c>
      <c r="Z57" s="38" t="s">
        <v>119</v>
      </c>
    </row>
    <row r="58" spans="1:26" ht="15.75" customHeight="1" x14ac:dyDescent="0.35">
      <c r="A58" s="26">
        <v>48</v>
      </c>
      <c r="B58" s="38"/>
      <c r="C58" s="38"/>
      <c r="D58" s="40"/>
      <c r="E58" s="41"/>
      <c r="F58" s="41"/>
      <c r="G58" s="31"/>
      <c r="H58" s="31"/>
      <c r="I58" s="33"/>
      <c r="J58" s="31"/>
      <c r="K58" s="103"/>
      <c r="L58" s="102"/>
      <c r="M58" s="34"/>
      <c r="Q58" s="35" t="e">
        <f t="shared" si="0"/>
        <v>#N/A</v>
      </c>
      <c r="R58" s="35" t="e">
        <f t="shared" si="1"/>
        <v>#N/A</v>
      </c>
      <c r="S58" s="35" t="e">
        <f t="shared" si="2"/>
        <v>#N/A</v>
      </c>
      <c r="T58" s="35" t="e">
        <f t="shared" si="3"/>
        <v>#N/A</v>
      </c>
      <c r="U58" s="35" t="e">
        <f t="shared" si="6"/>
        <v>#N/A</v>
      </c>
      <c r="V58" s="35" t="b">
        <f t="shared" si="7"/>
        <v>0</v>
      </c>
      <c r="W58" s="35" t="e">
        <f>AND((INDEX($G$109:$I$130,MATCH($E58,$F$109:$F177,0),(MATCH("A",$G$108:$I$108,0)))&lt;&gt;#REF!),(INDEX($G$109:$I$130,MATCH($E58,$F$109:$F177,0),(MATCH("B",$G$108:$I$108,0)))&lt;&gt;#REF!),(INDEX($G$109:$I$130,MATCH($E58,$F$109:$F177,0),(MATCH("C",$G$108:$I$108,0)))&lt;&gt;#REF!))</f>
        <v>#N/A</v>
      </c>
      <c r="X58" s="36" t="str">
        <f>IF(F58="F",AND((INDEX($C$209:$G$227,MATCH(#REF!,$B$209:$B$227,0),MATCH("A",$C$208:$G$208,0))&lt;&gt;$M58),(INDEX($C$209:$G$227,MATCH(#REF!,$B$209:$B$227,0),MATCH("B",$C$208:$G$208,0))&lt;&gt;$M58),(INDEX($C$209:$G$227,MATCH(#REF!,$B$209:$B$227,0),MATCH("C",$C$208:$G$208,0))&lt;&gt;$M58),(INDEX($C$209:$G$227,MATCH(#REF!,$B$209:$B$227,0),MATCH("D",$C$208:$G$208,0))&lt;&gt;$M58),(INDEX($C$209:$G$227,MATCH(#REF!,$B$209:$B$227,0),MATCH("E",$C$208:$G$208,0))&lt;&gt;$M58)),IF(F58="M",AND((INDEX($J$209:$N$227,MATCH(#REF!,$I$209:$I$227,0),MATCH("F",$J$208:$N$208,0))&lt;&gt;$M58),(INDEX($J$209:$N$227,MATCH(#REF!,$I$209:$I$227,0),MATCH("G",$J$208:$N$208,0))&lt;&gt;$M58),(INDEX($J$209:$N$227,MATCH(#REF!,$I$209:$I$227,0),MATCH("H",$J$208:$N$208,0))&lt;&gt;$M58),(INDEX($J$209:$N$227,MATCH(#REF!,$I$209:$I$227,0),MATCH("I",$J$208:$N$208,0))&lt;&gt;$M58),(INDEX($J$209:$N$227,MATCH(#REF!,$I$209:$I$227,0),MATCH("J",$J$208:$N$208,0))&lt;&gt;$M58)),""))</f>
        <v/>
      </c>
      <c r="Z58" s="38" t="s">
        <v>120</v>
      </c>
    </row>
    <row r="59" spans="1:26" ht="15.75" customHeight="1" x14ac:dyDescent="0.35">
      <c r="A59" s="26">
        <v>49</v>
      </c>
      <c r="B59" s="38"/>
      <c r="C59" s="38"/>
      <c r="D59" s="40"/>
      <c r="E59" s="41"/>
      <c r="F59" s="41"/>
      <c r="G59" s="31"/>
      <c r="H59" s="31"/>
      <c r="I59" s="33"/>
      <c r="J59" s="31"/>
      <c r="K59" s="103"/>
      <c r="L59" s="102"/>
      <c r="M59" s="34"/>
      <c r="Q59" s="35" t="e">
        <f t="shared" si="0"/>
        <v>#N/A</v>
      </c>
      <c r="R59" s="35" t="e">
        <f t="shared" si="1"/>
        <v>#N/A</v>
      </c>
      <c r="S59" s="35" t="e">
        <f t="shared" si="2"/>
        <v>#N/A</v>
      </c>
      <c r="T59" s="35" t="e">
        <f t="shared" si="3"/>
        <v>#N/A</v>
      </c>
      <c r="U59" s="35" t="e">
        <f t="shared" si="6"/>
        <v>#N/A</v>
      </c>
      <c r="V59" s="35" t="b">
        <f t="shared" si="7"/>
        <v>0</v>
      </c>
      <c r="W59" s="35" t="e">
        <f>AND((INDEX($G$109:$I$130,MATCH($E59,$F$109:$F178,0),(MATCH("A",$G$108:$I$108,0)))&lt;&gt;#REF!),(INDEX($G$109:$I$130,MATCH($E59,$F$109:$F178,0),(MATCH("B",$G$108:$I$108,0)))&lt;&gt;#REF!),(INDEX($G$109:$I$130,MATCH($E59,$F$109:$F178,0),(MATCH("C",$G$108:$I$108,0)))&lt;&gt;#REF!))</f>
        <v>#N/A</v>
      </c>
      <c r="X59" s="36" t="str">
        <f>IF(F59="F",AND((INDEX($C$209:$G$227,MATCH(#REF!,$B$209:$B$227,0),MATCH("A",$C$208:$G$208,0))&lt;&gt;$M59),(INDEX($C$209:$G$227,MATCH(#REF!,$B$209:$B$227,0),MATCH("B",$C$208:$G$208,0))&lt;&gt;$M59),(INDEX($C$209:$G$227,MATCH(#REF!,$B$209:$B$227,0),MATCH("C",$C$208:$G$208,0))&lt;&gt;$M59),(INDEX($C$209:$G$227,MATCH(#REF!,$B$209:$B$227,0),MATCH("D",$C$208:$G$208,0))&lt;&gt;$M59),(INDEX($C$209:$G$227,MATCH(#REF!,$B$209:$B$227,0),MATCH("E",$C$208:$G$208,0))&lt;&gt;$M59)),IF(F59="M",AND((INDEX($J$209:$N$227,MATCH(#REF!,$I$209:$I$227,0),MATCH("F",$J$208:$N$208,0))&lt;&gt;$M59),(INDEX($J$209:$N$227,MATCH(#REF!,$I$209:$I$227,0),MATCH("G",$J$208:$N$208,0))&lt;&gt;$M59),(INDEX($J$209:$N$227,MATCH(#REF!,$I$209:$I$227,0),MATCH("H",$J$208:$N$208,0))&lt;&gt;$M59),(INDEX($J$209:$N$227,MATCH(#REF!,$I$209:$I$227,0),MATCH("I",$J$208:$N$208,0))&lt;&gt;$M59),(INDEX($J$209:$N$227,MATCH(#REF!,$I$209:$I$227,0),MATCH("J",$J$208:$N$208,0))&lt;&gt;$M59)),""))</f>
        <v/>
      </c>
      <c r="Z59" s="38" t="s">
        <v>121</v>
      </c>
    </row>
    <row r="60" spans="1:26" ht="15.75" customHeight="1" x14ac:dyDescent="0.35">
      <c r="A60" s="26">
        <v>50</v>
      </c>
      <c r="B60" s="38"/>
      <c r="C60" s="38"/>
      <c r="D60" s="40"/>
      <c r="E60" s="41"/>
      <c r="F60" s="41"/>
      <c r="G60" s="31"/>
      <c r="H60" s="31"/>
      <c r="I60" s="33"/>
      <c r="J60" s="31"/>
      <c r="K60" s="103"/>
      <c r="L60" s="102"/>
      <c r="M60" s="34"/>
      <c r="Q60" s="35" t="e">
        <f t="shared" si="0"/>
        <v>#N/A</v>
      </c>
      <c r="R60" s="35" t="e">
        <f t="shared" si="1"/>
        <v>#N/A</v>
      </c>
      <c r="S60" s="35" t="e">
        <f t="shared" si="2"/>
        <v>#N/A</v>
      </c>
      <c r="T60" s="35" t="e">
        <f t="shared" si="3"/>
        <v>#N/A</v>
      </c>
      <c r="U60" s="35" t="e">
        <f t="shared" si="6"/>
        <v>#N/A</v>
      </c>
      <c r="V60" s="35" t="b">
        <f t="shared" si="7"/>
        <v>0</v>
      </c>
      <c r="W60" s="35" t="e">
        <f>AND((INDEX($G$109:$I$130,MATCH($E60,$F$109:$F179,0),(MATCH("A",$G$108:$I$108,0)))&lt;&gt;#REF!),(INDEX($G$109:$I$130,MATCH($E60,$F$109:$F179,0),(MATCH("B",$G$108:$I$108,0)))&lt;&gt;#REF!),(INDEX($G$109:$I$130,MATCH($E60,$F$109:$F179,0),(MATCH("C",$G$108:$I$108,0)))&lt;&gt;#REF!))</f>
        <v>#N/A</v>
      </c>
      <c r="X60" s="36" t="str">
        <f>IF(F60="F",AND((INDEX($C$209:$G$227,MATCH(#REF!,$B$209:$B$227,0),MATCH("A",$C$208:$G$208,0))&lt;&gt;$M60),(INDEX($C$209:$G$227,MATCH(#REF!,$B$209:$B$227,0),MATCH("B",$C$208:$G$208,0))&lt;&gt;$M60),(INDEX($C$209:$G$227,MATCH(#REF!,$B$209:$B$227,0),MATCH("C",$C$208:$G$208,0))&lt;&gt;$M60),(INDEX($C$209:$G$227,MATCH(#REF!,$B$209:$B$227,0),MATCH("D",$C$208:$G$208,0))&lt;&gt;$M60),(INDEX($C$209:$G$227,MATCH(#REF!,$B$209:$B$227,0),MATCH("E",$C$208:$G$208,0))&lt;&gt;$M60)),IF(F60="M",AND((INDEX($J$209:$N$227,MATCH(#REF!,$I$209:$I$227,0),MATCH("F",$J$208:$N$208,0))&lt;&gt;$M60),(INDEX($J$209:$N$227,MATCH(#REF!,$I$209:$I$227,0),MATCH("G",$J$208:$N$208,0))&lt;&gt;$M60),(INDEX($J$209:$N$227,MATCH(#REF!,$I$209:$I$227,0),MATCH("H",$J$208:$N$208,0))&lt;&gt;$M60),(INDEX($J$209:$N$227,MATCH(#REF!,$I$209:$I$227,0),MATCH("I",$J$208:$N$208,0))&lt;&gt;$M60),(INDEX($J$209:$N$227,MATCH(#REF!,$I$209:$I$227,0),MATCH("J",$J$208:$N$208,0))&lt;&gt;$M60)),""))</f>
        <v/>
      </c>
      <c r="Z60" s="38" t="s">
        <v>122</v>
      </c>
    </row>
    <row r="61" spans="1:26" ht="15.75" customHeight="1" x14ac:dyDescent="0.35">
      <c r="A61" s="26">
        <v>51</v>
      </c>
      <c r="B61" s="38"/>
      <c r="C61" s="38"/>
      <c r="D61" s="40"/>
      <c r="E61" s="41"/>
      <c r="F61" s="41"/>
      <c r="G61" s="31"/>
      <c r="H61" s="31"/>
      <c r="I61" s="33"/>
      <c r="J61" s="31"/>
      <c r="K61" s="103"/>
      <c r="L61" s="102"/>
      <c r="M61" s="34"/>
      <c r="Q61" s="35" t="e">
        <f t="shared" si="0"/>
        <v>#N/A</v>
      </c>
      <c r="R61" s="35" t="e">
        <f t="shared" si="1"/>
        <v>#N/A</v>
      </c>
      <c r="S61" s="35" t="e">
        <f t="shared" si="2"/>
        <v>#N/A</v>
      </c>
      <c r="T61" s="35" t="e">
        <f t="shared" si="3"/>
        <v>#N/A</v>
      </c>
      <c r="U61" s="35" t="e">
        <f t="shared" si="6"/>
        <v>#N/A</v>
      </c>
      <c r="V61" s="35" t="b">
        <f t="shared" si="7"/>
        <v>0</v>
      </c>
      <c r="W61" s="35" t="e">
        <f>AND((INDEX($G$109:$I$130,MATCH($E61,$F$109:$F180,0),(MATCH("A",$G$108:$I$108,0)))&lt;&gt;#REF!),(INDEX($G$109:$I$130,MATCH($E61,$F$109:$F180,0),(MATCH("B",$G$108:$I$108,0)))&lt;&gt;#REF!),(INDEX($G$109:$I$130,MATCH($E61,$F$109:$F180,0),(MATCH("C",$G$108:$I$108,0)))&lt;&gt;#REF!))</f>
        <v>#N/A</v>
      </c>
      <c r="X61" s="36" t="str">
        <f>IF(F61="F",AND((INDEX($C$209:$G$227,MATCH(#REF!,$B$209:$B$227,0),MATCH("A",$C$208:$G$208,0))&lt;&gt;$M61),(INDEX($C$209:$G$227,MATCH(#REF!,$B$209:$B$227,0),MATCH("B",$C$208:$G$208,0))&lt;&gt;$M61),(INDEX($C$209:$G$227,MATCH(#REF!,$B$209:$B$227,0),MATCH("C",$C$208:$G$208,0))&lt;&gt;$M61),(INDEX($C$209:$G$227,MATCH(#REF!,$B$209:$B$227,0),MATCH("D",$C$208:$G$208,0))&lt;&gt;$M61),(INDEX($C$209:$G$227,MATCH(#REF!,$B$209:$B$227,0),MATCH("E",$C$208:$G$208,0))&lt;&gt;$M61)),IF(F61="M",AND((INDEX($J$209:$N$227,MATCH(#REF!,$I$209:$I$227,0),MATCH("F",$J$208:$N$208,0))&lt;&gt;$M61),(INDEX($J$209:$N$227,MATCH(#REF!,$I$209:$I$227,0),MATCH("G",$J$208:$N$208,0))&lt;&gt;$M61),(INDEX($J$209:$N$227,MATCH(#REF!,$I$209:$I$227,0),MATCH("H",$J$208:$N$208,0))&lt;&gt;$M61),(INDEX($J$209:$N$227,MATCH(#REF!,$I$209:$I$227,0),MATCH("I",$J$208:$N$208,0))&lt;&gt;$M61),(INDEX($J$209:$N$227,MATCH(#REF!,$I$209:$I$227,0),MATCH("J",$J$208:$N$208,0))&lt;&gt;$M61)),""))</f>
        <v/>
      </c>
      <c r="Z61" s="38" t="s">
        <v>123</v>
      </c>
    </row>
    <row r="62" spans="1:26" ht="15.75" customHeight="1" x14ac:dyDescent="0.35">
      <c r="A62" s="26">
        <v>52</v>
      </c>
      <c r="B62" s="38"/>
      <c r="C62" s="38"/>
      <c r="D62" s="40"/>
      <c r="E62" s="41"/>
      <c r="F62" s="41"/>
      <c r="G62" s="31"/>
      <c r="H62" s="31"/>
      <c r="I62" s="33"/>
      <c r="J62" s="31"/>
      <c r="K62" s="103"/>
      <c r="L62" s="102"/>
      <c r="M62" s="34"/>
      <c r="Q62" s="35" t="e">
        <f t="shared" si="0"/>
        <v>#N/A</v>
      </c>
      <c r="R62" s="35" t="e">
        <f t="shared" si="1"/>
        <v>#N/A</v>
      </c>
      <c r="S62" s="35" t="e">
        <f t="shared" si="2"/>
        <v>#N/A</v>
      </c>
      <c r="T62" s="35" t="e">
        <f t="shared" si="3"/>
        <v>#N/A</v>
      </c>
      <c r="U62" s="35" t="e">
        <f t="shared" si="6"/>
        <v>#N/A</v>
      </c>
      <c r="V62" s="35" t="b">
        <f t="shared" si="7"/>
        <v>0</v>
      </c>
      <c r="W62" s="35" t="e">
        <f>AND((INDEX($G$109:$I$130,MATCH($E62,$F$109:$F181,0),(MATCH("A",$G$108:$I$108,0)))&lt;&gt;#REF!),(INDEX($G$109:$I$130,MATCH($E62,$F$109:$F181,0),(MATCH("B",$G$108:$I$108,0)))&lt;&gt;#REF!),(INDEX($G$109:$I$130,MATCH($E62,$F$109:$F181,0),(MATCH("C",$G$108:$I$108,0)))&lt;&gt;#REF!))</f>
        <v>#N/A</v>
      </c>
      <c r="X62" s="36" t="str">
        <f>IF(F62="F",AND((INDEX($C$209:$G$227,MATCH(#REF!,$B$209:$B$227,0),MATCH("A",$C$208:$G$208,0))&lt;&gt;$M62),(INDEX($C$209:$G$227,MATCH(#REF!,$B$209:$B$227,0),MATCH("B",$C$208:$G$208,0))&lt;&gt;$M62),(INDEX($C$209:$G$227,MATCH(#REF!,$B$209:$B$227,0),MATCH("C",$C$208:$G$208,0))&lt;&gt;$M62),(INDEX($C$209:$G$227,MATCH(#REF!,$B$209:$B$227,0),MATCH("D",$C$208:$G$208,0))&lt;&gt;$M62),(INDEX($C$209:$G$227,MATCH(#REF!,$B$209:$B$227,0),MATCH("E",$C$208:$G$208,0))&lt;&gt;$M62)),IF(F62="M",AND((INDEX($J$209:$N$227,MATCH(#REF!,$I$209:$I$227,0),MATCH("F",$J$208:$N$208,0))&lt;&gt;$M62),(INDEX($J$209:$N$227,MATCH(#REF!,$I$209:$I$227,0),MATCH("G",$J$208:$N$208,0))&lt;&gt;$M62),(INDEX($J$209:$N$227,MATCH(#REF!,$I$209:$I$227,0),MATCH("H",$J$208:$N$208,0))&lt;&gt;$M62),(INDEX($J$209:$N$227,MATCH(#REF!,$I$209:$I$227,0),MATCH("I",$J$208:$N$208,0))&lt;&gt;$M62),(INDEX($J$209:$N$227,MATCH(#REF!,$I$209:$I$227,0),MATCH("J",$J$208:$N$208,0))&lt;&gt;$M62)),""))</f>
        <v/>
      </c>
      <c r="Z62" s="38" t="s">
        <v>124</v>
      </c>
    </row>
    <row r="63" spans="1:26" ht="15.75" customHeight="1" x14ac:dyDescent="0.35">
      <c r="A63" s="26">
        <v>53</v>
      </c>
      <c r="B63" s="38"/>
      <c r="C63" s="38"/>
      <c r="D63" s="40"/>
      <c r="E63" s="41"/>
      <c r="F63" s="41"/>
      <c r="G63" s="31"/>
      <c r="H63" s="31"/>
      <c r="I63" s="33"/>
      <c r="J63" s="31"/>
      <c r="K63" s="103"/>
      <c r="L63" s="102"/>
      <c r="M63" s="34"/>
      <c r="Q63" s="35" t="e">
        <f t="shared" si="0"/>
        <v>#N/A</v>
      </c>
      <c r="R63" s="35" t="e">
        <f t="shared" si="1"/>
        <v>#N/A</v>
      </c>
      <c r="S63" s="35" t="e">
        <f t="shared" si="2"/>
        <v>#N/A</v>
      </c>
      <c r="T63" s="35" t="e">
        <f t="shared" si="3"/>
        <v>#N/A</v>
      </c>
      <c r="U63" s="35" t="e">
        <f t="shared" si="6"/>
        <v>#N/A</v>
      </c>
      <c r="V63" s="35" t="b">
        <f t="shared" si="7"/>
        <v>0</v>
      </c>
      <c r="W63" s="35" t="e">
        <f>AND((INDEX($G$109:$I$130,MATCH($E63,$F$109:$F182,0),(MATCH("A",$G$108:$I$108,0)))&lt;&gt;#REF!),(INDEX($G$109:$I$130,MATCH($E63,$F$109:$F182,0),(MATCH("B",$G$108:$I$108,0)))&lt;&gt;#REF!),(INDEX($G$109:$I$130,MATCH($E63,$F$109:$F182,0),(MATCH("C",$G$108:$I$108,0)))&lt;&gt;#REF!))</f>
        <v>#N/A</v>
      </c>
      <c r="X63" s="36" t="str">
        <f>IF(F63="F",AND((INDEX($C$209:$G$227,MATCH(#REF!,$B$209:$B$227,0),MATCH("A",$C$208:$G$208,0))&lt;&gt;$M63),(INDEX($C$209:$G$227,MATCH(#REF!,$B$209:$B$227,0),MATCH("B",$C$208:$G$208,0))&lt;&gt;$M63),(INDEX($C$209:$G$227,MATCH(#REF!,$B$209:$B$227,0),MATCH("C",$C$208:$G$208,0))&lt;&gt;$M63),(INDEX($C$209:$G$227,MATCH(#REF!,$B$209:$B$227,0),MATCH("D",$C$208:$G$208,0))&lt;&gt;$M63),(INDEX($C$209:$G$227,MATCH(#REF!,$B$209:$B$227,0),MATCH("E",$C$208:$G$208,0))&lt;&gt;$M63)),IF(F63="M",AND((INDEX($J$209:$N$227,MATCH(#REF!,$I$209:$I$227,0),MATCH("F",$J$208:$N$208,0))&lt;&gt;$M63),(INDEX($J$209:$N$227,MATCH(#REF!,$I$209:$I$227,0),MATCH("G",$J$208:$N$208,0))&lt;&gt;$M63),(INDEX($J$209:$N$227,MATCH(#REF!,$I$209:$I$227,0),MATCH("H",$J$208:$N$208,0))&lt;&gt;$M63),(INDEX($J$209:$N$227,MATCH(#REF!,$I$209:$I$227,0),MATCH("I",$J$208:$N$208,0))&lt;&gt;$M63),(INDEX($J$209:$N$227,MATCH(#REF!,$I$209:$I$227,0),MATCH("J",$J$208:$N$208,0))&lt;&gt;$M63)),""))</f>
        <v/>
      </c>
      <c r="Z63" s="38" t="s">
        <v>125</v>
      </c>
    </row>
    <row r="64" spans="1:26" ht="15.75" customHeight="1" x14ac:dyDescent="0.35">
      <c r="A64" s="26">
        <v>54</v>
      </c>
      <c r="B64" s="38"/>
      <c r="C64" s="38"/>
      <c r="D64" s="40"/>
      <c r="E64" s="41"/>
      <c r="F64" s="41"/>
      <c r="G64" s="31"/>
      <c r="H64" s="31"/>
      <c r="I64" s="33"/>
      <c r="J64" s="31"/>
      <c r="K64" s="103"/>
      <c r="L64" s="102"/>
      <c r="M64" s="34"/>
      <c r="Q64" s="35" t="e">
        <f t="shared" si="0"/>
        <v>#N/A</v>
      </c>
      <c r="R64" s="35" t="e">
        <f t="shared" si="1"/>
        <v>#N/A</v>
      </c>
      <c r="S64" s="35" t="e">
        <f t="shared" si="2"/>
        <v>#N/A</v>
      </c>
      <c r="T64" s="35" t="e">
        <f t="shared" si="3"/>
        <v>#N/A</v>
      </c>
      <c r="U64" s="35" t="e">
        <f t="shared" si="6"/>
        <v>#N/A</v>
      </c>
      <c r="V64" s="35" t="b">
        <f t="shared" si="7"/>
        <v>0</v>
      </c>
      <c r="W64" s="35" t="e">
        <f>AND((INDEX($G$109:$I$130,MATCH($E64,$F$109:$F183,0),(MATCH("A",$G$108:$I$108,0)))&lt;&gt;#REF!),(INDEX($G$109:$I$130,MATCH($E64,$F$109:$F183,0),(MATCH("B",$G$108:$I$108,0)))&lt;&gt;#REF!),(INDEX($G$109:$I$130,MATCH($E64,$F$109:$F183,0),(MATCH("C",$G$108:$I$108,0)))&lt;&gt;#REF!))</f>
        <v>#N/A</v>
      </c>
      <c r="X64" s="36" t="str">
        <f>IF(F64="F",AND((INDEX($C$209:$G$227,MATCH(#REF!,$B$209:$B$227,0),MATCH("A",$C$208:$G$208,0))&lt;&gt;$M64),(INDEX($C$209:$G$227,MATCH(#REF!,$B$209:$B$227,0),MATCH("B",$C$208:$G$208,0))&lt;&gt;$M64),(INDEX($C$209:$G$227,MATCH(#REF!,$B$209:$B$227,0),MATCH("C",$C$208:$G$208,0))&lt;&gt;$M64),(INDEX($C$209:$G$227,MATCH(#REF!,$B$209:$B$227,0),MATCH("D",$C$208:$G$208,0))&lt;&gt;$M64),(INDEX($C$209:$G$227,MATCH(#REF!,$B$209:$B$227,0),MATCH("E",$C$208:$G$208,0))&lt;&gt;$M64)),IF(F64="M",AND((INDEX($J$209:$N$227,MATCH(#REF!,$I$209:$I$227,0),MATCH("F",$J$208:$N$208,0))&lt;&gt;$M64),(INDEX($J$209:$N$227,MATCH(#REF!,$I$209:$I$227,0),MATCH("G",$J$208:$N$208,0))&lt;&gt;$M64),(INDEX($J$209:$N$227,MATCH(#REF!,$I$209:$I$227,0),MATCH("H",$J$208:$N$208,0))&lt;&gt;$M64),(INDEX($J$209:$N$227,MATCH(#REF!,$I$209:$I$227,0),MATCH("I",$J$208:$N$208,0))&lt;&gt;$M64),(INDEX($J$209:$N$227,MATCH(#REF!,$I$209:$I$227,0),MATCH("J",$J$208:$N$208,0))&lt;&gt;$M64)),""))</f>
        <v/>
      </c>
      <c r="Z64" s="38" t="s">
        <v>126</v>
      </c>
    </row>
    <row r="65" spans="1:28" ht="15.75" customHeight="1" x14ac:dyDescent="0.35">
      <c r="A65" s="26">
        <v>55</v>
      </c>
      <c r="B65" s="38"/>
      <c r="C65" s="38"/>
      <c r="D65" s="40"/>
      <c r="E65" s="41"/>
      <c r="F65" s="41"/>
      <c r="G65" s="31"/>
      <c r="H65" s="31"/>
      <c r="I65" s="33"/>
      <c r="J65" s="31"/>
      <c r="K65" s="103"/>
      <c r="L65" s="102"/>
      <c r="M65" s="34"/>
      <c r="Q65" s="35" t="e">
        <f t="shared" si="0"/>
        <v>#N/A</v>
      </c>
      <c r="R65" s="35" t="e">
        <f t="shared" si="1"/>
        <v>#N/A</v>
      </c>
      <c r="S65" s="35" t="e">
        <f t="shared" si="2"/>
        <v>#N/A</v>
      </c>
      <c r="T65" s="35" t="e">
        <f t="shared" si="3"/>
        <v>#N/A</v>
      </c>
      <c r="U65" s="35" t="e">
        <f t="shared" si="6"/>
        <v>#N/A</v>
      </c>
      <c r="V65" s="35" t="b">
        <f t="shared" si="7"/>
        <v>0</v>
      </c>
      <c r="W65" s="35" t="e">
        <f>AND((INDEX($G$109:$I$130,MATCH($E65,$F$109:$F184,0),(MATCH("A",$G$108:$I$108,0)))&lt;&gt;#REF!),(INDEX($G$109:$I$130,MATCH($E65,$F$109:$F184,0),(MATCH("B",$G$108:$I$108,0)))&lt;&gt;#REF!),(INDEX($G$109:$I$130,MATCH($E65,$F$109:$F184,0),(MATCH("C",$G$108:$I$108,0)))&lt;&gt;#REF!))</f>
        <v>#N/A</v>
      </c>
      <c r="X65" s="36" t="str">
        <f>IF(F65="F",AND((INDEX($C$209:$G$227,MATCH(#REF!,$B$209:$B$227,0),MATCH("A",$C$208:$G$208,0))&lt;&gt;$M65),(INDEX($C$209:$G$227,MATCH(#REF!,$B$209:$B$227,0),MATCH("B",$C$208:$G$208,0))&lt;&gt;$M65),(INDEX($C$209:$G$227,MATCH(#REF!,$B$209:$B$227,0),MATCH("C",$C$208:$G$208,0))&lt;&gt;$M65),(INDEX($C$209:$G$227,MATCH(#REF!,$B$209:$B$227,0),MATCH("D",$C$208:$G$208,0))&lt;&gt;$M65),(INDEX($C$209:$G$227,MATCH(#REF!,$B$209:$B$227,0),MATCH("E",$C$208:$G$208,0))&lt;&gt;$M65)),IF(F65="M",AND((INDEX($J$209:$N$227,MATCH(#REF!,$I$209:$I$227,0),MATCH("F",$J$208:$N$208,0))&lt;&gt;$M65),(INDEX($J$209:$N$227,MATCH(#REF!,$I$209:$I$227,0),MATCH("G",$J$208:$N$208,0))&lt;&gt;$M65),(INDEX($J$209:$N$227,MATCH(#REF!,$I$209:$I$227,0),MATCH("H",$J$208:$N$208,0))&lt;&gt;$M65),(INDEX($J$209:$N$227,MATCH(#REF!,$I$209:$I$227,0),MATCH("I",$J$208:$N$208,0))&lt;&gt;$M65),(INDEX($J$209:$N$227,MATCH(#REF!,$I$209:$I$227,0),MATCH("J",$J$208:$N$208,0))&lt;&gt;$M65)),""))</f>
        <v/>
      </c>
      <c r="Z65" s="38" t="s">
        <v>127</v>
      </c>
    </row>
    <row r="66" spans="1:28" ht="15.75" customHeight="1" x14ac:dyDescent="0.35">
      <c r="A66" s="26">
        <v>56</v>
      </c>
      <c r="B66" s="38"/>
      <c r="C66" s="38"/>
      <c r="D66" s="40"/>
      <c r="E66" s="41"/>
      <c r="F66" s="41"/>
      <c r="G66" s="31"/>
      <c r="H66" s="31"/>
      <c r="I66" s="33"/>
      <c r="J66" s="31"/>
      <c r="K66" s="103"/>
      <c r="L66" s="102"/>
      <c r="M66" s="34"/>
      <c r="Q66" s="35" t="e">
        <f t="shared" si="0"/>
        <v>#N/A</v>
      </c>
      <c r="R66" s="35" t="e">
        <f t="shared" si="1"/>
        <v>#N/A</v>
      </c>
      <c r="S66" s="35" t="e">
        <f t="shared" si="2"/>
        <v>#N/A</v>
      </c>
      <c r="T66" s="35" t="e">
        <f t="shared" si="3"/>
        <v>#N/A</v>
      </c>
      <c r="U66" s="35" t="e">
        <f t="shared" si="6"/>
        <v>#N/A</v>
      </c>
      <c r="V66" s="35" t="b">
        <f t="shared" si="7"/>
        <v>0</v>
      </c>
      <c r="W66" s="35" t="e">
        <f>AND((INDEX($G$109:$I$130,MATCH($E66,$F$109:$F185,0),(MATCH("A",$G$108:$I$108,0)))&lt;&gt;#REF!),(INDEX($G$109:$I$130,MATCH($E66,$F$109:$F185,0),(MATCH("B",$G$108:$I$108,0)))&lt;&gt;#REF!),(INDEX($G$109:$I$130,MATCH($E66,$F$109:$F185,0),(MATCH("C",$G$108:$I$108,0)))&lt;&gt;#REF!))</f>
        <v>#N/A</v>
      </c>
      <c r="X66" s="36" t="str">
        <f>IF(F66="F",AND((INDEX($C$209:$G$227,MATCH(#REF!,$B$209:$B$227,0),MATCH("A",$C$208:$G$208,0))&lt;&gt;$M66),(INDEX($C$209:$G$227,MATCH(#REF!,$B$209:$B$227,0),MATCH("B",$C$208:$G$208,0))&lt;&gt;$M66),(INDEX($C$209:$G$227,MATCH(#REF!,$B$209:$B$227,0),MATCH("C",$C$208:$G$208,0))&lt;&gt;$M66),(INDEX($C$209:$G$227,MATCH(#REF!,$B$209:$B$227,0),MATCH("D",$C$208:$G$208,0))&lt;&gt;$M66),(INDEX($C$209:$G$227,MATCH(#REF!,$B$209:$B$227,0),MATCH("E",$C$208:$G$208,0))&lt;&gt;$M66)),IF(F66="M",AND((INDEX($J$209:$N$227,MATCH(#REF!,$I$209:$I$227,0),MATCH("F",$J$208:$N$208,0))&lt;&gt;$M66),(INDEX($J$209:$N$227,MATCH(#REF!,$I$209:$I$227,0),MATCH("G",$J$208:$N$208,0))&lt;&gt;$M66),(INDEX($J$209:$N$227,MATCH(#REF!,$I$209:$I$227,0),MATCH("H",$J$208:$N$208,0))&lt;&gt;$M66),(INDEX($J$209:$N$227,MATCH(#REF!,$I$209:$I$227,0),MATCH("I",$J$208:$N$208,0))&lt;&gt;$M66),(INDEX($J$209:$N$227,MATCH(#REF!,$I$209:$I$227,0),MATCH("J",$J$208:$N$208,0))&lt;&gt;$M66)),""))</f>
        <v/>
      </c>
      <c r="Z66" s="38" t="s">
        <v>128</v>
      </c>
    </row>
    <row r="67" spans="1:28" ht="15.75" customHeight="1" x14ac:dyDescent="0.35">
      <c r="A67" s="26">
        <v>57</v>
      </c>
      <c r="B67" s="38"/>
      <c r="C67" s="38"/>
      <c r="D67" s="40"/>
      <c r="E67" s="41"/>
      <c r="F67" s="41"/>
      <c r="G67" s="31"/>
      <c r="H67" s="31"/>
      <c r="I67" s="33"/>
      <c r="J67" s="31"/>
      <c r="K67" s="103"/>
      <c r="L67" s="102"/>
      <c r="M67" s="34"/>
      <c r="Q67" s="35" t="e">
        <f t="shared" si="0"/>
        <v>#N/A</v>
      </c>
      <c r="R67" s="35" t="e">
        <f t="shared" si="1"/>
        <v>#N/A</v>
      </c>
      <c r="S67" s="35" t="e">
        <f t="shared" si="2"/>
        <v>#N/A</v>
      </c>
      <c r="T67" s="35" t="e">
        <f t="shared" si="3"/>
        <v>#N/A</v>
      </c>
      <c r="U67" s="35" t="e">
        <f t="shared" si="6"/>
        <v>#N/A</v>
      </c>
      <c r="V67" s="35" t="b">
        <f t="shared" si="7"/>
        <v>0</v>
      </c>
      <c r="W67" s="35" t="e">
        <f>AND((INDEX($G$109:$I$130,MATCH($E67,$F$109:$F186,0),(MATCH("A",$G$108:$I$108,0)))&lt;&gt;#REF!),(INDEX($G$109:$I$130,MATCH($E67,$F$109:$F186,0),(MATCH("B",$G$108:$I$108,0)))&lt;&gt;#REF!),(INDEX($G$109:$I$130,MATCH($E67,$F$109:$F186,0),(MATCH("C",$G$108:$I$108,0)))&lt;&gt;#REF!))</f>
        <v>#N/A</v>
      </c>
      <c r="X67" s="36" t="str">
        <f>IF(F67="F",AND((INDEX($C$209:$G$227,MATCH(#REF!,$B$209:$B$227,0),MATCH("A",$C$208:$G$208,0))&lt;&gt;$M67),(INDEX($C$209:$G$227,MATCH(#REF!,$B$209:$B$227,0),MATCH("B",$C$208:$G$208,0))&lt;&gt;$M67),(INDEX($C$209:$G$227,MATCH(#REF!,$B$209:$B$227,0),MATCH("C",$C$208:$G$208,0))&lt;&gt;$M67),(INDEX($C$209:$G$227,MATCH(#REF!,$B$209:$B$227,0),MATCH("D",$C$208:$G$208,0))&lt;&gt;$M67),(INDEX($C$209:$G$227,MATCH(#REF!,$B$209:$B$227,0),MATCH("E",$C$208:$G$208,0))&lt;&gt;$M67)),IF(F67="M",AND((INDEX($J$209:$N$227,MATCH(#REF!,$I$209:$I$227,0),MATCH("F",$J$208:$N$208,0))&lt;&gt;$M67),(INDEX($J$209:$N$227,MATCH(#REF!,$I$209:$I$227,0),MATCH("G",$J$208:$N$208,0))&lt;&gt;$M67),(INDEX($J$209:$N$227,MATCH(#REF!,$I$209:$I$227,0),MATCH("H",$J$208:$N$208,0))&lt;&gt;$M67),(INDEX($J$209:$N$227,MATCH(#REF!,$I$209:$I$227,0),MATCH("I",$J$208:$N$208,0))&lt;&gt;$M67),(INDEX($J$209:$N$227,MATCH(#REF!,$I$209:$I$227,0),MATCH("J",$J$208:$N$208,0))&lt;&gt;$M67)),""))</f>
        <v/>
      </c>
      <c r="Z67" s="38" t="s">
        <v>129</v>
      </c>
    </row>
    <row r="68" spans="1:28" ht="15.75" customHeight="1" x14ac:dyDescent="0.35">
      <c r="A68" s="26">
        <v>58</v>
      </c>
      <c r="B68" s="38"/>
      <c r="C68" s="38"/>
      <c r="D68" s="40"/>
      <c r="E68" s="41"/>
      <c r="F68" s="41"/>
      <c r="G68" s="31"/>
      <c r="H68" s="31"/>
      <c r="I68" s="33"/>
      <c r="J68" s="31"/>
      <c r="K68" s="103"/>
      <c r="L68" s="102"/>
      <c r="M68" s="34"/>
      <c r="Q68" s="35" t="e">
        <f t="shared" si="0"/>
        <v>#N/A</v>
      </c>
      <c r="R68" s="35" t="e">
        <f t="shared" si="1"/>
        <v>#N/A</v>
      </c>
      <c r="S68" s="35" t="e">
        <f t="shared" si="2"/>
        <v>#N/A</v>
      </c>
      <c r="T68" s="35" t="e">
        <f t="shared" si="3"/>
        <v>#N/A</v>
      </c>
      <c r="U68" s="35" t="e">
        <f t="shared" si="6"/>
        <v>#N/A</v>
      </c>
      <c r="V68" s="35" t="b">
        <f t="shared" si="7"/>
        <v>0</v>
      </c>
      <c r="W68" s="35" t="e">
        <f>AND((INDEX($G$109:$I$130,MATCH($E68,$F$109:$F187,0),(MATCH("A",$G$108:$I$108,0)))&lt;&gt;#REF!),(INDEX($G$109:$I$130,MATCH($E68,$F$109:$F187,0),(MATCH("B",$G$108:$I$108,0)))&lt;&gt;#REF!),(INDEX($G$109:$I$130,MATCH($E68,$F$109:$F187,0),(MATCH("C",$G$108:$I$108,0)))&lt;&gt;#REF!))</f>
        <v>#N/A</v>
      </c>
      <c r="X68" s="36" t="str">
        <f>IF(F68="F",AND((INDEX($C$209:$G$227,MATCH(#REF!,$B$209:$B$227,0),MATCH("A",$C$208:$G$208,0))&lt;&gt;$M68),(INDEX($C$209:$G$227,MATCH(#REF!,$B$209:$B$227,0),MATCH("B",$C$208:$G$208,0))&lt;&gt;$M68),(INDEX($C$209:$G$227,MATCH(#REF!,$B$209:$B$227,0),MATCH("C",$C$208:$G$208,0))&lt;&gt;$M68),(INDEX($C$209:$G$227,MATCH(#REF!,$B$209:$B$227,0),MATCH("D",$C$208:$G$208,0))&lt;&gt;$M68),(INDEX($C$209:$G$227,MATCH(#REF!,$B$209:$B$227,0),MATCH("E",$C$208:$G$208,0))&lt;&gt;$M68)),IF(F68="M",AND((INDEX($J$209:$N$227,MATCH(#REF!,$I$209:$I$227,0),MATCH("F",$J$208:$N$208,0))&lt;&gt;$M68),(INDEX($J$209:$N$227,MATCH(#REF!,$I$209:$I$227,0),MATCH("G",$J$208:$N$208,0))&lt;&gt;$M68),(INDEX($J$209:$N$227,MATCH(#REF!,$I$209:$I$227,0),MATCH("H",$J$208:$N$208,0))&lt;&gt;$M68),(INDEX($J$209:$N$227,MATCH(#REF!,$I$209:$I$227,0),MATCH("I",$J$208:$N$208,0))&lt;&gt;$M68),(INDEX($J$209:$N$227,MATCH(#REF!,$I$209:$I$227,0),MATCH("J",$J$208:$N$208,0))&lt;&gt;$M68)),""))</f>
        <v/>
      </c>
      <c r="Z68" s="38" t="s">
        <v>130</v>
      </c>
    </row>
    <row r="69" spans="1:28" ht="15.75" customHeight="1" x14ac:dyDescent="0.35">
      <c r="A69" s="26">
        <v>59</v>
      </c>
      <c r="B69" s="38"/>
      <c r="C69" s="38"/>
      <c r="D69" s="40"/>
      <c r="E69" s="41"/>
      <c r="F69" s="41"/>
      <c r="G69" s="31"/>
      <c r="H69" s="31"/>
      <c r="I69" s="33"/>
      <c r="J69" s="31"/>
      <c r="K69" s="103"/>
      <c r="L69" s="102"/>
      <c r="M69" s="34"/>
      <c r="Q69" s="35" t="e">
        <f t="shared" si="0"/>
        <v>#N/A</v>
      </c>
      <c r="R69" s="35" t="e">
        <f t="shared" si="1"/>
        <v>#N/A</v>
      </c>
      <c r="S69" s="35" t="e">
        <f t="shared" si="2"/>
        <v>#N/A</v>
      </c>
      <c r="T69" s="35" t="e">
        <f t="shared" si="3"/>
        <v>#N/A</v>
      </c>
      <c r="U69" s="35" t="e">
        <f t="shared" si="6"/>
        <v>#N/A</v>
      </c>
      <c r="V69" s="35" t="b">
        <f t="shared" si="7"/>
        <v>0</v>
      </c>
      <c r="W69" s="35" t="e">
        <f>AND((INDEX($G$109:$I$130,MATCH($E69,$F$109:$F188,0),(MATCH("A",$G$108:$I$108,0)))&lt;&gt;#REF!),(INDEX($G$109:$I$130,MATCH($E69,$F$109:$F188,0),(MATCH("B",$G$108:$I$108,0)))&lt;&gt;#REF!),(INDEX($G$109:$I$130,MATCH($E69,$F$109:$F188,0),(MATCH("C",$G$108:$I$108,0)))&lt;&gt;#REF!))</f>
        <v>#N/A</v>
      </c>
      <c r="X69" s="36" t="str">
        <f>IF(F69="F",AND((INDEX($C$209:$G$227,MATCH(#REF!,$B$209:$B$227,0),MATCH("A",$C$208:$G$208,0))&lt;&gt;$M69),(INDEX($C$209:$G$227,MATCH(#REF!,$B$209:$B$227,0),MATCH("B",$C$208:$G$208,0))&lt;&gt;$M69),(INDEX($C$209:$G$227,MATCH(#REF!,$B$209:$B$227,0),MATCH("C",$C$208:$G$208,0))&lt;&gt;$M69),(INDEX($C$209:$G$227,MATCH(#REF!,$B$209:$B$227,0),MATCH("D",$C$208:$G$208,0))&lt;&gt;$M69),(INDEX($C$209:$G$227,MATCH(#REF!,$B$209:$B$227,0),MATCH("E",$C$208:$G$208,0))&lt;&gt;$M69)),IF(F69="M",AND((INDEX($J$209:$N$227,MATCH(#REF!,$I$209:$I$227,0),MATCH("F",$J$208:$N$208,0))&lt;&gt;$M69),(INDEX($J$209:$N$227,MATCH(#REF!,$I$209:$I$227,0),MATCH("G",$J$208:$N$208,0))&lt;&gt;$M69),(INDEX($J$209:$N$227,MATCH(#REF!,$I$209:$I$227,0),MATCH("H",$J$208:$N$208,0))&lt;&gt;$M69),(INDEX($J$209:$N$227,MATCH(#REF!,$I$209:$I$227,0),MATCH("I",$J$208:$N$208,0))&lt;&gt;$M69),(INDEX($J$209:$N$227,MATCH(#REF!,$I$209:$I$227,0),MATCH("J",$J$208:$N$208,0))&lt;&gt;$M69)),""))</f>
        <v/>
      </c>
      <c r="Z69" s="38" t="s">
        <v>131</v>
      </c>
    </row>
    <row r="70" spans="1:28" ht="15.75" customHeight="1" x14ac:dyDescent="0.35">
      <c r="A70" s="26">
        <v>60</v>
      </c>
      <c r="B70" s="38"/>
      <c r="C70" s="38"/>
      <c r="D70" s="40"/>
      <c r="E70" s="41"/>
      <c r="F70" s="41"/>
      <c r="G70" s="31"/>
      <c r="H70" s="31"/>
      <c r="I70" s="33"/>
      <c r="J70" s="31"/>
      <c r="K70" s="103"/>
      <c r="L70" s="102"/>
      <c r="M70" s="34"/>
      <c r="Q70" s="35" t="e">
        <f t="shared" si="0"/>
        <v>#N/A</v>
      </c>
      <c r="R70" s="35" t="e">
        <f t="shared" si="1"/>
        <v>#N/A</v>
      </c>
      <c r="S70" s="35" t="e">
        <f t="shared" si="2"/>
        <v>#N/A</v>
      </c>
      <c r="T70" s="35" t="e">
        <f t="shared" si="3"/>
        <v>#N/A</v>
      </c>
      <c r="U70" s="35" t="e">
        <f t="shared" si="6"/>
        <v>#N/A</v>
      </c>
      <c r="V70" s="35" t="b">
        <f t="shared" si="7"/>
        <v>0</v>
      </c>
      <c r="W70" s="35" t="e">
        <f>AND((INDEX($G$109:$I$130,MATCH($E70,$F$109:$F189,0),(MATCH("A",$G$108:$I$108,0)))&lt;&gt;#REF!),(INDEX($G$109:$I$130,MATCH($E70,$F$109:$F189,0),(MATCH("B",$G$108:$I$108,0)))&lt;&gt;#REF!),(INDEX($G$109:$I$130,MATCH($E70,$F$109:$F189,0),(MATCH("C",$G$108:$I$108,0)))&lt;&gt;#REF!))</f>
        <v>#N/A</v>
      </c>
      <c r="X70" s="36" t="str">
        <f>IF(F70="F",AND((INDEX($C$209:$G$227,MATCH(#REF!,$B$209:$B$227,0),MATCH("A",$C$208:$G$208,0))&lt;&gt;$M70),(INDEX($C$209:$G$227,MATCH(#REF!,$B$209:$B$227,0),MATCH("B",$C$208:$G$208,0))&lt;&gt;$M70),(INDEX($C$209:$G$227,MATCH(#REF!,$B$209:$B$227,0),MATCH("C",$C$208:$G$208,0))&lt;&gt;$M70),(INDEX($C$209:$G$227,MATCH(#REF!,$B$209:$B$227,0),MATCH("D",$C$208:$G$208,0))&lt;&gt;$M70),(INDEX($C$209:$G$227,MATCH(#REF!,$B$209:$B$227,0),MATCH("E",$C$208:$G$208,0))&lt;&gt;$M70)),IF(F70="M",AND((INDEX($J$209:$N$227,MATCH(#REF!,$I$209:$I$227,0),MATCH("F",$J$208:$N$208,0))&lt;&gt;$M70),(INDEX($J$209:$N$227,MATCH(#REF!,$I$209:$I$227,0),MATCH("G",$J$208:$N$208,0))&lt;&gt;$M70),(INDEX($J$209:$N$227,MATCH(#REF!,$I$209:$I$227,0),MATCH("H",$J$208:$N$208,0))&lt;&gt;$M70),(INDEX($J$209:$N$227,MATCH(#REF!,$I$209:$I$227,0),MATCH("I",$J$208:$N$208,0))&lt;&gt;$M70),(INDEX($J$209:$N$227,MATCH(#REF!,$I$209:$I$227,0),MATCH("J",$J$208:$N$208,0))&lt;&gt;$M70)),""))</f>
        <v/>
      </c>
      <c r="Z70" s="38" t="s">
        <v>132</v>
      </c>
    </row>
    <row r="71" spans="1:28" ht="15.75" customHeight="1" x14ac:dyDescent="0.35">
      <c r="A71" s="43"/>
      <c r="Z71" s="38" t="s">
        <v>133</v>
      </c>
      <c r="AB71" s="44"/>
    </row>
    <row r="72" spans="1:28" ht="15.75" customHeight="1" x14ac:dyDescent="0.35">
      <c r="A72" s="43"/>
      <c r="Z72" s="38" t="s">
        <v>134</v>
      </c>
      <c r="AB72" s="44"/>
    </row>
    <row r="73" spans="1:28" ht="15.75" customHeight="1" x14ac:dyDescent="0.35">
      <c r="A73" s="43"/>
      <c r="Z73" s="38" t="s">
        <v>135</v>
      </c>
      <c r="AB73" s="44"/>
    </row>
    <row r="74" spans="1:28" ht="15.75" customHeight="1" x14ac:dyDescent="0.35">
      <c r="A74" s="43"/>
      <c r="Z74" s="38" t="s">
        <v>136</v>
      </c>
      <c r="AB74" s="44"/>
    </row>
    <row r="75" spans="1:28" ht="15.75" customHeight="1" x14ac:dyDescent="0.35">
      <c r="A75" s="43"/>
      <c r="Z75" s="38" t="s">
        <v>137</v>
      </c>
      <c r="AB75" s="44"/>
    </row>
    <row r="76" spans="1:28" ht="15.75" customHeight="1" x14ac:dyDescent="0.35">
      <c r="A76" s="43"/>
      <c r="Z76" s="38" t="s">
        <v>138</v>
      </c>
      <c r="AB76" s="44"/>
    </row>
    <row r="77" spans="1:28" ht="15.75" customHeight="1" x14ac:dyDescent="0.35">
      <c r="A77" s="43"/>
      <c r="Z77" s="38" t="s">
        <v>139</v>
      </c>
      <c r="AB77" s="44"/>
    </row>
    <row r="78" spans="1:28" ht="15.75" hidden="1" customHeight="1" x14ac:dyDescent="0.35">
      <c r="A78" s="43"/>
      <c r="Z78" s="38" t="s">
        <v>140</v>
      </c>
      <c r="AB78" s="44"/>
    </row>
    <row r="79" spans="1:28" ht="15.75" hidden="1" customHeight="1" x14ac:dyDescent="0.35">
      <c r="A79" s="43"/>
      <c r="Z79" s="38" t="s">
        <v>141</v>
      </c>
      <c r="AB79" s="44"/>
    </row>
    <row r="80" spans="1:28" ht="15.75" hidden="1" customHeight="1" x14ac:dyDescent="0.35">
      <c r="A80" s="43"/>
      <c r="B80" s="45" t="s">
        <v>142</v>
      </c>
      <c r="C80" s="45" t="s">
        <v>143</v>
      </c>
      <c r="D80" s="45" t="s">
        <v>144</v>
      </c>
      <c r="F80" s="45" t="s">
        <v>145</v>
      </c>
      <c r="G80" s="45" t="s">
        <v>146</v>
      </c>
      <c r="H80" s="45" t="s">
        <v>40</v>
      </c>
      <c r="I80" s="45" t="s">
        <v>147</v>
      </c>
      <c r="M80" s="46" t="s">
        <v>148</v>
      </c>
      <c r="O80" s="43"/>
      <c r="Z80" s="38" t="s">
        <v>149</v>
      </c>
      <c r="AB80" s="44"/>
    </row>
    <row r="81" spans="1:26" ht="15.75" hidden="1" customHeight="1" x14ac:dyDescent="0.35">
      <c r="A81" s="43"/>
      <c r="B81" s="40" t="s">
        <v>48</v>
      </c>
      <c r="C81" s="40" t="s">
        <v>47</v>
      </c>
      <c r="D81" s="40" t="s">
        <v>47</v>
      </c>
      <c r="F81" s="47" t="s">
        <v>150</v>
      </c>
      <c r="G81" s="38" t="s">
        <v>151</v>
      </c>
      <c r="H81" s="48" t="s">
        <v>152</v>
      </c>
      <c r="I81" s="40" t="s">
        <v>153</v>
      </c>
      <c r="M81" s="38" t="s">
        <v>41</v>
      </c>
      <c r="O81" s="43"/>
      <c r="Z81" s="42" t="s">
        <v>154</v>
      </c>
    </row>
    <row r="82" spans="1:26" ht="15.75" hidden="1" customHeight="1" x14ac:dyDescent="0.35">
      <c r="A82" s="43"/>
      <c r="B82" s="40" t="s">
        <v>155</v>
      </c>
      <c r="C82" s="40" t="s">
        <v>156</v>
      </c>
      <c r="D82" s="40" t="s">
        <v>156</v>
      </c>
      <c r="F82" s="47" t="s">
        <v>157</v>
      </c>
      <c r="G82" s="38" t="s">
        <v>158</v>
      </c>
      <c r="H82" s="48" t="s">
        <v>159</v>
      </c>
      <c r="I82" s="40" t="s">
        <v>160</v>
      </c>
      <c r="M82" s="38" t="s">
        <v>161</v>
      </c>
      <c r="O82" s="43"/>
    </row>
    <row r="83" spans="1:26" ht="15.75" hidden="1" customHeight="1" x14ac:dyDescent="0.35">
      <c r="A83" s="43"/>
      <c r="B83" s="40" t="s">
        <v>162</v>
      </c>
      <c r="C83" s="40" t="s">
        <v>163</v>
      </c>
      <c r="D83" s="40" t="s">
        <v>163</v>
      </c>
      <c r="F83" s="47" t="s">
        <v>164</v>
      </c>
      <c r="G83" s="38" t="s">
        <v>165</v>
      </c>
      <c r="H83" s="48" t="s">
        <v>166</v>
      </c>
      <c r="I83" s="40" t="s">
        <v>167</v>
      </c>
      <c r="O83" s="43"/>
    </row>
    <row r="84" spans="1:26" ht="15.75" hidden="1" customHeight="1" x14ac:dyDescent="0.35">
      <c r="A84" s="43"/>
      <c r="B84" s="40" t="s">
        <v>168</v>
      </c>
      <c r="C84" s="40" t="s">
        <v>169</v>
      </c>
      <c r="D84" s="40" t="s">
        <v>170</v>
      </c>
      <c r="F84" s="49" t="s">
        <v>171</v>
      </c>
      <c r="G84" s="38" t="s">
        <v>172</v>
      </c>
      <c r="H84" s="48" t="s">
        <v>173</v>
      </c>
      <c r="I84" s="40" t="s">
        <v>174</v>
      </c>
      <c r="O84" s="43"/>
    </row>
    <row r="85" spans="1:26" ht="15.75" hidden="1" customHeight="1" x14ac:dyDescent="0.35">
      <c r="A85" s="43"/>
      <c r="B85" s="40" t="s">
        <v>175</v>
      </c>
      <c r="C85" s="40" t="s">
        <v>170</v>
      </c>
      <c r="D85" s="40" t="s">
        <v>52</v>
      </c>
      <c r="F85" s="49" t="s">
        <v>176</v>
      </c>
      <c r="G85" s="38" t="s">
        <v>177</v>
      </c>
      <c r="H85" s="40" t="s">
        <v>178</v>
      </c>
      <c r="I85" s="40" t="s">
        <v>179</v>
      </c>
      <c r="O85" s="43"/>
    </row>
    <row r="86" spans="1:26" ht="15.75" hidden="1" customHeight="1" x14ac:dyDescent="0.35">
      <c r="A86" s="43"/>
      <c r="B86" s="40" t="s">
        <v>180</v>
      </c>
      <c r="C86" s="40" t="s">
        <v>181</v>
      </c>
      <c r="D86" s="40" t="s">
        <v>61</v>
      </c>
      <c r="F86" s="47" t="s">
        <v>182</v>
      </c>
      <c r="G86" s="38" t="s">
        <v>183</v>
      </c>
      <c r="H86" s="40" t="s">
        <v>184</v>
      </c>
      <c r="I86" s="40" t="s">
        <v>185</v>
      </c>
      <c r="O86" s="43"/>
    </row>
    <row r="87" spans="1:26" ht="15.75" hidden="1" customHeight="1" x14ac:dyDescent="0.35">
      <c r="A87" s="43"/>
      <c r="B87" s="40" t="s">
        <v>53</v>
      </c>
      <c r="C87" s="40" t="s">
        <v>52</v>
      </c>
      <c r="D87" s="40" t="s">
        <v>186</v>
      </c>
      <c r="F87" s="47" t="s">
        <v>187</v>
      </c>
      <c r="G87" s="38" t="s">
        <v>188</v>
      </c>
      <c r="H87" s="40" t="s">
        <v>189</v>
      </c>
      <c r="I87" s="40" t="s">
        <v>190</v>
      </c>
      <c r="O87" s="43"/>
    </row>
    <row r="88" spans="1:26" ht="15.75" hidden="1" customHeight="1" x14ac:dyDescent="0.35">
      <c r="A88" s="43"/>
      <c r="B88" s="40" t="s">
        <v>62</v>
      </c>
      <c r="C88" s="40" t="s">
        <v>191</v>
      </c>
      <c r="D88" s="40" t="s">
        <v>192</v>
      </c>
      <c r="F88" s="47" t="s">
        <v>193</v>
      </c>
      <c r="G88" s="38" t="s">
        <v>194</v>
      </c>
      <c r="H88" s="40" t="s">
        <v>195</v>
      </c>
      <c r="I88" s="40" t="s">
        <v>196</v>
      </c>
      <c r="O88" s="43"/>
    </row>
    <row r="89" spans="1:26" ht="15.75" hidden="1" customHeight="1" x14ac:dyDescent="0.35">
      <c r="A89" s="43"/>
      <c r="B89" s="40" t="s">
        <v>197</v>
      </c>
      <c r="C89" s="40" t="s">
        <v>61</v>
      </c>
      <c r="D89" s="40" t="s">
        <v>198</v>
      </c>
      <c r="F89" s="49" t="s">
        <v>199</v>
      </c>
      <c r="G89" s="38" t="s">
        <v>200</v>
      </c>
      <c r="H89" s="40" t="s">
        <v>201</v>
      </c>
      <c r="I89" s="40" t="s">
        <v>202</v>
      </c>
      <c r="O89" s="43"/>
    </row>
    <row r="90" spans="1:26" ht="15.75" hidden="1" customHeight="1" x14ac:dyDescent="0.35">
      <c r="A90" s="43"/>
      <c r="B90" s="40" t="s">
        <v>69</v>
      </c>
      <c r="C90" s="40" t="s">
        <v>203</v>
      </c>
      <c r="D90" s="40" t="s">
        <v>65</v>
      </c>
      <c r="F90" s="49" t="s">
        <v>204</v>
      </c>
      <c r="G90" s="38" t="s">
        <v>205</v>
      </c>
      <c r="H90" s="40" t="s">
        <v>206</v>
      </c>
      <c r="I90" s="40" t="s">
        <v>207</v>
      </c>
      <c r="O90" s="43"/>
    </row>
    <row r="91" spans="1:26" ht="15.75" hidden="1" customHeight="1" x14ac:dyDescent="0.35">
      <c r="A91" s="43"/>
      <c r="B91" s="40" t="s">
        <v>208</v>
      </c>
      <c r="C91" s="40" t="s">
        <v>186</v>
      </c>
      <c r="D91" s="40" t="s">
        <v>209</v>
      </c>
      <c r="F91" s="38"/>
      <c r="G91" s="38" t="s">
        <v>210</v>
      </c>
      <c r="H91" s="40" t="s">
        <v>211</v>
      </c>
      <c r="I91" s="40" t="s">
        <v>212</v>
      </c>
      <c r="O91" s="43"/>
    </row>
    <row r="92" spans="1:26" ht="15.75" hidden="1" customHeight="1" x14ac:dyDescent="0.35">
      <c r="A92" s="43"/>
      <c r="B92" s="40" t="s">
        <v>213</v>
      </c>
      <c r="C92" s="40" t="s">
        <v>192</v>
      </c>
      <c r="D92" s="40" t="s">
        <v>214</v>
      </c>
      <c r="F92" s="38"/>
      <c r="G92" s="38" t="s">
        <v>215</v>
      </c>
      <c r="H92" s="40" t="s">
        <v>216</v>
      </c>
      <c r="I92" s="40" t="s">
        <v>217</v>
      </c>
      <c r="O92" s="43"/>
    </row>
    <row r="93" spans="1:26" ht="15.75" hidden="1" customHeight="1" x14ac:dyDescent="0.35">
      <c r="A93" s="43"/>
      <c r="B93" s="40" t="s">
        <v>66</v>
      </c>
      <c r="C93" s="40" t="s">
        <v>198</v>
      </c>
      <c r="D93" s="40" t="s">
        <v>218</v>
      </c>
      <c r="F93" s="38"/>
      <c r="G93" s="38" t="s">
        <v>219</v>
      </c>
      <c r="H93" s="40" t="s">
        <v>220</v>
      </c>
      <c r="I93" s="40" t="s">
        <v>221</v>
      </c>
      <c r="O93" s="43"/>
    </row>
    <row r="94" spans="1:26" ht="15.75" hidden="1" customHeight="1" x14ac:dyDescent="0.35">
      <c r="A94" s="43"/>
      <c r="B94" s="40" t="s">
        <v>222</v>
      </c>
      <c r="C94" s="40" t="s">
        <v>65</v>
      </c>
      <c r="D94" s="40" t="s">
        <v>223</v>
      </c>
      <c r="F94" s="38"/>
      <c r="G94" s="38" t="s">
        <v>224</v>
      </c>
      <c r="H94" s="40" t="s">
        <v>225</v>
      </c>
      <c r="I94" s="40" t="s">
        <v>226</v>
      </c>
      <c r="O94" s="43"/>
    </row>
    <row r="95" spans="1:26" ht="15.75" hidden="1" customHeight="1" x14ac:dyDescent="0.35">
      <c r="A95" s="43"/>
      <c r="B95" s="40" t="s">
        <v>227</v>
      </c>
      <c r="C95" s="40" t="s">
        <v>209</v>
      </c>
      <c r="D95" s="40" t="s">
        <v>228</v>
      </c>
      <c r="F95" s="38"/>
      <c r="G95" s="38" t="s">
        <v>229</v>
      </c>
      <c r="H95" s="40" t="s">
        <v>230</v>
      </c>
      <c r="I95" s="40" t="s">
        <v>231</v>
      </c>
      <c r="O95" s="43"/>
    </row>
    <row r="96" spans="1:26" ht="15.75" hidden="1" customHeight="1" x14ac:dyDescent="0.35">
      <c r="A96" s="43"/>
      <c r="B96" s="40" t="s">
        <v>232</v>
      </c>
      <c r="C96" s="40" t="s">
        <v>214</v>
      </c>
      <c r="D96" s="40"/>
      <c r="F96" s="38"/>
      <c r="G96" s="38" t="s">
        <v>233</v>
      </c>
      <c r="H96" s="40" t="s">
        <v>234</v>
      </c>
      <c r="I96" s="40" t="s">
        <v>235</v>
      </c>
      <c r="O96" s="43"/>
    </row>
    <row r="97" spans="1:15" ht="15.75" hidden="1" customHeight="1" x14ac:dyDescent="0.35">
      <c r="A97" s="43"/>
      <c r="B97" s="40" t="s">
        <v>236</v>
      </c>
      <c r="C97" s="40" t="s">
        <v>218</v>
      </c>
      <c r="D97" s="38"/>
      <c r="F97" s="38"/>
      <c r="G97" s="38" t="s">
        <v>237</v>
      </c>
      <c r="H97" s="40" t="s">
        <v>238</v>
      </c>
      <c r="I97" s="40" t="s">
        <v>239</v>
      </c>
      <c r="O97" s="43"/>
    </row>
    <row r="98" spans="1:15" ht="15.75" hidden="1" customHeight="1" x14ac:dyDescent="0.35">
      <c r="A98" s="43"/>
      <c r="B98" s="40" t="s">
        <v>240</v>
      </c>
      <c r="C98" s="40" t="s">
        <v>223</v>
      </c>
      <c r="D98" s="38"/>
      <c r="F98" s="38"/>
      <c r="G98" s="38" t="s">
        <v>241</v>
      </c>
      <c r="H98" s="40" t="s">
        <v>242</v>
      </c>
      <c r="I98" s="40" t="s">
        <v>243</v>
      </c>
      <c r="O98" s="43"/>
    </row>
    <row r="99" spans="1:15" ht="15.75" hidden="1" customHeight="1" x14ac:dyDescent="0.35">
      <c r="A99" s="43"/>
      <c r="B99" s="38"/>
      <c r="C99" s="40" t="s">
        <v>228</v>
      </c>
      <c r="D99" s="38"/>
      <c r="F99" s="38"/>
      <c r="G99" s="40" t="s">
        <v>244</v>
      </c>
      <c r="H99" s="40" t="s">
        <v>245</v>
      </c>
      <c r="I99" s="40" t="s">
        <v>246</v>
      </c>
      <c r="O99" s="43"/>
    </row>
    <row r="100" spans="1:15" ht="15.75" hidden="1" customHeight="1" x14ac:dyDescent="0.35">
      <c r="A100" s="43"/>
      <c r="C100" s="50"/>
      <c r="F100" s="38"/>
      <c r="G100" s="40" t="s">
        <v>247</v>
      </c>
      <c r="H100" s="40" t="s">
        <v>248</v>
      </c>
      <c r="I100" s="40" t="s">
        <v>249</v>
      </c>
      <c r="O100" s="43"/>
    </row>
    <row r="101" spans="1:15" ht="15.75" hidden="1" customHeight="1" x14ac:dyDescent="0.35">
      <c r="A101" s="43"/>
      <c r="C101" s="50"/>
      <c r="F101" s="38"/>
      <c r="G101" s="40" t="s">
        <v>250</v>
      </c>
      <c r="H101" s="40" t="s">
        <v>251</v>
      </c>
      <c r="I101" s="40" t="s">
        <v>252</v>
      </c>
      <c r="O101" s="43"/>
    </row>
    <row r="102" spans="1:15" ht="15.75" hidden="1" customHeight="1" x14ac:dyDescent="0.35">
      <c r="A102" s="43"/>
      <c r="C102" s="50"/>
      <c r="F102" s="38"/>
      <c r="G102" s="38" t="s">
        <v>253</v>
      </c>
      <c r="H102" s="40" t="s">
        <v>254</v>
      </c>
      <c r="I102" s="40" t="s">
        <v>255</v>
      </c>
      <c r="O102" s="43"/>
    </row>
    <row r="103" spans="1:15" ht="15.75" hidden="1" customHeight="1" x14ac:dyDescent="0.35">
      <c r="A103" s="43"/>
      <c r="D103" s="50"/>
      <c r="F103" s="38"/>
      <c r="G103" s="38" t="s">
        <v>256</v>
      </c>
      <c r="H103" s="38" t="s">
        <v>257</v>
      </c>
      <c r="I103" s="38"/>
      <c r="O103" s="43"/>
    </row>
    <row r="104" spans="1:15" ht="15.75" hidden="1" customHeight="1" x14ac:dyDescent="0.35">
      <c r="A104" s="43"/>
      <c r="D104" s="50"/>
      <c r="F104" s="38"/>
      <c r="G104" s="38" t="s">
        <v>258</v>
      </c>
      <c r="H104" s="38" t="s">
        <v>259</v>
      </c>
      <c r="I104" s="38"/>
      <c r="O104" s="43"/>
    </row>
    <row r="105" spans="1:15" ht="15.75" hidden="1" customHeight="1" x14ac:dyDescent="0.35">
      <c r="A105" s="43"/>
      <c r="D105" s="50"/>
      <c r="O105" s="43"/>
    </row>
    <row r="106" spans="1:15" ht="15.75" hidden="1" customHeight="1" x14ac:dyDescent="0.35">
      <c r="A106" s="43"/>
      <c r="D106" s="50"/>
      <c r="O106" s="43"/>
    </row>
    <row r="107" spans="1:15" ht="15.75" hidden="1" customHeight="1" x14ac:dyDescent="0.35">
      <c r="A107" s="51" t="s">
        <v>260</v>
      </c>
      <c r="B107" s="134" t="s">
        <v>261</v>
      </c>
      <c r="C107" s="135"/>
      <c r="D107" s="136"/>
      <c r="E107" s="52"/>
      <c r="F107" s="53" t="s">
        <v>262</v>
      </c>
      <c r="G107" s="53"/>
      <c r="H107" s="53"/>
      <c r="I107" s="53"/>
      <c r="O107" s="43"/>
    </row>
    <row r="108" spans="1:15" ht="15.75" hidden="1" customHeight="1" x14ac:dyDescent="0.35">
      <c r="A108" s="54"/>
      <c r="B108" s="55" t="s">
        <v>263</v>
      </c>
      <c r="C108" s="45" t="s">
        <v>264</v>
      </c>
      <c r="D108" s="56" t="s">
        <v>265</v>
      </c>
      <c r="F108" s="57"/>
      <c r="G108" s="58" t="s">
        <v>263</v>
      </c>
      <c r="H108" s="58" t="s">
        <v>264</v>
      </c>
      <c r="I108" s="59" t="s">
        <v>265</v>
      </c>
      <c r="O108" s="43"/>
    </row>
    <row r="109" spans="1:15" ht="15.75" hidden="1" customHeight="1" x14ac:dyDescent="0.35">
      <c r="A109" s="60">
        <v>2016</v>
      </c>
      <c r="B109" s="61"/>
      <c r="C109" s="26"/>
      <c r="D109" s="62"/>
      <c r="F109" s="63">
        <v>2016</v>
      </c>
      <c r="G109" s="38"/>
      <c r="H109" s="38"/>
      <c r="I109" s="38"/>
      <c r="O109" s="43"/>
    </row>
    <row r="110" spans="1:15" ht="15.75" hidden="1" customHeight="1" x14ac:dyDescent="0.35">
      <c r="A110" s="60">
        <v>2015</v>
      </c>
      <c r="B110" s="61"/>
      <c r="C110" s="26"/>
      <c r="D110" s="62"/>
      <c r="F110" s="63">
        <v>2015</v>
      </c>
      <c r="G110" s="38"/>
      <c r="H110" s="38"/>
      <c r="I110" s="38"/>
      <c r="O110" s="43"/>
    </row>
    <row r="111" spans="1:15" ht="15.75" hidden="1" customHeight="1" x14ac:dyDescent="0.35">
      <c r="A111" s="60">
        <v>2014</v>
      </c>
      <c r="B111" s="61"/>
      <c r="C111" s="26"/>
      <c r="D111" s="62"/>
      <c r="F111" s="63">
        <v>2014</v>
      </c>
      <c r="G111" s="38"/>
      <c r="H111" s="38"/>
      <c r="I111" s="38"/>
      <c r="O111" s="43"/>
    </row>
    <row r="112" spans="1:15" ht="15.75" hidden="1" customHeight="1" x14ac:dyDescent="0.35">
      <c r="A112" s="64">
        <v>2013</v>
      </c>
      <c r="B112" s="65" t="s">
        <v>47</v>
      </c>
      <c r="C112" s="41"/>
      <c r="D112" s="66"/>
      <c r="F112" s="38">
        <v>2013</v>
      </c>
      <c r="G112" s="40" t="s">
        <v>48</v>
      </c>
      <c r="H112" s="38"/>
      <c r="I112" s="38"/>
      <c r="O112" s="43"/>
    </row>
    <row r="113" spans="1:15" ht="15.75" hidden="1" customHeight="1" x14ac:dyDescent="0.35">
      <c r="A113" s="64">
        <v>2012</v>
      </c>
      <c r="B113" s="65" t="s">
        <v>156</v>
      </c>
      <c r="C113" s="41"/>
      <c r="D113" s="66"/>
      <c r="F113" s="38">
        <v>2012</v>
      </c>
      <c r="G113" s="40" t="s">
        <v>155</v>
      </c>
      <c r="H113" s="38"/>
      <c r="I113" s="38"/>
      <c r="O113" s="43"/>
    </row>
    <row r="114" spans="1:15" ht="15.75" hidden="1" customHeight="1" x14ac:dyDescent="0.35">
      <c r="A114" s="64">
        <v>2011</v>
      </c>
      <c r="B114" s="65" t="s">
        <v>163</v>
      </c>
      <c r="C114" s="41" t="s">
        <v>169</v>
      </c>
      <c r="D114" s="66"/>
      <c r="F114" s="38">
        <v>2011</v>
      </c>
      <c r="G114" s="40" t="s">
        <v>162</v>
      </c>
      <c r="H114" s="40" t="s">
        <v>175</v>
      </c>
      <c r="I114" s="38"/>
      <c r="O114" s="43"/>
    </row>
    <row r="115" spans="1:15" ht="15.75" hidden="1" customHeight="1" x14ac:dyDescent="0.35">
      <c r="A115" s="64">
        <v>2010</v>
      </c>
      <c r="B115" s="65" t="s">
        <v>170</v>
      </c>
      <c r="C115" s="41" t="s">
        <v>181</v>
      </c>
      <c r="D115" s="66"/>
      <c r="F115" s="38">
        <v>2010</v>
      </c>
      <c r="G115" s="40" t="s">
        <v>168</v>
      </c>
      <c r="H115" s="40" t="s">
        <v>180</v>
      </c>
      <c r="I115" s="38"/>
      <c r="O115" s="43"/>
    </row>
    <row r="116" spans="1:15" ht="15.75" hidden="1" customHeight="1" x14ac:dyDescent="0.35">
      <c r="A116" s="64">
        <v>2009</v>
      </c>
      <c r="B116" s="65" t="s">
        <v>52</v>
      </c>
      <c r="C116" s="41" t="s">
        <v>191</v>
      </c>
      <c r="D116" s="66"/>
      <c r="F116" s="38">
        <v>2009</v>
      </c>
      <c r="G116" s="40" t="s">
        <v>53</v>
      </c>
      <c r="H116" s="40" t="s">
        <v>197</v>
      </c>
      <c r="I116" s="38"/>
      <c r="O116" s="43"/>
    </row>
    <row r="117" spans="1:15" ht="15.75" hidden="1" customHeight="1" x14ac:dyDescent="0.35">
      <c r="A117" s="64">
        <v>2008</v>
      </c>
      <c r="B117" s="65" t="s">
        <v>61</v>
      </c>
      <c r="C117" s="41" t="s">
        <v>203</v>
      </c>
      <c r="D117" s="66"/>
      <c r="F117" s="38">
        <v>2008</v>
      </c>
      <c r="G117" s="40" t="s">
        <v>62</v>
      </c>
      <c r="H117" s="40" t="s">
        <v>69</v>
      </c>
      <c r="I117" s="38"/>
      <c r="O117" s="43"/>
    </row>
    <row r="118" spans="1:15" ht="15.75" hidden="1" customHeight="1" x14ac:dyDescent="0.35">
      <c r="A118" s="64">
        <v>2007</v>
      </c>
      <c r="B118" s="65" t="s">
        <v>186</v>
      </c>
      <c r="C118" s="41" t="s">
        <v>214</v>
      </c>
      <c r="D118" s="66"/>
      <c r="F118" s="38">
        <v>2007</v>
      </c>
      <c r="G118" s="40" t="s">
        <v>227</v>
      </c>
      <c r="H118" s="40" t="s">
        <v>208</v>
      </c>
      <c r="I118" s="38"/>
      <c r="O118" s="43"/>
    </row>
    <row r="119" spans="1:15" ht="15.75" hidden="1" customHeight="1" x14ac:dyDescent="0.35">
      <c r="A119" s="64">
        <v>2006</v>
      </c>
      <c r="B119" s="65" t="s">
        <v>192</v>
      </c>
      <c r="C119" s="41" t="s">
        <v>214</v>
      </c>
      <c r="D119" s="66"/>
      <c r="F119" s="38">
        <v>2006</v>
      </c>
      <c r="G119" s="40" t="s">
        <v>227</v>
      </c>
      <c r="H119" s="40" t="s">
        <v>208</v>
      </c>
      <c r="I119" s="38"/>
      <c r="O119" s="43"/>
    </row>
    <row r="120" spans="1:15" ht="15.75" hidden="1" customHeight="1" x14ac:dyDescent="0.35">
      <c r="A120" s="64">
        <v>2005</v>
      </c>
      <c r="B120" s="65" t="s">
        <v>198</v>
      </c>
      <c r="C120" s="41" t="s">
        <v>218</v>
      </c>
      <c r="D120" s="66"/>
      <c r="F120" s="38">
        <v>2005</v>
      </c>
      <c r="G120" s="40" t="s">
        <v>232</v>
      </c>
      <c r="H120" s="40" t="s">
        <v>213</v>
      </c>
      <c r="I120" s="38"/>
      <c r="O120" s="43"/>
    </row>
    <row r="121" spans="1:15" ht="15.75" hidden="1" customHeight="1" x14ac:dyDescent="0.35">
      <c r="A121" s="64">
        <v>2004</v>
      </c>
      <c r="B121" s="65" t="s">
        <v>65</v>
      </c>
      <c r="C121" s="41" t="s">
        <v>223</v>
      </c>
      <c r="D121" s="66"/>
      <c r="F121" s="38">
        <v>2004</v>
      </c>
      <c r="G121" s="40" t="s">
        <v>236</v>
      </c>
      <c r="H121" s="40" t="s">
        <v>66</v>
      </c>
      <c r="I121" s="38"/>
      <c r="O121" s="43"/>
    </row>
    <row r="122" spans="1:15" ht="15.75" hidden="1" customHeight="1" x14ac:dyDescent="0.35">
      <c r="A122" s="64">
        <v>2003</v>
      </c>
      <c r="B122" s="65" t="s">
        <v>65</v>
      </c>
      <c r="C122" s="41" t="s">
        <v>223</v>
      </c>
      <c r="D122" s="66"/>
      <c r="F122" s="38">
        <v>2003</v>
      </c>
      <c r="G122" s="40" t="s">
        <v>236</v>
      </c>
      <c r="H122" s="40" t="s">
        <v>66</v>
      </c>
      <c r="I122" s="38"/>
      <c r="O122" s="43"/>
    </row>
    <row r="123" spans="1:15" ht="15.75" hidden="1" customHeight="1" x14ac:dyDescent="0.35">
      <c r="A123" s="64">
        <v>2002</v>
      </c>
      <c r="B123" s="65" t="s">
        <v>209</v>
      </c>
      <c r="C123" s="41" t="s">
        <v>228</v>
      </c>
      <c r="D123" s="66"/>
      <c r="F123" s="38">
        <v>2002</v>
      </c>
      <c r="G123" s="40" t="s">
        <v>240</v>
      </c>
      <c r="H123" s="40" t="s">
        <v>222</v>
      </c>
      <c r="I123" s="38"/>
      <c r="O123" s="43"/>
    </row>
    <row r="124" spans="1:15" ht="15.75" hidden="1" customHeight="1" x14ac:dyDescent="0.35">
      <c r="A124" s="64">
        <v>2001</v>
      </c>
      <c r="B124" s="65" t="s">
        <v>209</v>
      </c>
      <c r="C124" s="41" t="s">
        <v>228</v>
      </c>
      <c r="D124" s="66"/>
      <c r="F124" s="38">
        <v>2001</v>
      </c>
      <c r="G124" s="40" t="s">
        <v>240</v>
      </c>
      <c r="H124" s="40" t="s">
        <v>222</v>
      </c>
      <c r="I124" s="38"/>
      <c r="O124" s="43"/>
    </row>
    <row r="125" spans="1:15" ht="15.75" hidden="1" customHeight="1" x14ac:dyDescent="0.35">
      <c r="A125" s="64">
        <v>2000</v>
      </c>
      <c r="B125" s="65" t="s">
        <v>209</v>
      </c>
      <c r="C125" s="41" t="s">
        <v>228</v>
      </c>
      <c r="D125" s="66"/>
      <c r="F125" s="38">
        <v>2000</v>
      </c>
      <c r="G125" s="40" t="s">
        <v>240</v>
      </c>
      <c r="H125" s="40" t="s">
        <v>222</v>
      </c>
      <c r="I125" s="38"/>
      <c r="O125" s="43"/>
    </row>
    <row r="126" spans="1:15" ht="15.75" hidden="1" customHeight="1" x14ac:dyDescent="0.35">
      <c r="A126" s="64">
        <v>1999</v>
      </c>
      <c r="B126" s="65" t="s">
        <v>209</v>
      </c>
      <c r="C126" s="41" t="s">
        <v>228</v>
      </c>
      <c r="D126" s="66"/>
      <c r="F126" s="38">
        <v>1999</v>
      </c>
      <c r="G126" s="40" t="s">
        <v>240</v>
      </c>
      <c r="H126" s="40" t="s">
        <v>222</v>
      </c>
      <c r="I126" s="38"/>
      <c r="O126" s="43"/>
    </row>
    <row r="127" spans="1:15" ht="15.75" hidden="1" customHeight="1" x14ac:dyDescent="0.35">
      <c r="A127" s="64">
        <v>1998</v>
      </c>
      <c r="B127" s="65" t="s">
        <v>209</v>
      </c>
      <c r="C127" s="41" t="s">
        <v>228</v>
      </c>
      <c r="D127" s="66"/>
      <c r="F127" s="38">
        <v>1998</v>
      </c>
      <c r="G127" s="40" t="s">
        <v>240</v>
      </c>
      <c r="H127" s="40" t="s">
        <v>222</v>
      </c>
      <c r="I127" s="38"/>
      <c r="O127" s="43"/>
    </row>
    <row r="128" spans="1:15" ht="15.75" hidden="1" customHeight="1" x14ac:dyDescent="0.35">
      <c r="A128" s="64">
        <v>1997</v>
      </c>
      <c r="B128" s="65" t="s">
        <v>209</v>
      </c>
      <c r="C128" s="41" t="s">
        <v>228</v>
      </c>
      <c r="D128" s="66"/>
      <c r="F128" s="38">
        <v>1997</v>
      </c>
      <c r="G128" s="40" t="s">
        <v>240</v>
      </c>
      <c r="H128" s="40" t="s">
        <v>222</v>
      </c>
      <c r="I128" s="38"/>
      <c r="O128" s="43"/>
    </row>
    <row r="129" spans="1:15" ht="15.75" hidden="1" customHeight="1" x14ac:dyDescent="0.35">
      <c r="A129" s="64">
        <v>1996</v>
      </c>
      <c r="B129" s="65" t="s">
        <v>209</v>
      </c>
      <c r="C129" s="41" t="s">
        <v>228</v>
      </c>
      <c r="D129" s="66"/>
      <c r="F129" s="38">
        <v>1996</v>
      </c>
      <c r="G129" s="40" t="s">
        <v>240</v>
      </c>
      <c r="H129" s="40" t="s">
        <v>222</v>
      </c>
      <c r="I129" s="38"/>
      <c r="O129" s="43"/>
    </row>
    <row r="130" spans="1:15" ht="15.75" hidden="1" customHeight="1" x14ac:dyDescent="0.35">
      <c r="A130" s="67">
        <v>1995</v>
      </c>
      <c r="B130" s="68" t="s">
        <v>209</v>
      </c>
      <c r="C130" s="69" t="s">
        <v>228</v>
      </c>
      <c r="D130" s="70"/>
      <c r="F130" s="38">
        <v>1995</v>
      </c>
      <c r="G130" s="40" t="s">
        <v>240</v>
      </c>
      <c r="H130" s="40" t="s">
        <v>222</v>
      </c>
      <c r="I130" s="38"/>
      <c r="O130" s="43"/>
    </row>
    <row r="131" spans="1:15" ht="15.75" hidden="1" customHeight="1" x14ac:dyDescent="0.35">
      <c r="A131" s="43"/>
      <c r="D131" s="50"/>
      <c r="O131" s="43"/>
    </row>
    <row r="132" spans="1:15" ht="15.75" hidden="1" customHeight="1" x14ac:dyDescent="0.35">
      <c r="A132" s="117" t="s">
        <v>145</v>
      </c>
      <c r="B132" s="115"/>
      <c r="C132" s="115"/>
      <c r="D132" s="115"/>
      <c r="E132" s="115"/>
      <c r="F132" s="115"/>
      <c r="G132" s="116"/>
      <c r="H132" s="3"/>
      <c r="O132" s="43"/>
    </row>
    <row r="133" spans="1:15" ht="15.75" hidden="1" customHeight="1" x14ac:dyDescent="0.35">
      <c r="A133" s="45"/>
      <c r="B133" s="45" t="s">
        <v>263</v>
      </c>
      <c r="C133" s="45" t="s">
        <v>264</v>
      </c>
      <c r="D133" s="45" t="s">
        <v>265</v>
      </c>
      <c r="E133" s="45" t="s">
        <v>266</v>
      </c>
      <c r="F133" s="45" t="s">
        <v>267</v>
      </c>
      <c r="G133" s="45" t="s">
        <v>41</v>
      </c>
      <c r="O133" s="43"/>
    </row>
    <row r="134" spans="1:15" ht="15.75" hidden="1" customHeight="1" x14ac:dyDescent="0.35">
      <c r="A134" s="26">
        <v>2016</v>
      </c>
      <c r="B134" s="41"/>
      <c r="C134" s="71"/>
      <c r="D134" s="71"/>
      <c r="E134" s="71"/>
      <c r="F134" s="71"/>
      <c r="G134" s="71"/>
      <c r="O134" s="43"/>
    </row>
    <row r="135" spans="1:15" ht="15.75" hidden="1" customHeight="1" x14ac:dyDescent="0.35">
      <c r="A135" s="26">
        <v>2015</v>
      </c>
      <c r="B135" s="41"/>
      <c r="C135" s="71"/>
      <c r="D135" s="71"/>
      <c r="E135" s="71"/>
      <c r="F135" s="71"/>
      <c r="G135" s="71"/>
      <c r="O135" s="43"/>
    </row>
    <row r="136" spans="1:15" ht="15.75" hidden="1" customHeight="1" x14ac:dyDescent="0.35">
      <c r="A136" s="26">
        <v>2014</v>
      </c>
      <c r="B136" s="41"/>
      <c r="C136" s="71"/>
      <c r="D136" s="71"/>
      <c r="E136" s="71"/>
      <c r="F136" s="71"/>
      <c r="G136" s="71"/>
      <c r="O136" s="43"/>
    </row>
    <row r="137" spans="1:15" ht="15.75" hidden="1" customHeight="1" x14ac:dyDescent="0.35">
      <c r="A137" s="26">
        <v>2013</v>
      </c>
      <c r="B137" s="72" t="s">
        <v>150</v>
      </c>
      <c r="C137" s="73"/>
      <c r="D137" s="73"/>
      <c r="E137" s="73"/>
      <c r="F137" s="73"/>
      <c r="G137" s="73"/>
      <c r="O137" s="43"/>
    </row>
    <row r="138" spans="1:15" ht="15.75" hidden="1" customHeight="1" x14ac:dyDescent="0.35">
      <c r="A138" s="26">
        <v>2012</v>
      </c>
      <c r="B138" s="72" t="s">
        <v>150</v>
      </c>
      <c r="C138" s="49" t="s">
        <v>171</v>
      </c>
      <c r="D138" s="73"/>
      <c r="E138" s="73"/>
      <c r="F138" s="73"/>
      <c r="G138" s="73"/>
      <c r="O138" s="43"/>
    </row>
    <row r="139" spans="1:15" ht="15.75" hidden="1" customHeight="1" x14ac:dyDescent="0.35">
      <c r="A139" s="26">
        <v>2011</v>
      </c>
      <c r="B139" s="72" t="s">
        <v>150</v>
      </c>
      <c r="C139" s="49" t="s">
        <v>171</v>
      </c>
      <c r="D139" s="47" t="s">
        <v>182</v>
      </c>
      <c r="E139" s="40"/>
      <c r="F139" s="40"/>
      <c r="G139" s="40"/>
      <c r="O139" s="43"/>
    </row>
    <row r="140" spans="1:15" ht="15.75" hidden="1" customHeight="1" x14ac:dyDescent="0.35">
      <c r="A140" s="26">
        <v>2010</v>
      </c>
      <c r="B140" s="72" t="s">
        <v>157</v>
      </c>
      <c r="C140" s="49" t="s">
        <v>171</v>
      </c>
      <c r="D140" s="47" t="s">
        <v>182</v>
      </c>
      <c r="E140" s="49" t="s">
        <v>199</v>
      </c>
      <c r="F140" s="49"/>
      <c r="G140" s="49"/>
      <c r="O140" s="43"/>
    </row>
    <row r="141" spans="1:15" ht="15.75" hidden="1" customHeight="1" x14ac:dyDescent="0.35">
      <c r="A141" s="26">
        <v>2009</v>
      </c>
      <c r="B141" s="72" t="s">
        <v>157</v>
      </c>
      <c r="C141" s="49" t="s">
        <v>171</v>
      </c>
      <c r="D141" s="47" t="s">
        <v>182</v>
      </c>
      <c r="E141" s="49" t="s">
        <v>199</v>
      </c>
      <c r="F141" s="49" t="s">
        <v>204</v>
      </c>
      <c r="G141" s="49"/>
      <c r="O141" s="43"/>
    </row>
    <row r="142" spans="1:15" ht="15.75" hidden="1" customHeight="1" x14ac:dyDescent="0.35">
      <c r="A142" s="26">
        <v>2008</v>
      </c>
      <c r="B142" s="72" t="s">
        <v>157</v>
      </c>
      <c r="C142" s="49" t="s">
        <v>176</v>
      </c>
      <c r="D142" s="47" t="s">
        <v>187</v>
      </c>
      <c r="E142" s="49" t="s">
        <v>199</v>
      </c>
      <c r="F142" s="49" t="s">
        <v>204</v>
      </c>
      <c r="G142" s="49"/>
      <c r="O142" s="43"/>
    </row>
    <row r="143" spans="1:15" ht="15.75" hidden="1" customHeight="1" x14ac:dyDescent="0.35">
      <c r="A143" s="26">
        <v>2007</v>
      </c>
      <c r="B143" s="72" t="s">
        <v>164</v>
      </c>
      <c r="C143" s="49" t="s">
        <v>176</v>
      </c>
      <c r="D143" s="47" t="s">
        <v>187</v>
      </c>
      <c r="E143" s="49" t="s">
        <v>199</v>
      </c>
      <c r="F143" s="49" t="s">
        <v>204</v>
      </c>
      <c r="G143" s="49"/>
      <c r="O143" s="43"/>
    </row>
    <row r="144" spans="1:15" ht="15.75" hidden="1" customHeight="1" x14ac:dyDescent="0.35">
      <c r="A144" s="26">
        <v>2006</v>
      </c>
      <c r="B144" s="72" t="s">
        <v>164</v>
      </c>
      <c r="C144" s="49" t="s">
        <v>176</v>
      </c>
      <c r="D144" s="47" t="s">
        <v>187</v>
      </c>
      <c r="E144" s="49" t="s">
        <v>199</v>
      </c>
      <c r="F144" s="49" t="s">
        <v>204</v>
      </c>
      <c r="G144" s="49"/>
      <c r="O144" s="43"/>
    </row>
    <row r="145" spans="1:15" ht="15.75" hidden="1" customHeight="1" x14ac:dyDescent="0.35">
      <c r="A145" s="26">
        <v>2005</v>
      </c>
      <c r="B145" s="72" t="s">
        <v>164</v>
      </c>
      <c r="C145" s="49" t="s">
        <v>176</v>
      </c>
      <c r="D145" s="47" t="s">
        <v>193</v>
      </c>
      <c r="E145" s="49" t="s">
        <v>199</v>
      </c>
      <c r="F145" s="49" t="s">
        <v>204</v>
      </c>
      <c r="G145" s="49"/>
      <c r="O145" s="43"/>
    </row>
    <row r="146" spans="1:15" ht="15.75" hidden="1" customHeight="1" x14ac:dyDescent="0.35">
      <c r="A146" s="26">
        <v>2004</v>
      </c>
      <c r="B146" s="72" t="s">
        <v>164</v>
      </c>
      <c r="C146" s="49" t="s">
        <v>176</v>
      </c>
      <c r="D146" s="47" t="s">
        <v>193</v>
      </c>
      <c r="E146" s="49" t="s">
        <v>199</v>
      </c>
      <c r="F146" s="49" t="s">
        <v>204</v>
      </c>
      <c r="G146" s="49"/>
      <c r="O146" s="43"/>
    </row>
    <row r="147" spans="1:15" ht="15.75" hidden="1" customHeight="1" x14ac:dyDescent="0.35">
      <c r="A147" s="26">
        <v>2003</v>
      </c>
      <c r="B147" s="72" t="s">
        <v>164</v>
      </c>
      <c r="C147" s="49" t="s">
        <v>176</v>
      </c>
      <c r="D147" s="47" t="s">
        <v>193</v>
      </c>
      <c r="E147" s="49" t="s">
        <v>199</v>
      </c>
      <c r="F147" s="49" t="s">
        <v>204</v>
      </c>
      <c r="G147" s="49"/>
      <c r="O147" s="43"/>
    </row>
    <row r="148" spans="1:15" ht="15.75" hidden="1" customHeight="1" x14ac:dyDescent="0.35">
      <c r="A148" s="26">
        <v>2002</v>
      </c>
      <c r="B148" s="72" t="s">
        <v>164</v>
      </c>
      <c r="C148" s="49" t="s">
        <v>176</v>
      </c>
      <c r="D148" s="47" t="s">
        <v>193</v>
      </c>
      <c r="E148" s="49" t="s">
        <v>199</v>
      </c>
      <c r="F148" s="49" t="s">
        <v>204</v>
      </c>
      <c r="G148" s="49"/>
      <c r="O148" s="43"/>
    </row>
    <row r="149" spans="1:15" ht="15.75" hidden="1" customHeight="1" x14ac:dyDescent="0.35">
      <c r="A149" s="26">
        <v>2001</v>
      </c>
      <c r="B149" s="72" t="s">
        <v>164</v>
      </c>
      <c r="C149" s="49" t="s">
        <v>176</v>
      </c>
      <c r="D149" s="47" t="s">
        <v>193</v>
      </c>
      <c r="E149" s="49" t="s">
        <v>199</v>
      </c>
      <c r="F149" s="49" t="s">
        <v>204</v>
      </c>
      <c r="G149" s="49"/>
      <c r="O149" s="43"/>
    </row>
    <row r="150" spans="1:15" ht="15.75" hidden="1" customHeight="1" x14ac:dyDescent="0.35">
      <c r="A150" s="26">
        <v>2000</v>
      </c>
      <c r="B150" s="72" t="s">
        <v>164</v>
      </c>
      <c r="C150" s="49" t="s">
        <v>176</v>
      </c>
      <c r="D150" s="47" t="s">
        <v>193</v>
      </c>
      <c r="E150" s="49" t="s">
        <v>199</v>
      </c>
      <c r="F150" s="49" t="s">
        <v>204</v>
      </c>
      <c r="G150" s="49"/>
      <c r="O150" s="43"/>
    </row>
    <row r="151" spans="1:15" ht="15.75" hidden="1" customHeight="1" x14ac:dyDescent="0.35">
      <c r="A151" s="26">
        <v>1999</v>
      </c>
      <c r="B151" s="72" t="s">
        <v>164</v>
      </c>
      <c r="C151" s="49" t="s">
        <v>176</v>
      </c>
      <c r="D151" s="47" t="s">
        <v>193</v>
      </c>
      <c r="E151" s="49" t="s">
        <v>199</v>
      </c>
      <c r="F151" s="49" t="s">
        <v>204</v>
      </c>
      <c r="G151" s="49"/>
      <c r="O151" s="43"/>
    </row>
    <row r="152" spans="1:15" ht="15.75" hidden="1" customHeight="1" x14ac:dyDescent="0.35">
      <c r="A152" s="26">
        <v>1998</v>
      </c>
      <c r="B152" s="72" t="s">
        <v>164</v>
      </c>
      <c r="C152" s="49" t="s">
        <v>176</v>
      </c>
      <c r="D152" s="47" t="s">
        <v>193</v>
      </c>
      <c r="E152" s="49" t="s">
        <v>199</v>
      </c>
      <c r="F152" s="49" t="s">
        <v>204</v>
      </c>
      <c r="G152" s="49"/>
      <c r="O152" s="43"/>
    </row>
    <row r="153" spans="1:15" ht="15.75" hidden="1" customHeight="1" x14ac:dyDescent="0.35">
      <c r="A153" s="26">
        <v>1997</v>
      </c>
      <c r="B153" s="72" t="s">
        <v>164</v>
      </c>
      <c r="C153" s="49" t="s">
        <v>176</v>
      </c>
      <c r="D153" s="47" t="s">
        <v>193</v>
      </c>
      <c r="E153" s="49" t="s">
        <v>199</v>
      </c>
      <c r="F153" s="49" t="s">
        <v>204</v>
      </c>
      <c r="G153" s="49"/>
      <c r="O153" s="43"/>
    </row>
    <row r="154" spans="1:15" ht="15.75" hidden="1" customHeight="1" x14ac:dyDescent="0.35">
      <c r="A154" s="26">
        <v>1996</v>
      </c>
      <c r="B154" s="72" t="s">
        <v>164</v>
      </c>
      <c r="C154" s="49" t="s">
        <v>176</v>
      </c>
      <c r="D154" s="47" t="s">
        <v>193</v>
      </c>
      <c r="E154" s="49" t="s">
        <v>199</v>
      </c>
      <c r="F154" s="49" t="s">
        <v>204</v>
      </c>
      <c r="G154" s="49"/>
      <c r="O154" s="43"/>
    </row>
    <row r="155" spans="1:15" ht="15.75" hidden="1" customHeight="1" x14ac:dyDescent="0.35">
      <c r="A155" s="26">
        <v>1995</v>
      </c>
      <c r="B155" s="72" t="s">
        <v>164</v>
      </c>
      <c r="C155" s="49" t="s">
        <v>176</v>
      </c>
      <c r="D155" s="47" t="s">
        <v>193</v>
      </c>
      <c r="E155" s="49" t="s">
        <v>199</v>
      </c>
      <c r="F155" s="49" t="s">
        <v>204</v>
      </c>
      <c r="G155" s="49"/>
      <c r="O155" s="43"/>
    </row>
    <row r="156" spans="1:15" ht="15.75" hidden="1" customHeight="1" x14ac:dyDescent="0.35">
      <c r="A156" s="43"/>
      <c r="D156" s="50"/>
      <c r="O156" s="43"/>
    </row>
    <row r="157" spans="1:15" ht="15.75" hidden="1" customHeight="1" x14ac:dyDescent="0.35">
      <c r="A157" s="137" t="s">
        <v>146</v>
      </c>
      <c r="B157" s="138"/>
      <c r="C157" s="138"/>
      <c r="D157" s="138"/>
      <c r="E157" s="138"/>
      <c r="F157" s="130"/>
      <c r="G157" s="74"/>
      <c r="H157" s="75" t="s">
        <v>268</v>
      </c>
      <c r="I157" s="75"/>
      <c r="J157" s="75"/>
      <c r="K157" s="75"/>
      <c r="L157" s="75"/>
      <c r="M157" s="75"/>
    </row>
    <row r="158" spans="1:15" ht="15.75" hidden="1" customHeight="1" x14ac:dyDescent="0.35">
      <c r="A158" s="45"/>
      <c r="B158" s="45" t="s">
        <v>263</v>
      </c>
      <c r="C158" s="45" t="s">
        <v>264</v>
      </c>
      <c r="D158" s="45" t="s">
        <v>265</v>
      </c>
      <c r="E158" s="45" t="s">
        <v>266</v>
      </c>
      <c r="F158" s="45" t="s">
        <v>267</v>
      </c>
      <c r="H158" s="76"/>
      <c r="I158" s="76" t="s">
        <v>263</v>
      </c>
      <c r="J158" s="45" t="s">
        <v>264</v>
      </c>
      <c r="K158" s="45" t="s">
        <v>265</v>
      </c>
      <c r="L158" s="45"/>
      <c r="M158" s="45" t="s">
        <v>266</v>
      </c>
    </row>
    <row r="159" spans="1:15" ht="15.75" hidden="1" customHeight="1" x14ac:dyDescent="0.35">
      <c r="A159" s="63">
        <v>2016</v>
      </c>
      <c r="B159" s="71"/>
      <c r="C159" s="40"/>
      <c r="D159" s="40"/>
      <c r="E159" s="71"/>
      <c r="F159" s="38"/>
      <c r="H159" s="26">
        <v>2016</v>
      </c>
      <c r="I159" s="77" t="s">
        <v>152</v>
      </c>
      <c r="J159" s="48" t="s">
        <v>269</v>
      </c>
      <c r="K159" s="48" t="s">
        <v>211</v>
      </c>
      <c r="L159" s="100"/>
      <c r="M159" s="78" t="s">
        <v>242</v>
      </c>
    </row>
    <row r="160" spans="1:15" ht="15.75" hidden="1" customHeight="1" x14ac:dyDescent="0.35">
      <c r="A160" s="63">
        <v>2015</v>
      </c>
      <c r="B160" s="71"/>
      <c r="C160" s="40"/>
      <c r="D160" s="40"/>
      <c r="E160" s="71"/>
      <c r="F160" s="38"/>
      <c r="H160" s="26">
        <v>2015</v>
      </c>
      <c r="I160" s="77" t="s">
        <v>159</v>
      </c>
      <c r="J160" s="48" t="s">
        <v>178</v>
      </c>
      <c r="K160" s="48" t="s">
        <v>216</v>
      </c>
      <c r="L160" s="79"/>
      <c r="M160" s="79" t="s">
        <v>245</v>
      </c>
    </row>
    <row r="161" spans="1:13" ht="15.75" hidden="1" customHeight="1" x14ac:dyDescent="0.35">
      <c r="A161" s="63">
        <v>2014</v>
      </c>
      <c r="B161" s="71"/>
      <c r="C161" s="40"/>
      <c r="D161" s="40"/>
      <c r="E161" s="71"/>
      <c r="F161" s="38"/>
      <c r="H161" s="26">
        <v>2014</v>
      </c>
      <c r="I161" s="77" t="s">
        <v>166</v>
      </c>
      <c r="J161" s="48" t="s">
        <v>184</v>
      </c>
      <c r="K161" s="48" t="s">
        <v>220</v>
      </c>
      <c r="L161" s="79"/>
      <c r="M161" s="79" t="s">
        <v>248</v>
      </c>
    </row>
    <row r="162" spans="1:13" ht="15.75" hidden="1" customHeight="1" x14ac:dyDescent="0.35">
      <c r="A162" s="38">
        <v>2013</v>
      </c>
      <c r="B162" s="40"/>
      <c r="C162" s="40"/>
      <c r="D162" s="40"/>
      <c r="E162" s="40" t="s">
        <v>241</v>
      </c>
      <c r="F162" s="38"/>
      <c r="H162" s="26">
        <v>2013</v>
      </c>
      <c r="I162" s="77" t="s">
        <v>173</v>
      </c>
      <c r="J162" s="48" t="s">
        <v>189</v>
      </c>
      <c r="K162" s="48" t="s">
        <v>225</v>
      </c>
      <c r="L162" s="79"/>
      <c r="M162" s="79" t="s">
        <v>251</v>
      </c>
    </row>
    <row r="163" spans="1:13" ht="15.75" hidden="1" customHeight="1" x14ac:dyDescent="0.35">
      <c r="A163" s="38">
        <v>2012</v>
      </c>
      <c r="B163" s="40"/>
      <c r="C163" s="40"/>
      <c r="D163" s="40"/>
      <c r="E163" s="40" t="s">
        <v>241</v>
      </c>
      <c r="F163" s="38"/>
      <c r="H163" s="26">
        <v>2012</v>
      </c>
      <c r="I163" s="77" t="s">
        <v>173</v>
      </c>
      <c r="J163" s="48" t="s">
        <v>189</v>
      </c>
      <c r="K163" s="48" t="s">
        <v>225</v>
      </c>
      <c r="L163" s="79"/>
      <c r="M163" s="79" t="s">
        <v>251</v>
      </c>
    </row>
    <row r="164" spans="1:13" ht="15.75" hidden="1" customHeight="1" x14ac:dyDescent="0.35">
      <c r="A164" s="38">
        <v>2011</v>
      </c>
      <c r="B164" s="40" t="s">
        <v>151</v>
      </c>
      <c r="C164" s="40" t="s">
        <v>158</v>
      </c>
      <c r="D164" s="40" t="s">
        <v>219</v>
      </c>
      <c r="E164" s="40" t="s">
        <v>244</v>
      </c>
      <c r="F164" s="38"/>
      <c r="H164" s="26">
        <v>2011</v>
      </c>
      <c r="I164" s="77"/>
      <c r="J164" s="48" t="s">
        <v>195</v>
      </c>
      <c r="K164" s="48" t="s">
        <v>230</v>
      </c>
      <c r="L164" s="79"/>
      <c r="M164" s="79" t="s">
        <v>254</v>
      </c>
    </row>
    <row r="165" spans="1:13" ht="15.75" hidden="1" customHeight="1" x14ac:dyDescent="0.35">
      <c r="A165" s="38">
        <v>2010</v>
      </c>
      <c r="B165" s="40" t="s">
        <v>151</v>
      </c>
      <c r="C165" s="40" t="s">
        <v>158</v>
      </c>
      <c r="D165" s="40" t="s">
        <v>219</v>
      </c>
      <c r="E165" s="40" t="s">
        <v>244</v>
      </c>
      <c r="F165" s="38"/>
      <c r="H165" s="26">
        <v>2010</v>
      </c>
      <c r="I165" s="77"/>
      <c r="J165" s="48" t="s">
        <v>195</v>
      </c>
      <c r="K165" s="48" t="s">
        <v>230</v>
      </c>
      <c r="L165" s="79"/>
      <c r="M165" s="79" t="s">
        <v>254</v>
      </c>
    </row>
    <row r="166" spans="1:13" ht="15.75" hidden="1" customHeight="1" x14ac:dyDescent="0.35">
      <c r="A166" s="38">
        <v>2009</v>
      </c>
      <c r="B166" s="40" t="s">
        <v>165</v>
      </c>
      <c r="C166" s="40" t="s">
        <v>172</v>
      </c>
      <c r="D166" s="40" t="s">
        <v>224</v>
      </c>
      <c r="E166" s="49" t="s">
        <v>247</v>
      </c>
      <c r="F166" s="38"/>
      <c r="H166" s="26">
        <v>2009</v>
      </c>
      <c r="I166" s="80"/>
      <c r="J166" s="48" t="s">
        <v>201</v>
      </c>
      <c r="K166" s="48" t="s">
        <v>234</v>
      </c>
      <c r="L166" s="79"/>
      <c r="M166" s="79" t="s">
        <v>257</v>
      </c>
    </row>
    <row r="167" spans="1:13" ht="15.75" hidden="1" customHeight="1" x14ac:dyDescent="0.35">
      <c r="A167" s="38">
        <v>2008</v>
      </c>
      <c r="B167" s="40" t="s">
        <v>165</v>
      </c>
      <c r="C167" s="40" t="s">
        <v>172</v>
      </c>
      <c r="D167" s="40" t="s">
        <v>224</v>
      </c>
      <c r="E167" s="49" t="s">
        <v>247</v>
      </c>
      <c r="F167" s="38"/>
      <c r="H167" s="26">
        <v>2008</v>
      </c>
      <c r="I167" s="80"/>
      <c r="J167" s="48" t="s">
        <v>201</v>
      </c>
      <c r="K167" s="48" t="s">
        <v>234</v>
      </c>
      <c r="L167" s="79"/>
      <c r="M167" s="79" t="s">
        <v>257</v>
      </c>
    </row>
    <row r="168" spans="1:13" ht="15.75" hidden="1" customHeight="1" x14ac:dyDescent="0.35">
      <c r="A168" s="38">
        <v>2007</v>
      </c>
      <c r="B168" s="40" t="s">
        <v>177</v>
      </c>
      <c r="C168" s="40" t="s">
        <v>183</v>
      </c>
      <c r="D168" s="40" t="s">
        <v>229</v>
      </c>
      <c r="E168" s="49" t="s">
        <v>250</v>
      </c>
      <c r="F168" s="38"/>
      <c r="H168" s="26">
        <v>2007</v>
      </c>
      <c r="I168" s="80"/>
      <c r="J168" s="48" t="s">
        <v>206</v>
      </c>
      <c r="K168" s="48" t="s">
        <v>238</v>
      </c>
      <c r="L168" s="79"/>
      <c r="M168" s="79" t="s">
        <v>259</v>
      </c>
    </row>
    <row r="169" spans="1:13" ht="15.75" hidden="1" customHeight="1" x14ac:dyDescent="0.35">
      <c r="A169" s="38">
        <v>2006</v>
      </c>
      <c r="B169" s="40" t="s">
        <v>177</v>
      </c>
      <c r="C169" s="40" t="s">
        <v>183</v>
      </c>
      <c r="D169" s="40" t="s">
        <v>229</v>
      </c>
      <c r="E169" s="49" t="s">
        <v>250</v>
      </c>
      <c r="F169" s="38"/>
      <c r="H169" s="26">
        <v>2006</v>
      </c>
      <c r="I169" s="80"/>
      <c r="J169" s="48" t="s">
        <v>206</v>
      </c>
      <c r="K169" s="48" t="s">
        <v>238</v>
      </c>
      <c r="L169" s="79"/>
      <c r="M169" s="79" t="s">
        <v>259</v>
      </c>
    </row>
    <row r="170" spans="1:13" ht="15.75" hidden="1" customHeight="1" x14ac:dyDescent="0.35">
      <c r="A170" s="38">
        <v>2005</v>
      </c>
      <c r="B170" s="40" t="s">
        <v>188</v>
      </c>
      <c r="C170" s="40" t="s">
        <v>194</v>
      </c>
      <c r="D170" s="40" t="s">
        <v>229</v>
      </c>
      <c r="E170" s="49" t="s">
        <v>253</v>
      </c>
      <c r="F170" s="38"/>
      <c r="H170" s="26">
        <v>2005</v>
      </c>
      <c r="I170" s="80"/>
      <c r="J170" s="48" t="s">
        <v>206</v>
      </c>
      <c r="K170" s="48" t="s">
        <v>238</v>
      </c>
      <c r="L170" s="79"/>
      <c r="M170" s="79" t="s">
        <v>259</v>
      </c>
    </row>
    <row r="171" spans="1:13" ht="15.75" hidden="1" customHeight="1" x14ac:dyDescent="0.35">
      <c r="A171" s="38">
        <v>2004</v>
      </c>
      <c r="B171" s="40" t="s">
        <v>200</v>
      </c>
      <c r="C171" s="40" t="s">
        <v>205</v>
      </c>
      <c r="D171" s="40" t="s">
        <v>233</v>
      </c>
      <c r="E171" s="49" t="s">
        <v>256</v>
      </c>
      <c r="F171" s="38"/>
      <c r="H171" s="26">
        <v>2004</v>
      </c>
      <c r="I171" s="80"/>
      <c r="J171" s="48" t="s">
        <v>206</v>
      </c>
      <c r="K171" s="48" t="s">
        <v>238</v>
      </c>
      <c r="L171" s="79"/>
      <c r="M171" s="79" t="s">
        <v>259</v>
      </c>
    </row>
    <row r="172" spans="1:13" ht="15.75" hidden="1" customHeight="1" x14ac:dyDescent="0.35">
      <c r="A172" s="38">
        <v>2003</v>
      </c>
      <c r="B172" s="40" t="s">
        <v>200</v>
      </c>
      <c r="C172" s="40" t="s">
        <v>205</v>
      </c>
      <c r="D172" s="40" t="s">
        <v>233</v>
      </c>
      <c r="E172" s="49" t="s">
        <v>256</v>
      </c>
      <c r="F172" s="38"/>
      <c r="H172" s="26">
        <v>2003</v>
      </c>
      <c r="I172" s="80"/>
      <c r="J172" s="48" t="s">
        <v>206</v>
      </c>
      <c r="K172" s="48" t="s">
        <v>238</v>
      </c>
      <c r="L172" s="79"/>
      <c r="M172" s="79" t="s">
        <v>259</v>
      </c>
    </row>
    <row r="173" spans="1:13" ht="15.75" hidden="1" customHeight="1" x14ac:dyDescent="0.35">
      <c r="A173" s="38">
        <v>2002</v>
      </c>
      <c r="B173" s="40" t="s">
        <v>210</v>
      </c>
      <c r="C173" s="40" t="s">
        <v>215</v>
      </c>
      <c r="D173" s="40" t="s">
        <v>237</v>
      </c>
      <c r="E173" s="49" t="s">
        <v>258</v>
      </c>
      <c r="F173" s="40"/>
      <c r="H173" s="26">
        <v>2002</v>
      </c>
      <c r="I173" s="80"/>
      <c r="J173" s="48" t="s">
        <v>206</v>
      </c>
      <c r="K173" s="48" t="s">
        <v>238</v>
      </c>
      <c r="L173" s="79"/>
      <c r="M173" s="79" t="s">
        <v>259</v>
      </c>
    </row>
    <row r="174" spans="1:13" ht="15.75" hidden="1" customHeight="1" x14ac:dyDescent="0.35">
      <c r="A174" s="38">
        <v>2001</v>
      </c>
      <c r="B174" s="40" t="s">
        <v>210</v>
      </c>
      <c r="C174" s="40" t="s">
        <v>215</v>
      </c>
      <c r="D174" s="40" t="s">
        <v>237</v>
      </c>
      <c r="E174" s="49" t="s">
        <v>258</v>
      </c>
      <c r="F174" s="38"/>
      <c r="H174" s="26">
        <v>2001</v>
      </c>
      <c r="I174" s="80"/>
      <c r="J174" s="48" t="s">
        <v>206</v>
      </c>
      <c r="K174" s="48" t="s">
        <v>238</v>
      </c>
      <c r="L174" s="79"/>
      <c r="M174" s="79" t="s">
        <v>259</v>
      </c>
    </row>
    <row r="175" spans="1:13" ht="15.75" hidden="1" customHeight="1" x14ac:dyDescent="0.35">
      <c r="A175" s="38">
        <v>2000</v>
      </c>
      <c r="B175" s="40" t="s">
        <v>210</v>
      </c>
      <c r="C175" s="40" t="s">
        <v>215</v>
      </c>
      <c r="D175" s="40" t="s">
        <v>237</v>
      </c>
      <c r="E175" s="49" t="s">
        <v>258</v>
      </c>
      <c r="F175" s="38"/>
      <c r="H175" s="26">
        <v>2000</v>
      </c>
      <c r="I175" s="80"/>
      <c r="J175" s="48" t="s">
        <v>206</v>
      </c>
      <c r="K175" s="48" t="s">
        <v>238</v>
      </c>
      <c r="L175" s="79"/>
      <c r="M175" s="79" t="s">
        <v>259</v>
      </c>
    </row>
    <row r="176" spans="1:13" ht="15.75" hidden="1" customHeight="1" x14ac:dyDescent="0.35">
      <c r="A176" s="38">
        <v>1999</v>
      </c>
      <c r="B176" s="40" t="s">
        <v>210</v>
      </c>
      <c r="C176" s="40" t="s">
        <v>215</v>
      </c>
      <c r="D176" s="40" t="s">
        <v>237</v>
      </c>
      <c r="E176" s="49" t="s">
        <v>258</v>
      </c>
      <c r="F176" s="38"/>
      <c r="H176" s="26">
        <v>1999</v>
      </c>
      <c r="I176" s="80"/>
      <c r="J176" s="48" t="s">
        <v>206</v>
      </c>
      <c r="K176" s="48" t="s">
        <v>238</v>
      </c>
      <c r="L176" s="79"/>
      <c r="M176" s="79" t="s">
        <v>259</v>
      </c>
    </row>
    <row r="177" spans="1:16" ht="15.75" hidden="1" customHeight="1" x14ac:dyDescent="0.35">
      <c r="A177" s="38">
        <v>1998</v>
      </c>
      <c r="B177" s="40" t="s">
        <v>210</v>
      </c>
      <c r="C177" s="40" t="s">
        <v>215</v>
      </c>
      <c r="D177" s="40" t="s">
        <v>237</v>
      </c>
      <c r="E177" s="49" t="s">
        <v>258</v>
      </c>
      <c r="F177" s="38"/>
      <c r="H177" s="26">
        <v>1998</v>
      </c>
      <c r="I177" s="81"/>
      <c r="J177" s="40" t="s">
        <v>206</v>
      </c>
      <c r="K177" s="41" t="s">
        <v>238</v>
      </c>
      <c r="L177" s="89"/>
      <c r="M177" s="82" t="s">
        <v>259</v>
      </c>
    </row>
    <row r="178" spans="1:16" ht="15.75" hidden="1" customHeight="1" x14ac:dyDescent="0.35">
      <c r="A178" s="38">
        <v>1997</v>
      </c>
      <c r="B178" s="40" t="s">
        <v>210</v>
      </c>
      <c r="C178" s="40" t="s">
        <v>215</v>
      </c>
      <c r="D178" s="40" t="s">
        <v>237</v>
      </c>
      <c r="E178" s="49" t="s">
        <v>258</v>
      </c>
      <c r="F178" s="38"/>
      <c r="H178" s="26">
        <v>1997</v>
      </c>
      <c r="I178" s="81"/>
      <c r="J178" s="40" t="s">
        <v>206</v>
      </c>
      <c r="K178" s="41" t="s">
        <v>238</v>
      </c>
      <c r="L178" s="89"/>
      <c r="M178" s="82" t="s">
        <v>259</v>
      </c>
    </row>
    <row r="179" spans="1:16" ht="15.75" hidden="1" customHeight="1" x14ac:dyDescent="0.35">
      <c r="A179" s="38">
        <v>1996</v>
      </c>
      <c r="B179" s="40" t="s">
        <v>210</v>
      </c>
      <c r="C179" s="40" t="s">
        <v>215</v>
      </c>
      <c r="D179" s="40" t="s">
        <v>237</v>
      </c>
      <c r="E179" s="49" t="s">
        <v>258</v>
      </c>
      <c r="F179" s="38"/>
      <c r="H179" s="26">
        <v>1996</v>
      </c>
      <c r="I179" s="81"/>
      <c r="J179" s="40" t="s">
        <v>206</v>
      </c>
      <c r="K179" s="41" t="s">
        <v>238</v>
      </c>
      <c r="L179" s="89"/>
      <c r="M179" s="82" t="s">
        <v>259</v>
      </c>
    </row>
    <row r="180" spans="1:16" ht="15.75" hidden="1" customHeight="1" x14ac:dyDescent="0.35">
      <c r="A180" s="38">
        <v>1995</v>
      </c>
      <c r="B180" s="40" t="s">
        <v>210</v>
      </c>
      <c r="C180" s="40" t="s">
        <v>215</v>
      </c>
      <c r="D180" s="40" t="s">
        <v>237</v>
      </c>
      <c r="E180" s="49" t="s">
        <v>258</v>
      </c>
      <c r="F180" s="38"/>
      <c r="H180" s="26">
        <v>1995</v>
      </c>
      <c r="I180" s="83"/>
      <c r="J180" s="84" t="s">
        <v>206</v>
      </c>
      <c r="K180" s="69" t="s">
        <v>238</v>
      </c>
      <c r="L180" s="101"/>
      <c r="M180" s="85" t="s">
        <v>259</v>
      </c>
    </row>
    <row r="181" spans="1:16" ht="15.75" hidden="1" customHeight="1" x14ac:dyDescent="0.35">
      <c r="A181" s="43"/>
      <c r="D181" s="50"/>
      <c r="O181" s="43"/>
    </row>
    <row r="182" spans="1:16" ht="15.75" hidden="1" customHeight="1" x14ac:dyDescent="0.35">
      <c r="A182" s="117" t="s">
        <v>147</v>
      </c>
      <c r="B182" s="115"/>
      <c r="C182" s="115"/>
      <c r="D182" s="115"/>
      <c r="E182" s="115"/>
      <c r="F182" s="115"/>
      <c r="G182" s="115"/>
      <c r="H182" s="115"/>
      <c r="I182" s="115"/>
      <c r="J182" s="115"/>
      <c r="K182" s="115"/>
      <c r="L182" s="115"/>
      <c r="M182" s="115"/>
      <c r="N182" s="115"/>
      <c r="O182" s="116"/>
      <c r="P182" s="3"/>
    </row>
    <row r="183" spans="1:16" ht="15.75" hidden="1" customHeight="1" x14ac:dyDescent="0.35">
      <c r="A183" s="45"/>
      <c r="B183" s="45" t="s">
        <v>263</v>
      </c>
      <c r="C183" s="45" t="s">
        <v>264</v>
      </c>
      <c r="D183" s="45" t="s">
        <v>265</v>
      </c>
      <c r="E183" s="45" t="s">
        <v>266</v>
      </c>
      <c r="F183" s="45" t="s">
        <v>267</v>
      </c>
      <c r="G183" s="45" t="s">
        <v>41</v>
      </c>
      <c r="H183" s="45" t="s">
        <v>270</v>
      </c>
      <c r="I183" s="45"/>
      <c r="J183" s="45" t="s">
        <v>271</v>
      </c>
      <c r="K183" s="45" t="s">
        <v>272</v>
      </c>
      <c r="L183" s="45"/>
      <c r="M183" s="45" t="s">
        <v>273</v>
      </c>
      <c r="N183" s="45" t="s">
        <v>37</v>
      </c>
      <c r="O183" s="45" t="s">
        <v>161</v>
      </c>
    </row>
    <row r="184" spans="1:16" ht="15.75" hidden="1" customHeight="1" x14ac:dyDescent="0.35">
      <c r="A184" s="26">
        <v>2016</v>
      </c>
      <c r="B184" s="86"/>
      <c r="C184" s="86"/>
      <c r="D184" s="86"/>
      <c r="E184" s="86"/>
      <c r="F184" s="86"/>
      <c r="G184" s="87"/>
      <c r="H184" s="88"/>
      <c r="I184" s="63">
        <v>2016</v>
      </c>
      <c r="J184" s="26"/>
      <c r="K184" s="26"/>
      <c r="L184" s="26"/>
      <c r="M184" s="26"/>
      <c r="N184" s="26"/>
      <c r="O184" s="38"/>
    </row>
    <row r="185" spans="1:16" ht="15.75" hidden="1" customHeight="1" x14ac:dyDescent="0.35">
      <c r="A185" s="26">
        <v>2015</v>
      </c>
      <c r="B185" s="43"/>
      <c r="C185" s="41"/>
      <c r="D185" s="41"/>
      <c r="E185" s="41"/>
      <c r="F185" s="41"/>
      <c r="G185" s="89"/>
      <c r="H185" s="38"/>
      <c r="I185" s="63">
        <v>2015</v>
      </c>
      <c r="J185" s="26"/>
      <c r="K185" s="26"/>
      <c r="L185" s="26"/>
      <c r="M185" s="26"/>
      <c r="N185" s="26"/>
      <c r="O185" s="38"/>
    </row>
    <row r="186" spans="1:16" ht="15.75" hidden="1" customHeight="1" x14ac:dyDescent="0.35">
      <c r="A186" s="26">
        <v>2014</v>
      </c>
      <c r="B186" s="43"/>
      <c r="C186" s="41"/>
      <c r="D186" s="41"/>
      <c r="E186" s="41"/>
      <c r="F186" s="41"/>
      <c r="G186" s="89"/>
      <c r="H186" s="38"/>
      <c r="I186" s="63">
        <v>2014</v>
      </c>
      <c r="J186" s="26"/>
      <c r="K186" s="26"/>
      <c r="L186" s="26"/>
      <c r="M186" s="26"/>
      <c r="N186" s="26"/>
      <c r="O186" s="38"/>
    </row>
    <row r="187" spans="1:16" ht="15.75" hidden="1" customHeight="1" x14ac:dyDescent="0.35">
      <c r="A187" s="26">
        <v>2013</v>
      </c>
      <c r="B187" s="26" t="s">
        <v>160</v>
      </c>
      <c r="C187" s="72" t="s">
        <v>190</v>
      </c>
      <c r="D187" s="90" t="s">
        <v>153</v>
      </c>
      <c r="E187" s="91"/>
      <c r="F187" s="26"/>
      <c r="G187" s="26"/>
      <c r="H187" s="38"/>
      <c r="I187" s="38">
        <v>2013</v>
      </c>
      <c r="J187" s="26" t="s">
        <v>160</v>
      </c>
      <c r="K187" s="26" t="s">
        <v>190</v>
      </c>
      <c r="L187" s="26"/>
      <c r="M187" s="90" t="s">
        <v>153</v>
      </c>
      <c r="N187" s="26"/>
      <c r="O187" s="38"/>
    </row>
    <row r="188" spans="1:16" ht="15.75" hidden="1" customHeight="1" x14ac:dyDescent="0.35">
      <c r="A188" s="26">
        <v>2012</v>
      </c>
      <c r="B188" s="26" t="s">
        <v>160</v>
      </c>
      <c r="C188" s="72" t="s">
        <v>190</v>
      </c>
      <c r="D188" s="91" t="s">
        <v>212</v>
      </c>
      <c r="E188" s="90" t="s">
        <v>153</v>
      </c>
      <c r="F188" s="26"/>
      <c r="G188" s="26"/>
      <c r="H188" s="38"/>
      <c r="I188" s="38">
        <v>2012</v>
      </c>
      <c r="J188" s="26" t="s">
        <v>160</v>
      </c>
      <c r="K188" s="26" t="s">
        <v>190</v>
      </c>
      <c r="L188" s="26"/>
      <c r="M188" s="26" t="s">
        <v>212</v>
      </c>
      <c r="N188" s="26"/>
      <c r="O188" s="38"/>
    </row>
    <row r="189" spans="1:16" ht="15.75" hidden="1" customHeight="1" x14ac:dyDescent="0.35">
      <c r="A189" s="26">
        <v>2011</v>
      </c>
      <c r="B189" s="26" t="s">
        <v>167</v>
      </c>
      <c r="C189" s="72" t="s">
        <v>196</v>
      </c>
      <c r="D189" s="91" t="s">
        <v>212</v>
      </c>
      <c r="E189" s="91" t="s">
        <v>226</v>
      </c>
      <c r="F189" s="91" t="s">
        <v>239</v>
      </c>
      <c r="G189" s="92"/>
      <c r="H189" s="38"/>
      <c r="I189" s="38">
        <v>2011</v>
      </c>
      <c r="J189" s="26" t="s">
        <v>167</v>
      </c>
      <c r="K189" s="26" t="s">
        <v>190</v>
      </c>
      <c r="L189" s="26"/>
      <c r="M189" s="26" t="s">
        <v>212</v>
      </c>
      <c r="N189" s="26" t="s">
        <v>239</v>
      </c>
      <c r="O189" s="38"/>
    </row>
    <row r="190" spans="1:16" ht="15.75" hidden="1" customHeight="1" x14ac:dyDescent="0.35">
      <c r="A190" s="26">
        <v>2010</v>
      </c>
      <c r="B190" s="26" t="s">
        <v>167</v>
      </c>
      <c r="C190" s="72" t="s">
        <v>196</v>
      </c>
      <c r="D190" s="91" t="s">
        <v>217</v>
      </c>
      <c r="E190" s="91" t="s">
        <v>226</v>
      </c>
      <c r="F190" s="91" t="s">
        <v>239</v>
      </c>
      <c r="G190" s="92"/>
      <c r="H190" s="38"/>
      <c r="I190" s="38">
        <v>2010</v>
      </c>
      <c r="J190" s="26" t="s">
        <v>167</v>
      </c>
      <c r="K190" s="26" t="s">
        <v>190</v>
      </c>
      <c r="L190" s="26"/>
      <c r="M190" s="26" t="s">
        <v>212</v>
      </c>
      <c r="N190" s="26" t="s">
        <v>239</v>
      </c>
      <c r="O190" s="38"/>
    </row>
    <row r="191" spans="1:16" ht="15.75" hidden="1" customHeight="1" x14ac:dyDescent="0.35">
      <c r="A191" s="26">
        <v>2009</v>
      </c>
      <c r="B191" s="26" t="s">
        <v>174</v>
      </c>
      <c r="C191" s="72" t="s">
        <v>202</v>
      </c>
      <c r="D191" s="91" t="s">
        <v>217</v>
      </c>
      <c r="E191" s="91" t="s">
        <v>226</v>
      </c>
      <c r="F191" s="91" t="s">
        <v>239</v>
      </c>
      <c r="G191" s="93" t="s">
        <v>249</v>
      </c>
      <c r="H191" s="38"/>
      <c r="I191" s="38">
        <v>2009</v>
      </c>
      <c r="J191" s="26" t="s">
        <v>174</v>
      </c>
      <c r="K191" s="26" t="s">
        <v>196</v>
      </c>
      <c r="L191" s="26"/>
      <c r="M191" s="26" t="s">
        <v>212</v>
      </c>
      <c r="N191" s="26" t="s">
        <v>239</v>
      </c>
      <c r="O191" s="38"/>
    </row>
    <row r="192" spans="1:16" ht="15.75" hidden="1" customHeight="1" x14ac:dyDescent="0.35">
      <c r="A192" s="26">
        <v>2008</v>
      </c>
      <c r="B192" s="26" t="s">
        <v>174</v>
      </c>
      <c r="C192" s="72" t="s">
        <v>202</v>
      </c>
      <c r="D192" s="91" t="s">
        <v>217</v>
      </c>
      <c r="E192" s="91" t="s">
        <v>231</v>
      </c>
      <c r="F192" s="91" t="s">
        <v>243</v>
      </c>
      <c r="G192" s="93" t="s">
        <v>249</v>
      </c>
      <c r="H192" s="38"/>
      <c r="I192" s="38">
        <v>2008</v>
      </c>
      <c r="J192" s="26" t="s">
        <v>174</v>
      </c>
      <c r="K192" s="26" t="s">
        <v>196</v>
      </c>
      <c r="L192" s="26"/>
      <c r="M192" s="26" t="s">
        <v>212</v>
      </c>
      <c r="N192" s="26" t="s">
        <v>239</v>
      </c>
      <c r="O192" s="38"/>
    </row>
    <row r="193" spans="1:15" ht="15.75" hidden="1" customHeight="1" x14ac:dyDescent="0.35">
      <c r="A193" s="26">
        <v>2007</v>
      </c>
      <c r="B193" s="26" t="s">
        <v>179</v>
      </c>
      <c r="C193" s="72" t="s">
        <v>207</v>
      </c>
      <c r="D193" s="91" t="s">
        <v>221</v>
      </c>
      <c r="E193" s="91" t="s">
        <v>231</v>
      </c>
      <c r="F193" s="91" t="s">
        <v>243</v>
      </c>
      <c r="G193" s="93" t="s">
        <v>252</v>
      </c>
      <c r="H193" s="38"/>
      <c r="I193" s="38">
        <v>2007</v>
      </c>
      <c r="J193" s="26" t="s">
        <v>174</v>
      </c>
      <c r="K193" s="26" t="s">
        <v>196</v>
      </c>
      <c r="L193" s="26"/>
      <c r="M193" s="26" t="s">
        <v>217</v>
      </c>
      <c r="N193" s="26" t="s">
        <v>239</v>
      </c>
      <c r="O193" s="38"/>
    </row>
    <row r="194" spans="1:15" ht="15.75" hidden="1" customHeight="1" x14ac:dyDescent="0.35">
      <c r="A194" s="26">
        <v>2006</v>
      </c>
      <c r="B194" s="26" t="s">
        <v>179</v>
      </c>
      <c r="C194" s="72" t="s">
        <v>207</v>
      </c>
      <c r="D194" s="91" t="s">
        <v>221</v>
      </c>
      <c r="E194" s="91" t="s">
        <v>235</v>
      </c>
      <c r="F194" s="91" t="s">
        <v>243</v>
      </c>
      <c r="G194" s="93" t="s">
        <v>252</v>
      </c>
      <c r="H194" s="38"/>
      <c r="I194" s="38">
        <v>2006</v>
      </c>
      <c r="J194" s="26" t="s">
        <v>174</v>
      </c>
      <c r="K194" s="26" t="s">
        <v>196</v>
      </c>
      <c r="L194" s="26"/>
      <c r="M194" s="26" t="s">
        <v>217</v>
      </c>
      <c r="N194" s="26" t="s">
        <v>243</v>
      </c>
      <c r="O194" s="38"/>
    </row>
    <row r="195" spans="1:15" ht="15.75" hidden="1" customHeight="1" x14ac:dyDescent="0.35">
      <c r="A195" s="26">
        <v>2005</v>
      </c>
      <c r="B195" s="26" t="s">
        <v>185</v>
      </c>
      <c r="C195" s="72" t="s">
        <v>207</v>
      </c>
      <c r="D195" s="91" t="s">
        <v>221</v>
      </c>
      <c r="E195" s="91" t="s">
        <v>235</v>
      </c>
      <c r="F195" s="91" t="s">
        <v>246</v>
      </c>
      <c r="G195" s="93" t="s">
        <v>255</v>
      </c>
      <c r="H195" s="38"/>
      <c r="I195" s="38">
        <v>2005</v>
      </c>
      <c r="J195" s="26" t="s">
        <v>174</v>
      </c>
      <c r="K195" s="26" t="s">
        <v>196</v>
      </c>
      <c r="L195" s="26"/>
      <c r="M195" s="26" t="s">
        <v>217</v>
      </c>
      <c r="N195" s="26" t="s">
        <v>243</v>
      </c>
      <c r="O195" s="38"/>
    </row>
    <row r="196" spans="1:15" ht="15.75" hidden="1" customHeight="1" x14ac:dyDescent="0.35">
      <c r="A196" s="26">
        <v>2004</v>
      </c>
      <c r="B196" s="26" t="s">
        <v>185</v>
      </c>
      <c r="C196" s="72" t="s">
        <v>207</v>
      </c>
      <c r="D196" s="91" t="s">
        <v>221</v>
      </c>
      <c r="E196" s="91" t="s">
        <v>235</v>
      </c>
      <c r="F196" s="91" t="s">
        <v>246</v>
      </c>
      <c r="G196" s="93" t="s">
        <v>255</v>
      </c>
      <c r="H196" s="38"/>
      <c r="I196" s="38">
        <v>2004</v>
      </c>
      <c r="J196" s="26" t="s">
        <v>174</v>
      </c>
      <c r="K196" s="26" t="s">
        <v>196</v>
      </c>
      <c r="L196" s="26"/>
      <c r="M196" s="26" t="s">
        <v>217</v>
      </c>
      <c r="N196" s="26" t="s">
        <v>243</v>
      </c>
      <c r="O196" s="38"/>
    </row>
    <row r="197" spans="1:15" ht="15.75" hidden="1" customHeight="1" x14ac:dyDescent="0.35">
      <c r="A197" s="26">
        <v>2003</v>
      </c>
      <c r="B197" s="26" t="s">
        <v>185</v>
      </c>
      <c r="C197" s="72" t="s">
        <v>207</v>
      </c>
      <c r="D197" s="91" t="s">
        <v>221</v>
      </c>
      <c r="E197" s="91" t="s">
        <v>235</v>
      </c>
      <c r="F197" s="91" t="s">
        <v>246</v>
      </c>
      <c r="G197" s="93" t="s">
        <v>255</v>
      </c>
      <c r="H197" s="38"/>
      <c r="I197" s="38">
        <v>2003</v>
      </c>
      <c r="J197" s="26" t="s">
        <v>174</v>
      </c>
      <c r="K197" s="26" t="s">
        <v>196</v>
      </c>
      <c r="L197" s="26"/>
      <c r="M197" s="26" t="s">
        <v>217</v>
      </c>
      <c r="N197" s="26" t="s">
        <v>243</v>
      </c>
      <c r="O197" s="38"/>
    </row>
    <row r="198" spans="1:15" ht="15.75" hidden="1" customHeight="1" x14ac:dyDescent="0.35">
      <c r="A198" s="26">
        <v>2002</v>
      </c>
      <c r="B198" s="26" t="s">
        <v>185</v>
      </c>
      <c r="C198" s="72" t="s">
        <v>207</v>
      </c>
      <c r="D198" s="91" t="s">
        <v>221</v>
      </c>
      <c r="E198" s="91" t="s">
        <v>235</v>
      </c>
      <c r="F198" s="91" t="s">
        <v>246</v>
      </c>
      <c r="G198" s="93" t="s">
        <v>255</v>
      </c>
      <c r="H198" s="38"/>
      <c r="I198" s="38">
        <v>2002</v>
      </c>
      <c r="J198" s="26" t="s">
        <v>174</v>
      </c>
      <c r="K198" s="26" t="s">
        <v>196</v>
      </c>
      <c r="L198" s="26"/>
      <c r="M198" s="26" t="s">
        <v>217</v>
      </c>
      <c r="N198" s="26" t="s">
        <v>243</v>
      </c>
      <c r="O198" s="38"/>
    </row>
    <row r="199" spans="1:15" ht="15.75" hidden="1" customHeight="1" x14ac:dyDescent="0.35">
      <c r="A199" s="26">
        <v>2001</v>
      </c>
      <c r="B199" s="26" t="s">
        <v>185</v>
      </c>
      <c r="C199" s="72" t="s">
        <v>207</v>
      </c>
      <c r="D199" s="91" t="s">
        <v>221</v>
      </c>
      <c r="E199" s="91" t="s">
        <v>235</v>
      </c>
      <c r="F199" s="91" t="s">
        <v>246</v>
      </c>
      <c r="G199" s="93" t="s">
        <v>255</v>
      </c>
      <c r="H199" s="38"/>
      <c r="I199" s="38">
        <v>2001</v>
      </c>
      <c r="J199" s="26" t="s">
        <v>174</v>
      </c>
      <c r="K199" s="26" t="s">
        <v>196</v>
      </c>
      <c r="L199" s="26"/>
      <c r="M199" s="26" t="s">
        <v>217</v>
      </c>
      <c r="N199" s="26" t="s">
        <v>243</v>
      </c>
      <c r="O199" s="38"/>
    </row>
    <row r="200" spans="1:15" ht="15.75" hidden="1" customHeight="1" x14ac:dyDescent="0.35">
      <c r="A200" s="26">
        <v>2000</v>
      </c>
      <c r="B200" s="26" t="s">
        <v>185</v>
      </c>
      <c r="C200" s="72" t="s">
        <v>207</v>
      </c>
      <c r="D200" s="91" t="s">
        <v>221</v>
      </c>
      <c r="E200" s="91" t="s">
        <v>235</v>
      </c>
      <c r="F200" s="91" t="s">
        <v>246</v>
      </c>
      <c r="G200" s="93" t="s">
        <v>255</v>
      </c>
      <c r="H200" s="38"/>
      <c r="I200" s="38">
        <v>2000</v>
      </c>
      <c r="J200" s="26" t="s">
        <v>174</v>
      </c>
      <c r="K200" s="26" t="s">
        <v>196</v>
      </c>
      <c r="L200" s="26"/>
      <c r="M200" s="26" t="s">
        <v>217</v>
      </c>
      <c r="N200" s="26" t="s">
        <v>243</v>
      </c>
      <c r="O200" s="38"/>
    </row>
    <row r="201" spans="1:15" ht="15.75" hidden="1" customHeight="1" x14ac:dyDescent="0.35">
      <c r="A201" s="26">
        <v>1999</v>
      </c>
      <c r="B201" s="26" t="s">
        <v>185</v>
      </c>
      <c r="C201" s="72" t="s">
        <v>207</v>
      </c>
      <c r="D201" s="91" t="s">
        <v>221</v>
      </c>
      <c r="E201" s="91" t="s">
        <v>235</v>
      </c>
      <c r="F201" s="91" t="s">
        <v>246</v>
      </c>
      <c r="G201" s="93" t="s">
        <v>255</v>
      </c>
      <c r="H201" s="38"/>
      <c r="I201" s="38">
        <v>1999</v>
      </c>
      <c r="J201" s="26" t="s">
        <v>174</v>
      </c>
      <c r="K201" s="26" t="s">
        <v>196</v>
      </c>
      <c r="L201" s="26"/>
      <c r="M201" s="26" t="s">
        <v>217</v>
      </c>
      <c r="N201" s="26" t="s">
        <v>243</v>
      </c>
      <c r="O201" s="38"/>
    </row>
    <row r="202" spans="1:15" ht="15.75" hidden="1" customHeight="1" x14ac:dyDescent="0.35">
      <c r="A202" s="26">
        <v>1998</v>
      </c>
      <c r="B202" s="26" t="s">
        <v>185</v>
      </c>
      <c r="C202" s="72" t="s">
        <v>207</v>
      </c>
      <c r="D202" s="91" t="s">
        <v>221</v>
      </c>
      <c r="E202" s="91" t="s">
        <v>235</v>
      </c>
      <c r="F202" s="91" t="s">
        <v>246</v>
      </c>
      <c r="G202" s="93" t="s">
        <v>255</v>
      </c>
      <c r="H202" s="38"/>
      <c r="I202" s="38">
        <v>1998</v>
      </c>
      <c r="J202" s="26" t="s">
        <v>174</v>
      </c>
      <c r="K202" s="26" t="s">
        <v>196</v>
      </c>
      <c r="L202" s="26"/>
      <c r="M202" s="26" t="s">
        <v>217</v>
      </c>
      <c r="N202" s="26" t="s">
        <v>243</v>
      </c>
      <c r="O202" s="38"/>
    </row>
    <row r="203" spans="1:15" ht="15.75" hidden="1" customHeight="1" x14ac:dyDescent="0.35">
      <c r="A203" s="26">
        <v>1997</v>
      </c>
      <c r="B203" s="26" t="s">
        <v>185</v>
      </c>
      <c r="C203" s="72" t="s">
        <v>207</v>
      </c>
      <c r="D203" s="91" t="s">
        <v>221</v>
      </c>
      <c r="E203" s="91" t="s">
        <v>235</v>
      </c>
      <c r="F203" s="91" t="s">
        <v>246</v>
      </c>
      <c r="G203" s="93" t="s">
        <v>255</v>
      </c>
      <c r="H203" s="38"/>
      <c r="I203" s="38">
        <v>1997</v>
      </c>
      <c r="J203" s="26" t="s">
        <v>174</v>
      </c>
      <c r="K203" s="26" t="s">
        <v>196</v>
      </c>
      <c r="L203" s="26"/>
      <c r="M203" s="26" t="s">
        <v>217</v>
      </c>
      <c r="N203" s="26" t="s">
        <v>243</v>
      </c>
      <c r="O203" s="38"/>
    </row>
    <row r="204" spans="1:15" ht="15.75" hidden="1" customHeight="1" x14ac:dyDescent="0.35">
      <c r="A204" s="26">
        <v>1996</v>
      </c>
      <c r="B204" s="26" t="s">
        <v>185</v>
      </c>
      <c r="C204" s="72" t="s">
        <v>207</v>
      </c>
      <c r="D204" s="91" t="s">
        <v>221</v>
      </c>
      <c r="E204" s="91" t="s">
        <v>235</v>
      </c>
      <c r="F204" s="91" t="s">
        <v>246</v>
      </c>
      <c r="G204" s="93" t="s">
        <v>255</v>
      </c>
      <c r="H204" s="38"/>
      <c r="I204" s="38">
        <v>1996</v>
      </c>
      <c r="J204" s="26" t="s">
        <v>174</v>
      </c>
      <c r="K204" s="26" t="s">
        <v>196</v>
      </c>
      <c r="L204" s="26"/>
      <c r="M204" s="26" t="s">
        <v>217</v>
      </c>
      <c r="N204" s="26" t="s">
        <v>243</v>
      </c>
      <c r="O204" s="38"/>
    </row>
    <row r="205" spans="1:15" ht="15.75" hidden="1" customHeight="1" x14ac:dyDescent="0.35">
      <c r="A205" s="26">
        <v>1995</v>
      </c>
      <c r="B205" s="26" t="s">
        <v>185</v>
      </c>
      <c r="C205" s="94" t="s">
        <v>207</v>
      </c>
      <c r="D205" s="95" t="s">
        <v>221</v>
      </c>
      <c r="E205" s="95" t="s">
        <v>235</v>
      </c>
      <c r="F205" s="95" t="s">
        <v>246</v>
      </c>
      <c r="G205" s="96" t="s">
        <v>255</v>
      </c>
      <c r="H205" s="38"/>
      <c r="I205" s="38">
        <v>1995</v>
      </c>
      <c r="J205" s="26" t="s">
        <v>174</v>
      </c>
      <c r="K205" s="26" t="s">
        <v>196</v>
      </c>
      <c r="L205" s="26"/>
      <c r="M205" s="26" t="s">
        <v>217</v>
      </c>
      <c r="N205" s="26" t="s">
        <v>243</v>
      </c>
      <c r="O205" s="38"/>
    </row>
    <row r="206" spans="1:15" ht="15.75" hidden="1" customHeight="1" x14ac:dyDescent="0.35">
      <c r="A206" s="43"/>
    </row>
    <row r="207" spans="1:15" ht="15.75" hidden="1" customHeight="1" x14ac:dyDescent="0.35">
      <c r="A207" s="43"/>
    </row>
    <row r="208" spans="1:15" ht="15.75" hidden="1" customHeight="1" x14ac:dyDescent="0.35">
      <c r="A208" s="43"/>
      <c r="B208" s="97"/>
      <c r="C208" s="98" t="s">
        <v>263</v>
      </c>
      <c r="D208" s="98" t="s">
        <v>264</v>
      </c>
      <c r="E208" s="98" t="s">
        <v>265</v>
      </c>
      <c r="F208" s="98" t="s">
        <v>266</v>
      </c>
      <c r="G208" s="98" t="s">
        <v>267</v>
      </c>
      <c r="J208" s="98" t="s">
        <v>41</v>
      </c>
      <c r="K208" s="98" t="s">
        <v>270</v>
      </c>
      <c r="L208" s="98"/>
      <c r="M208" s="98" t="s">
        <v>271</v>
      </c>
      <c r="N208" s="46" t="s">
        <v>273</v>
      </c>
    </row>
    <row r="209" spans="1:14" ht="15.75" hidden="1" customHeight="1" x14ac:dyDescent="0.35">
      <c r="A209" s="43">
        <v>2013</v>
      </c>
      <c r="B209" s="40" t="s">
        <v>48</v>
      </c>
      <c r="C209" s="26" t="s">
        <v>160</v>
      </c>
      <c r="D209" s="26" t="s">
        <v>190</v>
      </c>
      <c r="E209" s="26"/>
      <c r="F209" s="26"/>
      <c r="G209" s="26"/>
      <c r="H209" s="2"/>
      <c r="I209" s="40" t="s">
        <v>48</v>
      </c>
      <c r="J209" s="26" t="s">
        <v>160</v>
      </c>
      <c r="K209" s="26" t="s">
        <v>190</v>
      </c>
      <c r="L209" s="26"/>
      <c r="M209" s="26"/>
      <c r="N209" s="38"/>
    </row>
    <row r="210" spans="1:14" ht="15.75" hidden="1" customHeight="1" x14ac:dyDescent="0.35">
      <c r="A210" s="43">
        <v>2012</v>
      </c>
      <c r="B210" s="40" t="s">
        <v>155</v>
      </c>
      <c r="C210" s="26" t="s">
        <v>190</v>
      </c>
      <c r="D210" s="26" t="s">
        <v>212</v>
      </c>
      <c r="E210" s="26"/>
      <c r="F210" s="26"/>
      <c r="G210" s="26"/>
      <c r="H210" s="2"/>
      <c r="I210" s="40" t="s">
        <v>155</v>
      </c>
      <c r="J210" s="26" t="s">
        <v>190</v>
      </c>
      <c r="K210" s="26" t="s">
        <v>212</v>
      </c>
      <c r="L210" s="26"/>
      <c r="M210" s="26"/>
      <c r="N210" s="38"/>
    </row>
    <row r="211" spans="1:14" ht="15.75" hidden="1" customHeight="1" x14ac:dyDescent="0.35">
      <c r="A211" s="43">
        <v>2011</v>
      </c>
      <c r="B211" s="40" t="s">
        <v>175</v>
      </c>
      <c r="C211" s="26" t="s">
        <v>196</v>
      </c>
      <c r="D211" s="26" t="s">
        <v>212</v>
      </c>
      <c r="E211" s="26" t="s">
        <v>226</v>
      </c>
      <c r="F211" s="26" t="s">
        <v>239</v>
      </c>
      <c r="G211" s="26"/>
      <c r="H211" s="99"/>
      <c r="I211" s="40" t="s">
        <v>175</v>
      </c>
      <c r="J211" s="26" t="s">
        <v>190</v>
      </c>
      <c r="K211" s="26" t="s">
        <v>212</v>
      </c>
      <c r="L211" s="26"/>
      <c r="M211" s="26" t="s">
        <v>226</v>
      </c>
      <c r="N211" s="38"/>
    </row>
    <row r="212" spans="1:14" ht="15.75" hidden="1" customHeight="1" x14ac:dyDescent="0.35">
      <c r="A212" s="43">
        <v>2010</v>
      </c>
      <c r="B212" s="40" t="s">
        <v>180</v>
      </c>
      <c r="C212" s="26" t="s">
        <v>217</v>
      </c>
      <c r="D212" s="26" t="s">
        <v>226</v>
      </c>
      <c r="E212" s="26" t="s">
        <v>239</v>
      </c>
      <c r="F212" s="26"/>
      <c r="G212" s="26"/>
      <c r="H212" s="43"/>
      <c r="I212" s="40" t="s">
        <v>180</v>
      </c>
      <c r="J212" s="26" t="s">
        <v>212</v>
      </c>
      <c r="K212" s="26" t="s">
        <v>226</v>
      </c>
      <c r="L212" s="26"/>
      <c r="M212" s="26" t="s">
        <v>239</v>
      </c>
      <c r="N212" s="38"/>
    </row>
    <row r="213" spans="1:14" ht="15.75" hidden="1" customHeight="1" x14ac:dyDescent="0.35">
      <c r="A213" s="43">
        <v>2011</v>
      </c>
      <c r="B213" s="40" t="s">
        <v>162</v>
      </c>
      <c r="C213" s="26" t="s">
        <v>239</v>
      </c>
      <c r="D213" s="26"/>
      <c r="E213" s="26"/>
      <c r="F213" s="26"/>
      <c r="G213" s="26"/>
      <c r="H213" s="43"/>
      <c r="I213" s="40" t="s">
        <v>162</v>
      </c>
      <c r="J213" s="26" t="s">
        <v>239</v>
      </c>
      <c r="K213" s="26"/>
      <c r="L213" s="26"/>
      <c r="M213" s="26"/>
      <c r="N213" s="38"/>
    </row>
    <row r="214" spans="1:14" ht="15.75" hidden="1" customHeight="1" x14ac:dyDescent="0.35">
      <c r="A214" s="43">
        <v>2010</v>
      </c>
      <c r="B214" s="40" t="s">
        <v>168</v>
      </c>
      <c r="C214" s="26" t="s">
        <v>239</v>
      </c>
      <c r="D214" s="26" t="s">
        <v>249</v>
      </c>
      <c r="E214" s="26"/>
      <c r="F214" s="26"/>
      <c r="G214" s="26"/>
      <c r="H214" s="2"/>
      <c r="I214" s="40" t="s">
        <v>168</v>
      </c>
      <c r="J214" s="26" t="s">
        <v>239</v>
      </c>
      <c r="K214" s="26"/>
      <c r="L214" s="26"/>
      <c r="M214" s="26"/>
      <c r="N214" s="38"/>
    </row>
    <row r="215" spans="1:14" ht="15.75" hidden="1" customHeight="1" x14ac:dyDescent="0.35">
      <c r="A215" s="43">
        <v>2009</v>
      </c>
      <c r="B215" s="40" t="s">
        <v>197</v>
      </c>
      <c r="C215" s="26" t="s">
        <v>226</v>
      </c>
      <c r="D215" s="26" t="s">
        <v>239</v>
      </c>
      <c r="E215" s="26" t="s">
        <v>249</v>
      </c>
      <c r="F215" s="26"/>
      <c r="G215" s="26"/>
      <c r="H215" s="2"/>
      <c r="I215" s="40" t="s">
        <v>197</v>
      </c>
      <c r="J215" s="26" t="s">
        <v>226</v>
      </c>
      <c r="K215" s="26" t="s">
        <v>239</v>
      </c>
      <c r="L215" s="26"/>
      <c r="M215" s="26"/>
      <c r="N215" s="38"/>
    </row>
    <row r="216" spans="1:14" ht="15.75" hidden="1" customHeight="1" x14ac:dyDescent="0.35">
      <c r="A216" s="43">
        <v>2008</v>
      </c>
      <c r="B216" s="40" t="s">
        <v>69</v>
      </c>
      <c r="C216" s="26" t="s">
        <v>243</v>
      </c>
      <c r="D216" s="26" t="s">
        <v>249</v>
      </c>
      <c r="E216" s="26"/>
      <c r="F216" s="26"/>
      <c r="G216" s="26"/>
      <c r="H216" s="2"/>
      <c r="I216" s="40" t="s">
        <v>69</v>
      </c>
      <c r="J216" s="26" t="s">
        <v>239</v>
      </c>
      <c r="K216" s="26"/>
      <c r="L216" s="26"/>
      <c r="M216" s="26"/>
      <c r="N216" s="38"/>
    </row>
    <row r="217" spans="1:14" ht="15.75" hidden="1" customHeight="1" x14ac:dyDescent="0.35">
      <c r="A217" s="43">
        <v>2009</v>
      </c>
      <c r="B217" s="40" t="s">
        <v>53</v>
      </c>
      <c r="C217" s="26" t="s">
        <v>249</v>
      </c>
      <c r="D217" s="26"/>
      <c r="E217" s="26"/>
      <c r="F217" s="26"/>
      <c r="G217" s="26"/>
      <c r="I217" s="40" t="s">
        <v>53</v>
      </c>
      <c r="J217" s="26"/>
      <c r="K217" s="26"/>
      <c r="L217" s="26"/>
      <c r="M217" s="26"/>
      <c r="N217" s="38"/>
    </row>
    <row r="218" spans="1:14" ht="15.75" hidden="1" customHeight="1" x14ac:dyDescent="0.35">
      <c r="A218" s="43">
        <v>2008</v>
      </c>
      <c r="B218" s="40" t="s">
        <v>62</v>
      </c>
      <c r="C218" s="26" t="s">
        <v>249</v>
      </c>
      <c r="D218" s="26"/>
      <c r="E218" s="26"/>
      <c r="F218" s="26"/>
      <c r="G218" s="26"/>
      <c r="I218" s="40" t="s">
        <v>62</v>
      </c>
      <c r="J218" s="26"/>
      <c r="K218" s="26"/>
      <c r="L218" s="26"/>
      <c r="M218" s="26"/>
      <c r="N218" s="38"/>
    </row>
    <row r="219" spans="1:14" ht="15.75" hidden="1" customHeight="1" x14ac:dyDescent="0.35">
      <c r="A219" s="43">
        <v>2007</v>
      </c>
      <c r="B219" s="40" t="s">
        <v>208</v>
      </c>
      <c r="C219" s="26" t="s">
        <v>243</v>
      </c>
      <c r="D219" s="26" t="s">
        <v>252</v>
      </c>
      <c r="E219" s="26"/>
      <c r="F219" s="26"/>
      <c r="G219" s="26"/>
      <c r="I219" s="40" t="s">
        <v>208</v>
      </c>
      <c r="J219" s="26" t="s">
        <v>243</v>
      </c>
      <c r="K219" s="26"/>
      <c r="L219" s="26"/>
      <c r="M219" s="26"/>
      <c r="N219" s="38"/>
    </row>
    <row r="220" spans="1:14" ht="15.75" hidden="1" customHeight="1" x14ac:dyDescent="0.35">
      <c r="A220" s="43">
        <v>2006</v>
      </c>
      <c r="B220" s="40"/>
      <c r="C220" s="26"/>
      <c r="D220" s="26"/>
      <c r="E220" s="26"/>
      <c r="F220" s="26"/>
      <c r="G220" s="26"/>
      <c r="I220" s="40" t="s">
        <v>208</v>
      </c>
      <c r="J220" s="26" t="s">
        <v>239</v>
      </c>
      <c r="K220" s="26"/>
      <c r="L220" s="26"/>
      <c r="M220" s="26"/>
      <c r="N220" s="38"/>
    </row>
    <row r="221" spans="1:14" ht="15.75" hidden="1" customHeight="1" x14ac:dyDescent="0.35">
      <c r="A221" s="43">
        <v>2005</v>
      </c>
      <c r="B221" s="40" t="s">
        <v>213</v>
      </c>
      <c r="C221" s="26" t="s">
        <v>246</v>
      </c>
      <c r="D221" s="26" t="s">
        <v>255</v>
      </c>
      <c r="E221" s="26"/>
      <c r="F221" s="26"/>
      <c r="G221" s="26"/>
      <c r="I221" s="40" t="s">
        <v>213</v>
      </c>
      <c r="J221" s="26" t="s">
        <v>243</v>
      </c>
      <c r="K221" s="26"/>
      <c r="L221" s="26"/>
      <c r="M221" s="26"/>
      <c r="N221" s="38"/>
    </row>
    <row r="222" spans="1:14" ht="15.75" hidden="1" customHeight="1" x14ac:dyDescent="0.35">
      <c r="A222" s="43">
        <v>2004</v>
      </c>
      <c r="B222" s="40" t="s">
        <v>66</v>
      </c>
      <c r="C222" s="26"/>
      <c r="D222" s="26"/>
      <c r="E222" s="26"/>
      <c r="F222" s="26"/>
      <c r="G222" s="26"/>
      <c r="I222" s="40" t="s">
        <v>66</v>
      </c>
      <c r="J222" s="26"/>
      <c r="K222" s="26"/>
      <c r="L222" s="26"/>
      <c r="M222" s="26"/>
      <c r="N222" s="38"/>
    </row>
    <row r="223" spans="1:14" ht="15.75" hidden="1" customHeight="1" x14ac:dyDescent="0.35">
      <c r="A223" s="43">
        <v>2002</v>
      </c>
      <c r="B223" s="40" t="s">
        <v>222</v>
      </c>
      <c r="C223" s="26"/>
      <c r="D223" s="26"/>
      <c r="E223" s="26"/>
      <c r="F223" s="26"/>
      <c r="G223" s="26"/>
      <c r="I223" s="40" t="s">
        <v>222</v>
      </c>
      <c r="J223" s="26"/>
      <c r="K223" s="26"/>
      <c r="L223" s="26"/>
      <c r="M223" s="26"/>
      <c r="N223" s="38"/>
    </row>
    <row r="224" spans="1:14" ht="15.75" hidden="1" customHeight="1" x14ac:dyDescent="0.35">
      <c r="A224" s="43">
        <v>2007</v>
      </c>
      <c r="B224" s="40" t="s">
        <v>227</v>
      </c>
      <c r="C224" s="38"/>
      <c r="D224" s="38"/>
      <c r="E224" s="38"/>
      <c r="F224" s="38"/>
      <c r="G224" s="38"/>
      <c r="H224" s="2"/>
      <c r="I224" s="40" t="s">
        <v>227</v>
      </c>
      <c r="J224" s="38"/>
      <c r="K224" s="38"/>
      <c r="L224" s="38"/>
      <c r="M224" s="38"/>
      <c r="N224" s="38"/>
    </row>
    <row r="225" spans="1:14" ht="15.75" hidden="1" customHeight="1" x14ac:dyDescent="0.35">
      <c r="A225" s="43">
        <v>2005</v>
      </c>
      <c r="B225" s="40" t="s">
        <v>232</v>
      </c>
      <c r="C225" s="38"/>
      <c r="D225" s="38"/>
      <c r="E225" s="38"/>
      <c r="F225" s="38"/>
      <c r="G225" s="38"/>
      <c r="H225" s="2"/>
      <c r="I225" s="40" t="s">
        <v>232</v>
      </c>
      <c r="J225" s="38"/>
      <c r="K225" s="38"/>
      <c r="L225" s="38"/>
      <c r="M225" s="38"/>
      <c r="N225" s="38"/>
    </row>
    <row r="226" spans="1:14" ht="15.75" hidden="1" customHeight="1" x14ac:dyDescent="0.35">
      <c r="A226" s="43">
        <v>2004</v>
      </c>
      <c r="B226" s="40" t="s">
        <v>236</v>
      </c>
      <c r="C226" s="38"/>
      <c r="D226" s="38"/>
      <c r="E226" s="38"/>
      <c r="F226" s="38"/>
      <c r="G226" s="40"/>
      <c r="H226" s="2"/>
      <c r="I226" s="40" t="s">
        <v>236</v>
      </c>
      <c r="J226" s="38"/>
      <c r="K226" s="38"/>
      <c r="L226" s="38"/>
      <c r="M226" s="38"/>
      <c r="N226" s="38"/>
    </row>
    <row r="227" spans="1:14" ht="15.75" hidden="1" customHeight="1" x14ac:dyDescent="0.35">
      <c r="A227" s="43">
        <v>2002</v>
      </c>
      <c r="B227" s="40" t="s">
        <v>240</v>
      </c>
      <c r="C227" s="38"/>
      <c r="D227" s="38"/>
      <c r="E227" s="38"/>
      <c r="F227" s="38"/>
      <c r="G227" s="38"/>
      <c r="H227" s="2"/>
      <c r="I227" s="40" t="s">
        <v>240</v>
      </c>
      <c r="J227" s="38"/>
      <c r="K227" s="38"/>
      <c r="L227" s="38"/>
      <c r="M227" s="38"/>
      <c r="N227" s="38"/>
    </row>
    <row r="228" spans="1:14" ht="15.75" hidden="1" customHeight="1" x14ac:dyDescent="0.35">
      <c r="A228" s="43"/>
      <c r="F228" s="2"/>
      <c r="G228" s="2"/>
      <c r="H228" s="2"/>
    </row>
    <row r="229" spans="1:14" ht="15.75" customHeight="1" x14ac:dyDescent="0.35">
      <c r="A229" s="43"/>
      <c r="F229" s="2"/>
      <c r="G229" s="99"/>
      <c r="H229" s="2"/>
    </row>
    <row r="230" spans="1:14" ht="15.75" customHeight="1" x14ac:dyDescent="0.35">
      <c r="A230" s="43"/>
      <c r="F230" s="2"/>
      <c r="G230" s="2"/>
      <c r="H230" s="2"/>
    </row>
    <row r="231" spans="1:14" ht="15.75" customHeight="1" x14ac:dyDescent="0.35">
      <c r="A231" s="43"/>
      <c r="F231" s="2"/>
      <c r="G231" s="99"/>
      <c r="H231" s="2"/>
    </row>
    <row r="232" spans="1:14" ht="15.75" customHeight="1" x14ac:dyDescent="0.35">
      <c r="A232" s="43"/>
      <c r="F232" s="2"/>
      <c r="G232" s="99"/>
      <c r="H232" s="2"/>
    </row>
    <row r="233" spans="1:14" ht="15.75" customHeight="1" x14ac:dyDescent="0.35">
      <c r="A233" s="43"/>
      <c r="F233" s="2"/>
      <c r="G233" s="99"/>
      <c r="H233" s="2"/>
    </row>
    <row r="234" spans="1:14" ht="15.75" customHeight="1" x14ac:dyDescent="0.35">
      <c r="A234" s="43"/>
      <c r="F234" s="2"/>
      <c r="G234" s="99"/>
      <c r="H234" s="2"/>
    </row>
    <row r="235" spans="1:14" ht="15.75" customHeight="1" x14ac:dyDescent="0.35">
      <c r="A235" s="43"/>
    </row>
    <row r="236" spans="1:14" ht="15.75" customHeight="1" x14ac:dyDescent="0.35">
      <c r="A236" s="43"/>
    </row>
    <row r="237" spans="1:14" ht="15.75" customHeight="1" x14ac:dyDescent="0.35">
      <c r="A237" s="43"/>
    </row>
    <row r="238" spans="1:14" ht="15.75" customHeight="1" x14ac:dyDescent="0.35">
      <c r="A238" s="43"/>
    </row>
    <row r="239" spans="1:14" ht="15.75" customHeight="1" x14ac:dyDescent="0.35">
      <c r="A239" s="43"/>
    </row>
    <row r="240" spans="1:14" ht="15.75" customHeight="1" x14ac:dyDescent="0.35">
      <c r="A240" s="43"/>
    </row>
    <row r="241" spans="1:1" ht="15.75" customHeight="1" x14ac:dyDescent="0.35">
      <c r="A241" s="43"/>
    </row>
    <row r="242" spans="1:1" ht="15.75" customHeight="1" x14ac:dyDescent="0.35">
      <c r="A242" s="43"/>
    </row>
    <row r="243" spans="1:1" ht="15.75" customHeight="1" x14ac:dyDescent="0.35">
      <c r="A243" s="43"/>
    </row>
    <row r="244" spans="1:1" ht="15.75" customHeight="1" x14ac:dyDescent="0.35">
      <c r="A244" s="43"/>
    </row>
    <row r="245" spans="1:1" ht="15.75" customHeight="1" x14ac:dyDescent="0.35">
      <c r="A245" s="43"/>
    </row>
    <row r="246" spans="1:1" ht="15.75" customHeight="1" x14ac:dyDescent="0.35">
      <c r="A246" s="43"/>
    </row>
    <row r="247" spans="1:1" ht="15.75" customHeight="1" x14ac:dyDescent="0.35">
      <c r="A247" s="43"/>
    </row>
    <row r="248" spans="1:1" ht="15.75" customHeight="1" x14ac:dyDescent="0.35">
      <c r="A248" s="43"/>
    </row>
    <row r="249" spans="1:1" ht="15.75" customHeight="1" x14ac:dyDescent="0.35">
      <c r="A249" s="43"/>
    </row>
    <row r="250" spans="1:1" ht="15.75" customHeight="1" x14ac:dyDescent="0.35">
      <c r="A250" s="43"/>
    </row>
    <row r="251" spans="1:1" ht="15.75" customHeight="1" x14ac:dyDescent="0.35">
      <c r="A251" s="43"/>
    </row>
    <row r="252" spans="1:1" ht="15.75" customHeight="1" x14ac:dyDescent="0.35">
      <c r="A252" s="43"/>
    </row>
    <row r="253" spans="1:1" ht="15.75" customHeight="1" x14ac:dyDescent="0.35">
      <c r="A253" s="43"/>
    </row>
    <row r="254" spans="1:1" ht="15.75" customHeight="1" x14ac:dyDescent="0.35">
      <c r="A254" s="43"/>
    </row>
    <row r="255" spans="1:1" ht="15.75" customHeight="1" x14ac:dyDescent="0.35">
      <c r="A255" s="43"/>
    </row>
    <row r="256" spans="1:1" ht="15.75" customHeight="1" x14ac:dyDescent="0.35">
      <c r="A256" s="43"/>
    </row>
    <row r="257" spans="1:1" ht="15.75" customHeight="1" x14ac:dyDescent="0.35">
      <c r="A257" s="43"/>
    </row>
    <row r="258" spans="1:1" ht="15.75" customHeight="1" x14ac:dyDescent="0.35">
      <c r="A258" s="43"/>
    </row>
    <row r="259" spans="1:1" ht="15.75" customHeight="1" x14ac:dyDescent="0.35">
      <c r="A259" s="43"/>
    </row>
    <row r="260" spans="1:1" ht="15.75" customHeight="1" x14ac:dyDescent="0.35">
      <c r="A260" s="43"/>
    </row>
    <row r="261" spans="1:1" ht="15.75" customHeight="1" x14ac:dyDescent="0.35">
      <c r="A261" s="43"/>
    </row>
    <row r="262" spans="1:1" ht="15.75" customHeight="1" x14ac:dyDescent="0.35">
      <c r="A262" s="43"/>
    </row>
    <row r="263" spans="1:1" ht="15.75" customHeight="1" x14ac:dyDescent="0.35">
      <c r="A263" s="43"/>
    </row>
    <row r="264" spans="1:1" ht="15.75" customHeight="1" x14ac:dyDescent="0.35">
      <c r="A264" s="43"/>
    </row>
    <row r="265" spans="1:1" ht="15.75" customHeight="1" x14ac:dyDescent="0.35">
      <c r="A265" s="43"/>
    </row>
    <row r="266" spans="1:1" ht="15.75" customHeight="1" x14ac:dyDescent="0.35">
      <c r="A266" s="43"/>
    </row>
    <row r="267" spans="1:1" ht="15.75" customHeight="1" x14ac:dyDescent="0.35">
      <c r="A267" s="43"/>
    </row>
    <row r="268" spans="1:1" ht="15.75" customHeight="1" x14ac:dyDescent="0.35">
      <c r="A268" s="43"/>
    </row>
    <row r="269" spans="1:1" ht="15.75" customHeight="1" x14ac:dyDescent="0.35">
      <c r="A269" s="43"/>
    </row>
    <row r="270" spans="1:1" ht="15.75" customHeight="1" x14ac:dyDescent="0.35">
      <c r="A270" s="43"/>
    </row>
    <row r="271" spans="1:1" ht="15.75" customHeight="1" x14ac:dyDescent="0.35">
      <c r="A271" s="43"/>
    </row>
    <row r="272" spans="1:1" ht="15.75" customHeight="1" x14ac:dyDescent="0.35">
      <c r="A272" s="43"/>
    </row>
    <row r="273" spans="1:1" ht="15.75" customHeight="1" x14ac:dyDescent="0.35">
      <c r="A273" s="43"/>
    </row>
    <row r="274" spans="1:1" ht="15.75" customHeight="1" x14ac:dyDescent="0.35">
      <c r="A274" s="43"/>
    </row>
    <row r="275" spans="1:1" ht="15.75" customHeight="1" x14ac:dyDescent="0.35">
      <c r="A275" s="43"/>
    </row>
    <row r="276" spans="1:1" ht="15.75" customHeight="1" x14ac:dyDescent="0.35">
      <c r="A276" s="43"/>
    </row>
    <row r="277" spans="1:1" ht="15.75" customHeight="1" x14ac:dyDescent="0.35">
      <c r="A277" s="43"/>
    </row>
    <row r="278" spans="1:1" ht="15.75" customHeight="1" x14ac:dyDescent="0.35">
      <c r="A278" s="43"/>
    </row>
    <row r="279" spans="1:1" ht="15.75" customHeight="1" x14ac:dyDescent="0.35">
      <c r="A279" s="43"/>
    </row>
    <row r="280" spans="1:1" ht="15.75" customHeight="1" x14ac:dyDescent="0.35">
      <c r="A280" s="43"/>
    </row>
    <row r="281" spans="1:1" ht="15.75" customHeight="1" x14ac:dyDescent="0.35">
      <c r="A281" s="43"/>
    </row>
    <row r="282" spans="1:1" ht="15.75" customHeight="1" x14ac:dyDescent="0.35">
      <c r="A282" s="43"/>
    </row>
    <row r="283" spans="1:1" ht="15.75" customHeight="1" x14ac:dyDescent="0.35">
      <c r="A283" s="43"/>
    </row>
    <row r="284" spans="1:1" ht="15.75" customHeight="1" x14ac:dyDescent="0.35">
      <c r="A284" s="43"/>
    </row>
    <row r="285" spans="1:1" ht="15.75" customHeight="1" x14ac:dyDescent="0.35">
      <c r="A285" s="43"/>
    </row>
    <row r="286" spans="1:1" ht="15.75" customHeight="1" x14ac:dyDescent="0.35">
      <c r="A286" s="43"/>
    </row>
    <row r="287" spans="1:1" ht="15.75" customHeight="1" x14ac:dyDescent="0.35">
      <c r="A287" s="43"/>
    </row>
    <row r="288" spans="1:1" ht="15.75" customHeight="1" x14ac:dyDescent="0.35">
      <c r="A288" s="43"/>
    </row>
    <row r="289" spans="1:1" ht="15.75" customHeight="1" x14ac:dyDescent="0.35">
      <c r="A289" s="43"/>
    </row>
    <row r="290" spans="1:1" ht="15.75" customHeight="1" x14ac:dyDescent="0.35">
      <c r="A290" s="43"/>
    </row>
    <row r="291" spans="1:1" ht="15.75" customHeight="1" x14ac:dyDescent="0.35">
      <c r="A291" s="43"/>
    </row>
    <row r="292" spans="1:1" ht="15.75" customHeight="1" x14ac:dyDescent="0.35">
      <c r="A292" s="43"/>
    </row>
    <row r="293" spans="1:1" ht="15.75" customHeight="1" x14ac:dyDescent="0.35">
      <c r="A293" s="43"/>
    </row>
    <row r="294" spans="1:1" ht="15.75" customHeight="1" x14ac:dyDescent="0.35">
      <c r="A294" s="43"/>
    </row>
    <row r="295" spans="1:1" ht="15.75" customHeight="1" x14ac:dyDescent="0.35">
      <c r="A295" s="43"/>
    </row>
    <row r="296" spans="1:1" ht="15.75" customHeight="1" x14ac:dyDescent="0.35">
      <c r="A296" s="43"/>
    </row>
    <row r="297" spans="1:1" ht="15.75" customHeight="1" x14ac:dyDescent="0.35">
      <c r="A297" s="43"/>
    </row>
    <row r="298" spans="1:1" ht="15.75" customHeight="1" x14ac:dyDescent="0.35">
      <c r="A298" s="43"/>
    </row>
    <row r="299" spans="1:1" ht="15.75" customHeight="1" x14ac:dyDescent="0.35">
      <c r="A299" s="43"/>
    </row>
    <row r="300" spans="1:1" ht="15.75" customHeight="1" x14ac:dyDescent="0.35">
      <c r="A300" s="43"/>
    </row>
    <row r="301" spans="1:1" ht="15.75" customHeight="1" x14ac:dyDescent="0.35">
      <c r="A301" s="43"/>
    </row>
    <row r="302" spans="1:1" ht="15.75" customHeight="1" x14ac:dyDescent="0.35">
      <c r="A302" s="43"/>
    </row>
    <row r="303" spans="1:1" ht="15.75" customHeight="1" x14ac:dyDescent="0.35">
      <c r="A303" s="43"/>
    </row>
    <row r="304" spans="1:1" ht="15.75" customHeight="1" x14ac:dyDescent="0.35">
      <c r="A304" s="43"/>
    </row>
    <row r="305" spans="1:1" ht="15.75" customHeight="1" x14ac:dyDescent="0.35">
      <c r="A305" s="43"/>
    </row>
    <row r="306" spans="1:1" ht="15.75" customHeight="1" x14ac:dyDescent="0.35">
      <c r="A306" s="43"/>
    </row>
    <row r="307" spans="1:1" ht="15.75" customHeight="1" x14ac:dyDescent="0.35">
      <c r="A307" s="43"/>
    </row>
    <row r="308" spans="1:1" ht="15.75" customHeight="1" x14ac:dyDescent="0.35">
      <c r="A308" s="43"/>
    </row>
    <row r="309" spans="1:1" ht="15.75" customHeight="1" x14ac:dyDescent="0.35">
      <c r="A309" s="43"/>
    </row>
    <row r="310" spans="1:1" ht="15.75" customHeight="1" x14ac:dyDescent="0.35">
      <c r="A310" s="43"/>
    </row>
    <row r="311" spans="1:1" ht="15.75" customHeight="1" x14ac:dyDescent="0.35">
      <c r="A311" s="43"/>
    </row>
    <row r="312" spans="1:1" ht="15.75" customHeight="1" x14ac:dyDescent="0.35">
      <c r="A312" s="43"/>
    </row>
    <row r="313" spans="1:1" ht="15.75" customHeight="1" x14ac:dyDescent="0.35">
      <c r="A313" s="43"/>
    </row>
    <row r="314" spans="1:1" ht="15.75" customHeight="1" x14ac:dyDescent="0.35">
      <c r="A314" s="43"/>
    </row>
    <row r="315" spans="1:1" ht="15.75" customHeight="1" x14ac:dyDescent="0.35">
      <c r="A315" s="43"/>
    </row>
    <row r="316" spans="1:1" ht="15.75" customHeight="1" x14ac:dyDescent="0.35">
      <c r="A316" s="43"/>
    </row>
    <row r="317" spans="1:1" ht="15.75" customHeight="1" x14ac:dyDescent="0.35">
      <c r="A317" s="43"/>
    </row>
    <row r="318" spans="1:1" ht="15.75" customHeight="1" x14ac:dyDescent="0.35">
      <c r="A318" s="43"/>
    </row>
    <row r="319" spans="1:1" ht="15.75" customHeight="1" x14ac:dyDescent="0.35">
      <c r="A319" s="43"/>
    </row>
    <row r="320" spans="1:1" ht="15.75" customHeight="1" x14ac:dyDescent="0.35">
      <c r="A320" s="43"/>
    </row>
    <row r="321" spans="1:1" ht="15.75" customHeight="1" x14ac:dyDescent="0.35">
      <c r="A321" s="43"/>
    </row>
    <row r="322" spans="1:1" ht="15.75" customHeight="1" x14ac:dyDescent="0.35">
      <c r="A322" s="43"/>
    </row>
    <row r="323" spans="1:1" ht="15.75" customHeight="1" x14ac:dyDescent="0.35">
      <c r="A323" s="43"/>
    </row>
    <row r="324" spans="1:1" ht="15.75" customHeight="1" x14ac:dyDescent="0.35">
      <c r="A324" s="43"/>
    </row>
    <row r="325" spans="1:1" ht="15.75" customHeight="1" x14ac:dyDescent="0.35">
      <c r="A325" s="43"/>
    </row>
    <row r="326" spans="1:1" ht="15.75" customHeight="1" x14ac:dyDescent="0.35">
      <c r="A326" s="43"/>
    </row>
    <row r="327" spans="1:1" ht="15.75" customHeight="1" x14ac:dyDescent="0.35">
      <c r="A327" s="43"/>
    </row>
    <row r="328" spans="1:1" ht="15.75" customHeight="1" x14ac:dyDescent="0.35">
      <c r="A328" s="43"/>
    </row>
    <row r="329" spans="1:1" ht="15.75" customHeight="1" x14ac:dyDescent="0.35">
      <c r="A329" s="43"/>
    </row>
    <row r="330" spans="1:1" ht="15.75" customHeight="1" x14ac:dyDescent="0.35">
      <c r="A330" s="43"/>
    </row>
    <row r="331" spans="1:1" ht="15.75" customHeight="1" x14ac:dyDescent="0.35">
      <c r="A331" s="43"/>
    </row>
    <row r="332" spans="1:1" ht="15.75" customHeight="1" x14ac:dyDescent="0.35">
      <c r="A332" s="43"/>
    </row>
    <row r="333" spans="1:1" ht="15.75" customHeight="1" x14ac:dyDescent="0.35">
      <c r="A333" s="43"/>
    </row>
    <row r="334" spans="1:1" ht="15.75" customHeight="1" x14ac:dyDescent="0.35">
      <c r="A334" s="43"/>
    </row>
    <row r="335" spans="1:1" ht="15.75" customHeight="1" x14ac:dyDescent="0.35">
      <c r="A335" s="43"/>
    </row>
    <row r="336" spans="1:1" ht="15.75" customHeight="1" x14ac:dyDescent="0.35">
      <c r="A336" s="43"/>
    </row>
    <row r="337" spans="1:1" ht="15.75" customHeight="1" x14ac:dyDescent="0.35">
      <c r="A337" s="43"/>
    </row>
    <row r="338" spans="1:1" ht="15.75" customHeight="1" x14ac:dyDescent="0.35">
      <c r="A338" s="43"/>
    </row>
    <row r="339" spans="1:1" ht="15.75" customHeight="1" x14ac:dyDescent="0.35">
      <c r="A339" s="43"/>
    </row>
    <row r="340" spans="1:1" ht="15.75" customHeight="1" x14ac:dyDescent="0.35">
      <c r="A340" s="43"/>
    </row>
    <row r="341" spans="1:1" ht="15.75" customHeight="1" x14ac:dyDescent="0.35">
      <c r="A341" s="43"/>
    </row>
    <row r="342" spans="1:1" ht="15.75" customHeight="1" x14ac:dyDescent="0.35">
      <c r="A342" s="43"/>
    </row>
    <row r="343" spans="1:1" ht="15.75" customHeight="1" x14ac:dyDescent="0.35">
      <c r="A343" s="43"/>
    </row>
    <row r="344" spans="1:1" ht="15.75" customHeight="1" x14ac:dyDescent="0.35">
      <c r="A344" s="43"/>
    </row>
    <row r="345" spans="1:1" ht="15.75" customHeight="1" x14ac:dyDescent="0.35">
      <c r="A345" s="43"/>
    </row>
    <row r="346" spans="1:1" ht="15.75" customHeight="1" x14ac:dyDescent="0.35">
      <c r="A346" s="43"/>
    </row>
    <row r="347" spans="1:1" ht="15.75" customHeight="1" x14ac:dyDescent="0.35">
      <c r="A347" s="43"/>
    </row>
    <row r="348" spans="1:1" ht="15.75" customHeight="1" x14ac:dyDescent="0.35">
      <c r="A348" s="43"/>
    </row>
    <row r="349" spans="1:1" ht="15.75" customHeight="1" x14ac:dyDescent="0.35">
      <c r="A349" s="43"/>
    </row>
    <row r="350" spans="1:1" ht="15.75" customHeight="1" x14ac:dyDescent="0.35">
      <c r="A350" s="43"/>
    </row>
    <row r="351" spans="1:1" ht="15.75" customHeight="1" x14ac:dyDescent="0.35">
      <c r="A351" s="43"/>
    </row>
    <row r="352" spans="1:1" ht="15.75" customHeight="1" x14ac:dyDescent="0.35">
      <c r="A352" s="43"/>
    </row>
    <row r="353" spans="1:1" ht="15.75" customHeight="1" x14ac:dyDescent="0.35">
      <c r="A353" s="43"/>
    </row>
    <row r="354" spans="1:1" ht="15.75" customHeight="1" x14ac:dyDescent="0.35">
      <c r="A354" s="43"/>
    </row>
    <row r="355" spans="1:1" ht="15.75" customHeight="1" x14ac:dyDescent="0.35">
      <c r="A355" s="43"/>
    </row>
    <row r="356" spans="1:1" ht="15.75" customHeight="1" x14ac:dyDescent="0.35">
      <c r="A356" s="43"/>
    </row>
    <row r="357" spans="1:1" ht="15.75" customHeight="1" x14ac:dyDescent="0.35">
      <c r="A357" s="43"/>
    </row>
    <row r="358" spans="1:1" ht="15.75" customHeight="1" x14ac:dyDescent="0.35">
      <c r="A358" s="43"/>
    </row>
    <row r="359" spans="1:1" ht="15.75" customHeight="1" x14ac:dyDescent="0.35">
      <c r="A359" s="43"/>
    </row>
    <row r="360" spans="1:1" ht="15.75" customHeight="1" x14ac:dyDescent="0.35">
      <c r="A360" s="43"/>
    </row>
    <row r="361" spans="1:1" ht="15.75" customHeight="1" x14ac:dyDescent="0.35">
      <c r="A361" s="43"/>
    </row>
    <row r="362" spans="1:1" ht="15.75" customHeight="1" x14ac:dyDescent="0.35">
      <c r="A362" s="43"/>
    </row>
    <row r="363" spans="1:1" ht="15.75" customHeight="1" x14ac:dyDescent="0.35">
      <c r="A363" s="43"/>
    </row>
    <row r="364" spans="1:1" ht="15.75" customHeight="1" x14ac:dyDescent="0.35">
      <c r="A364" s="43"/>
    </row>
    <row r="365" spans="1:1" ht="15.75" customHeight="1" x14ac:dyDescent="0.35">
      <c r="A365" s="43"/>
    </row>
    <row r="366" spans="1:1" ht="15.75" customHeight="1" x14ac:dyDescent="0.35">
      <c r="A366" s="43"/>
    </row>
    <row r="367" spans="1:1" ht="15.75" customHeight="1" x14ac:dyDescent="0.35">
      <c r="A367" s="43"/>
    </row>
    <row r="368" spans="1:1" ht="15.75" customHeight="1" x14ac:dyDescent="0.35">
      <c r="A368" s="43"/>
    </row>
    <row r="369" spans="1:1" ht="15.75" customHeight="1" x14ac:dyDescent="0.35">
      <c r="A369" s="43"/>
    </row>
    <row r="370" spans="1:1" ht="15.75" customHeight="1" x14ac:dyDescent="0.35">
      <c r="A370" s="43"/>
    </row>
    <row r="371" spans="1:1" ht="15.75" customHeight="1" x14ac:dyDescent="0.35">
      <c r="A371" s="43"/>
    </row>
    <row r="372" spans="1:1" ht="15.75" customHeight="1" x14ac:dyDescent="0.35">
      <c r="A372" s="43"/>
    </row>
    <row r="373" spans="1:1" ht="15.75" customHeight="1" x14ac:dyDescent="0.35">
      <c r="A373" s="43"/>
    </row>
    <row r="374" spans="1:1" ht="15.75" customHeight="1" x14ac:dyDescent="0.35">
      <c r="A374" s="43"/>
    </row>
    <row r="375" spans="1:1" ht="15.75" customHeight="1" x14ac:dyDescent="0.35">
      <c r="A375" s="43"/>
    </row>
    <row r="376" spans="1:1" ht="15.75" customHeight="1" x14ac:dyDescent="0.35">
      <c r="A376" s="43"/>
    </row>
    <row r="377" spans="1:1" ht="15.75" customHeight="1" x14ac:dyDescent="0.35">
      <c r="A377" s="43"/>
    </row>
    <row r="378" spans="1:1" ht="15.75" customHeight="1" x14ac:dyDescent="0.35">
      <c r="A378" s="43"/>
    </row>
    <row r="379" spans="1:1" ht="15.75" customHeight="1" x14ac:dyDescent="0.35">
      <c r="A379" s="43"/>
    </row>
    <row r="380" spans="1:1" ht="15.75" customHeight="1" x14ac:dyDescent="0.35">
      <c r="A380" s="43"/>
    </row>
    <row r="381" spans="1:1" ht="15.75" customHeight="1" x14ac:dyDescent="0.35">
      <c r="A381" s="43"/>
    </row>
    <row r="382" spans="1:1" ht="15.75" customHeight="1" x14ac:dyDescent="0.35">
      <c r="A382" s="43"/>
    </row>
    <row r="383" spans="1:1" ht="15.75" customHeight="1" x14ac:dyDescent="0.35">
      <c r="A383" s="43"/>
    </row>
    <row r="384" spans="1:1" ht="15.75" customHeight="1" x14ac:dyDescent="0.35">
      <c r="A384" s="43"/>
    </row>
    <row r="385" spans="1:1" ht="15.75" customHeight="1" x14ac:dyDescent="0.35">
      <c r="A385" s="43"/>
    </row>
    <row r="386" spans="1:1" ht="15.75" customHeight="1" x14ac:dyDescent="0.35">
      <c r="A386" s="43"/>
    </row>
    <row r="387" spans="1:1" ht="15.75" customHeight="1" x14ac:dyDescent="0.35">
      <c r="A387" s="43"/>
    </row>
    <row r="388" spans="1:1" ht="15.75" customHeight="1" x14ac:dyDescent="0.35">
      <c r="A388" s="43"/>
    </row>
    <row r="389" spans="1:1" ht="15.75" customHeight="1" x14ac:dyDescent="0.35">
      <c r="A389" s="43"/>
    </row>
    <row r="390" spans="1:1" ht="15.75" customHeight="1" x14ac:dyDescent="0.35">
      <c r="A390" s="43"/>
    </row>
    <row r="391" spans="1:1" ht="15.75" customHeight="1" x14ac:dyDescent="0.35">
      <c r="A391" s="43"/>
    </row>
    <row r="392" spans="1:1" ht="15.75" customHeight="1" x14ac:dyDescent="0.35">
      <c r="A392" s="43"/>
    </row>
    <row r="393" spans="1:1" ht="15.75" customHeight="1" x14ac:dyDescent="0.35">
      <c r="A393" s="43"/>
    </row>
    <row r="394" spans="1:1" ht="15.75" customHeight="1" x14ac:dyDescent="0.35">
      <c r="A394" s="43"/>
    </row>
    <row r="395" spans="1:1" ht="15.75" customHeight="1" x14ac:dyDescent="0.35">
      <c r="A395" s="43"/>
    </row>
    <row r="396" spans="1:1" ht="15.75" customHeight="1" x14ac:dyDescent="0.35">
      <c r="A396" s="43"/>
    </row>
    <row r="397" spans="1:1" ht="15.75" customHeight="1" x14ac:dyDescent="0.35">
      <c r="A397" s="43"/>
    </row>
    <row r="398" spans="1:1" ht="15.75" customHeight="1" x14ac:dyDescent="0.35">
      <c r="A398" s="43"/>
    </row>
    <row r="399" spans="1:1" ht="15.75" customHeight="1" x14ac:dyDescent="0.35">
      <c r="A399" s="43"/>
    </row>
    <row r="400" spans="1:1" ht="15.75" customHeight="1" x14ac:dyDescent="0.35">
      <c r="A400" s="43"/>
    </row>
    <row r="401" spans="1:1" ht="15.75" customHeight="1" x14ac:dyDescent="0.35">
      <c r="A401" s="43"/>
    </row>
    <row r="402" spans="1:1" ht="15.75" customHeight="1" x14ac:dyDescent="0.35">
      <c r="A402" s="43"/>
    </row>
    <row r="403" spans="1:1" ht="15.75" customHeight="1" x14ac:dyDescent="0.35">
      <c r="A403" s="43"/>
    </row>
    <row r="404" spans="1:1" ht="15.75" customHeight="1" x14ac:dyDescent="0.35">
      <c r="A404" s="43"/>
    </row>
    <row r="405" spans="1:1" ht="15.75" customHeight="1" x14ac:dyDescent="0.35">
      <c r="A405" s="43"/>
    </row>
    <row r="406" spans="1:1" ht="15.75" customHeight="1" x14ac:dyDescent="0.35">
      <c r="A406" s="43"/>
    </row>
    <row r="407" spans="1:1" ht="15.75" customHeight="1" x14ac:dyDescent="0.35">
      <c r="A407" s="43"/>
    </row>
    <row r="408" spans="1:1" ht="15.75" customHeight="1" x14ac:dyDescent="0.35">
      <c r="A408" s="43"/>
    </row>
    <row r="409" spans="1:1" ht="15.75" customHeight="1" x14ac:dyDescent="0.35">
      <c r="A409" s="43"/>
    </row>
    <row r="410" spans="1:1" ht="15.75" customHeight="1" x14ac:dyDescent="0.35">
      <c r="A410" s="43"/>
    </row>
    <row r="411" spans="1:1" ht="15.75" customHeight="1" x14ac:dyDescent="0.35">
      <c r="A411" s="43"/>
    </row>
    <row r="412" spans="1:1" ht="15.75" customHeight="1" x14ac:dyDescent="0.35">
      <c r="A412" s="43"/>
    </row>
    <row r="413" spans="1:1" ht="15.75" customHeight="1" x14ac:dyDescent="0.35">
      <c r="A413" s="43"/>
    </row>
    <row r="414" spans="1:1" ht="15.75" customHeight="1" x14ac:dyDescent="0.35">
      <c r="A414" s="43"/>
    </row>
    <row r="415" spans="1:1" ht="15.75" customHeight="1" x14ac:dyDescent="0.35">
      <c r="A415" s="43"/>
    </row>
    <row r="416" spans="1:1" ht="15.75" customHeight="1" x14ac:dyDescent="0.35">
      <c r="A416" s="43"/>
    </row>
    <row r="417" spans="1:1" ht="15.75" customHeight="1" x14ac:dyDescent="0.35">
      <c r="A417" s="43"/>
    </row>
    <row r="418" spans="1:1" ht="15.75" customHeight="1" x14ac:dyDescent="0.35">
      <c r="A418" s="43"/>
    </row>
    <row r="419" spans="1:1" ht="15.75" customHeight="1" x14ac:dyDescent="0.35">
      <c r="A419" s="43"/>
    </row>
    <row r="420" spans="1:1" ht="15.75" customHeight="1" x14ac:dyDescent="0.35">
      <c r="A420" s="43"/>
    </row>
    <row r="421" spans="1:1" ht="15.75" customHeight="1" x14ac:dyDescent="0.35">
      <c r="A421" s="43"/>
    </row>
    <row r="422" spans="1:1" ht="15.75" customHeight="1" x14ac:dyDescent="0.35">
      <c r="A422" s="43"/>
    </row>
    <row r="423" spans="1:1" ht="15.75" customHeight="1" x14ac:dyDescent="0.35">
      <c r="A423" s="43"/>
    </row>
    <row r="424" spans="1:1" ht="15.75" customHeight="1" x14ac:dyDescent="0.35">
      <c r="A424" s="43"/>
    </row>
    <row r="425" spans="1:1" ht="15.75" customHeight="1" x14ac:dyDescent="0.35">
      <c r="A425" s="43"/>
    </row>
    <row r="426" spans="1:1" ht="15.75" customHeight="1" x14ac:dyDescent="0.35">
      <c r="A426" s="43"/>
    </row>
    <row r="427" spans="1:1" ht="15.75" customHeight="1" x14ac:dyDescent="0.35">
      <c r="A427" s="43"/>
    </row>
    <row r="428" spans="1:1" ht="15.75" customHeight="1" x14ac:dyDescent="0.35">
      <c r="A428" s="43"/>
    </row>
    <row r="429" spans="1:1" ht="15.75" customHeight="1" x14ac:dyDescent="0.35">
      <c r="A429" s="43"/>
    </row>
    <row r="430" spans="1:1" ht="15.75" customHeight="1" x14ac:dyDescent="0.35">
      <c r="A430" s="43"/>
    </row>
    <row r="431" spans="1:1" ht="15.75" customHeight="1" x14ac:dyDescent="0.35">
      <c r="A431" s="43"/>
    </row>
    <row r="432" spans="1:1" ht="15.75" customHeight="1" x14ac:dyDescent="0.35">
      <c r="A432" s="43"/>
    </row>
    <row r="433" spans="1:1" ht="15.75" customHeight="1" x14ac:dyDescent="0.35">
      <c r="A433" s="43"/>
    </row>
    <row r="434" spans="1:1" ht="15.75" customHeight="1" x14ac:dyDescent="0.35">
      <c r="A434" s="43"/>
    </row>
    <row r="435" spans="1:1" ht="15.75" customHeight="1" x14ac:dyDescent="0.35">
      <c r="A435" s="43"/>
    </row>
    <row r="436" spans="1:1" ht="15.75" customHeight="1" x14ac:dyDescent="0.35">
      <c r="A436" s="43"/>
    </row>
    <row r="437" spans="1:1" ht="15.75" customHeight="1" x14ac:dyDescent="0.35">
      <c r="A437" s="43"/>
    </row>
    <row r="438" spans="1:1" ht="15.75" customHeight="1" x14ac:dyDescent="0.35">
      <c r="A438" s="43"/>
    </row>
    <row r="439" spans="1:1" ht="15.75" customHeight="1" x14ac:dyDescent="0.35">
      <c r="A439" s="43"/>
    </row>
    <row r="440" spans="1:1" ht="15.75" customHeight="1" x14ac:dyDescent="0.35">
      <c r="A440" s="43"/>
    </row>
    <row r="441" spans="1:1" ht="15.75" customHeight="1" x14ac:dyDescent="0.35">
      <c r="A441" s="43"/>
    </row>
    <row r="442" spans="1:1" ht="15.75" customHeight="1" x14ac:dyDescent="0.35">
      <c r="A442" s="43"/>
    </row>
    <row r="443" spans="1:1" ht="15.75" customHeight="1" x14ac:dyDescent="0.35">
      <c r="A443" s="43"/>
    </row>
    <row r="444" spans="1:1" ht="15.75" customHeight="1" x14ac:dyDescent="0.35">
      <c r="A444" s="43"/>
    </row>
    <row r="445" spans="1:1" ht="15.75" customHeight="1" x14ac:dyDescent="0.35">
      <c r="A445" s="43"/>
    </row>
    <row r="446" spans="1:1" ht="15.75" customHeight="1" x14ac:dyDescent="0.35">
      <c r="A446" s="43"/>
    </row>
    <row r="447" spans="1:1" ht="15.75" customHeight="1" x14ac:dyDescent="0.35">
      <c r="A447" s="43"/>
    </row>
    <row r="448" spans="1:1" ht="15.75" customHeight="1" x14ac:dyDescent="0.35">
      <c r="A448" s="43"/>
    </row>
    <row r="449" spans="1:1" ht="15.75" customHeight="1" x14ac:dyDescent="0.35">
      <c r="A449" s="43"/>
    </row>
    <row r="450" spans="1:1" ht="15.75" customHeight="1" x14ac:dyDescent="0.35">
      <c r="A450" s="43"/>
    </row>
    <row r="451" spans="1:1" ht="15.75" customHeight="1" x14ac:dyDescent="0.35">
      <c r="A451" s="43"/>
    </row>
    <row r="452" spans="1:1" ht="15.75" customHeight="1" x14ac:dyDescent="0.35">
      <c r="A452" s="43"/>
    </row>
    <row r="453" spans="1:1" ht="15.75" customHeight="1" x14ac:dyDescent="0.35">
      <c r="A453" s="43"/>
    </row>
    <row r="454" spans="1:1" ht="15.75" customHeight="1" x14ac:dyDescent="0.35">
      <c r="A454" s="43"/>
    </row>
    <row r="455" spans="1:1" ht="15.75" customHeight="1" x14ac:dyDescent="0.35">
      <c r="A455" s="43"/>
    </row>
    <row r="456" spans="1:1" ht="15.75" customHeight="1" x14ac:dyDescent="0.35">
      <c r="A456" s="43"/>
    </row>
    <row r="457" spans="1:1" ht="15.75" customHeight="1" x14ac:dyDescent="0.35">
      <c r="A457" s="43"/>
    </row>
    <row r="458" spans="1:1" ht="15.75" customHeight="1" x14ac:dyDescent="0.35">
      <c r="A458" s="43"/>
    </row>
    <row r="459" spans="1:1" ht="15.75" customHeight="1" x14ac:dyDescent="0.35">
      <c r="A459" s="43"/>
    </row>
    <row r="460" spans="1:1" ht="15.75" customHeight="1" x14ac:dyDescent="0.35">
      <c r="A460" s="43"/>
    </row>
    <row r="461" spans="1:1" ht="15.75" customHeight="1" x14ac:dyDescent="0.35">
      <c r="A461" s="43"/>
    </row>
    <row r="462" spans="1:1" ht="15.75" customHeight="1" x14ac:dyDescent="0.35">
      <c r="A462" s="43"/>
    </row>
    <row r="463" spans="1:1" ht="15.75" customHeight="1" x14ac:dyDescent="0.35">
      <c r="A463" s="43"/>
    </row>
    <row r="464" spans="1:1" ht="15.75" customHeight="1" x14ac:dyDescent="0.35">
      <c r="A464" s="43"/>
    </row>
    <row r="465" spans="1:1" ht="15.75" customHeight="1" x14ac:dyDescent="0.35">
      <c r="A465" s="43"/>
    </row>
    <row r="466" spans="1:1" ht="15.75" customHeight="1" x14ac:dyDescent="0.35">
      <c r="A466" s="43"/>
    </row>
    <row r="467" spans="1:1" ht="15.75" customHeight="1" x14ac:dyDescent="0.35">
      <c r="A467" s="43"/>
    </row>
    <row r="468" spans="1:1" ht="15.75" customHeight="1" x14ac:dyDescent="0.35">
      <c r="A468" s="43"/>
    </row>
    <row r="469" spans="1:1" ht="15.75" customHeight="1" x14ac:dyDescent="0.35">
      <c r="A469" s="43"/>
    </row>
    <row r="470" spans="1:1" ht="15.75" customHeight="1" x14ac:dyDescent="0.35">
      <c r="A470" s="43"/>
    </row>
    <row r="471" spans="1:1" ht="15.75" customHeight="1" x14ac:dyDescent="0.35">
      <c r="A471" s="43"/>
    </row>
    <row r="472" spans="1:1" ht="15.75" customHeight="1" x14ac:dyDescent="0.35">
      <c r="A472" s="43"/>
    </row>
    <row r="473" spans="1:1" ht="15.75" customHeight="1" x14ac:dyDescent="0.35">
      <c r="A473" s="43"/>
    </row>
    <row r="474" spans="1:1" ht="15.75" customHeight="1" x14ac:dyDescent="0.35">
      <c r="A474" s="43"/>
    </row>
    <row r="475" spans="1:1" ht="15.75" customHeight="1" x14ac:dyDescent="0.35">
      <c r="A475" s="43"/>
    </row>
    <row r="476" spans="1:1" ht="15.75" customHeight="1" x14ac:dyDescent="0.35">
      <c r="A476" s="43"/>
    </row>
    <row r="477" spans="1:1" ht="15.75" customHeight="1" x14ac:dyDescent="0.35">
      <c r="A477" s="43"/>
    </row>
    <row r="478" spans="1:1" ht="15.75" customHeight="1" x14ac:dyDescent="0.35">
      <c r="A478" s="43"/>
    </row>
    <row r="479" spans="1:1" ht="15.75" customHeight="1" x14ac:dyDescent="0.35">
      <c r="A479" s="43"/>
    </row>
    <row r="480" spans="1:1" ht="15.75" customHeight="1" x14ac:dyDescent="0.35">
      <c r="A480" s="43"/>
    </row>
    <row r="481" spans="1:1" ht="15.75" customHeight="1" x14ac:dyDescent="0.35">
      <c r="A481" s="43"/>
    </row>
    <row r="482" spans="1:1" ht="15.75" customHeight="1" x14ac:dyDescent="0.35">
      <c r="A482" s="43"/>
    </row>
    <row r="483" spans="1:1" ht="15.75" customHeight="1" x14ac:dyDescent="0.35">
      <c r="A483" s="43"/>
    </row>
    <row r="484" spans="1:1" ht="15.75" customHeight="1" x14ac:dyDescent="0.35">
      <c r="A484" s="43"/>
    </row>
    <row r="485" spans="1:1" ht="15.75" customHeight="1" x14ac:dyDescent="0.35">
      <c r="A485" s="43"/>
    </row>
    <row r="486" spans="1:1" ht="15.75" customHeight="1" x14ac:dyDescent="0.35">
      <c r="A486" s="43"/>
    </row>
    <row r="487" spans="1:1" ht="15.75" customHeight="1" x14ac:dyDescent="0.35">
      <c r="A487" s="43"/>
    </row>
    <row r="488" spans="1:1" ht="15.75" customHeight="1" x14ac:dyDescent="0.35">
      <c r="A488" s="43"/>
    </row>
    <row r="489" spans="1:1" ht="15.75" customHeight="1" x14ac:dyDescent="0.35">
      <c r="A489" s="43"/>
    </row>
    <row r="490" spans="1:1" ht="15.75" customHeight="1" x14ac:dyDescent="0.35">
      <c r="A490" s="43"/>
    </row>
    <row r="491" spans="1:1" ht="15.75" customHeight="1" x14ac:dyDescent="0.35">
      <c r="A491" s="43"/>
    </row>
    <row r="492" spans="1:1" ht="15.75" customHeight="1" x14ac:dyDescent="0.35">
      <c r="A492" s="43"/>
    </row>
    <row r="493" spans="1:1" ht="15.75" customHeight="1" x14ac:dyDescent="0.35">
      <c r="A493" s="43"/>
    </row>
    <row r="494" spans="1:1" ht="15.75" customHeight="1" x14ac:dyDescent="0.35">
      <c r="A494" s="43"/>
    </row>
    <row r="495" spans="1:1" ht="15.75" customHeight="1" x14ac:dyDescent="0.35">
      <c r="A495" s="43"/>
    </row>
    <row r="496" spans="1:1" ht="15.75" customHeight="1" x14ac:dyDescent="0.35">
      <c r="A496" s="43"/>
    </row>
    <row r="497" spans="1:1" ht="15.75" customHeight="1" x14ac:dyDescent="0.35">
      <c r="A497" s="43"/>
    </row>
    <row r="498" spans="1:1" ht="15.75" customHeight="1" x14ac:dyDescent="0.35">
      <c r="A498" s="43"/>
    </row>
    <row r="499" spans="1:1" ht="15.75" customHeight="1" x14ac:dyDescent="0.35">
      <c r="A499" s="43"/>
    </row>
    <row r="500" spans="1:1" ht="15.75" customHeight="1" x14ac:dyDescent="0.35">
      <c r="A500" s="43"/>
    </row>
    <row r="501" spans="1:1" ht="15.75" customHeight="1" x14ac:dyDescent="0.35">
      <c r="A501" s="43"/>
    </row>
    <row r="502" spans="1:1" ht="15.75" customHeight="1" x14ac:dyDescent="0.35">
      <c r="A502" s="43"/>
    </row>
    <row r="503" spans="1:1" ht="15.75" customHeight="1" x14ac:dyDescent="0.35">
      <c r="A503" s="43"/>
    </row>
    <row r="504" spans="1:1" ht="15.75" customHeight="1" x14ac:dyDescent="0.35">
      <c r="A504" s="43"/>
    </row>
    <row r="505" spans="1:1" ht="15.75" customHeight="1" x14ac:dyDescent="0.35">
      <c r="A505" s="43"/>
    </row>
    <row r="506" spans="1:1" ht="15.75" customHeight="1" x14ac:dyDescent="0.35">
      <c r="A506" s="43"/>
    </row>
    <row r="507" spans="1:1" ht="15.75" customHeight="1" x14ac:dyDescent="0.35">
      <c r="A507" s="43"/>
    </row>
    <row r="508" spans="1:1" ht="15.75" customHeight="1" x14ac:dyDescent="0.35">
      <c r="A508" s="43"/>
    </row>
    <row r="509" spans="1:1" ht="15.75" customHeight="1" x14ac:dyDescent="0.35">
      <c r="A509" s="43"/>
    </row>
    <row r="510" spans="1:1" ht="15.75" customHeight="1" x14ac:dyDescent="0.35">
      <c r="A510" s="43"/>
    </row>
    <row r="511" spans="1:1" ht="15.75" customHeight="1" x14ac:dyDescent="0.35">
      <c r="A511" s="43"/>
    </row>
    <row r="512" spans="1:1" ht="15.75" customHeight="1" x14ac:dyDescent="0.35">
      <c r="A512" s="43"/>
    </row>
    <row r="513" spans="1:1" ht="15.75" customHeight="1" x14ac:dyDescent="0.35">
      <c r="A513" s="43"/>
    </row>
    <row r="514" spans="1:1" ht="15.75" customHeight="1" x14ac:dyDescent="0.35">
      <c r="A514" s="43"/>
    </row>
    <row r="515" spans="1:1" ht="15.75" customHeight="1" x14ac:dyDescent="0.35">
      <c r="A515" s="43"/>
    </row>
    <row r="516" spans="1:1" ht="15.75" customHeight="1" x14ac:dyDescent="0.35">
      <c r="A516" s="43"/>
    </row>
    <row r="517" spans="1:1" ht="15.75" customHeight="1" x14ac:dyDescent="0.35">
      <c r="A517" s="43"/>
    </row>
    <row r="518" spans="1:1" ht="15.75" customHeight="1" x14ac:dyDescent="0.35">
      <c r="A518" s="43"/>
    </row>
    <row r="519" spans="1:1" ht="15.75" customHeight="1" x14ac:dyDescent="0.35">
      <c r="A519" s="43"/>
    </row>
    <row r="520" spans="1:1" ht="15.75" customHeight="1" x14ac:dyDescent="0.35">
      <c r="A520" s="43"/>
    </row>
    <row r="521" spans="1:1" ht="15.75" customHeight="1" x14ac:dyDescent="0.35">
      <c r="A521" s="43"/>
    </row>
    <row r="522" spans="1:1" ht="15.75" customHeight="1" x14ac:dyDescent="0.35">
      <c r="A522" s="43"/>
    </row>
    <row r="523" spans="1:1" ht="15.75" customHeight="1" x14ac:dyDescent="0.35">
      <c r="A523" s="43"/>
    </row>
    <row r="524" spans="1:1" ht="15.75" customHeight="1" x14ac:dyDescent="0.35">
      <c r="A524" s="43"/>
    </row>
    <row r="525" spans="1:1" ht="15.75" customHeight="1" x14ac:dyDescent="0.35">
      <c r="A525" s="43"/>
    </row>
    <row r="526" spans="1:1" ht="15.75" customHeight="1" x14ac:dyDescent="0.35">
      <c r="A526" s="43"/>
    </row>
    <row r="527" spans="1:1" ht="15.75" customHeight="1" x14ac:dyDescent="0.35">
      <c r="A527" s="43"/>
    </row>
    <row r="528" spans="1:1" ht="15.75" customHeight="1" x14ac:dyDescent="0.35">
      <c r="A528" s="43"/>
    </row>
    <row r="529" spans="1:1" ht="15.75" customHeight="1" x14ac:dyDescent="0.35">
      <c r="A529" s="43"/>
    </row>
    <row r="530" spans="1:1" ht="15.75" customHeight="1" x14ac:dyDescent="0.35">
      <c r="A530" s="43"/>
    </row>
    <row r="531" spans="1:1" ht="15.75" customHeight="1" x14ac:dyDescent="0.35">
      <c r="A531" s="43"/>
    </row>
    <row r="532" spans="1:1" ht="15.75" customHeight="1" x14ac:dyDescent="0.35">
      <c r="A532" s="43"/>
    </row>
    <row r="533" spans="1:1" ht="15.75" customHeight="1" x14ac:dyDescent="0.35">
      <c r="A533" s="43"/>
    </row>
    <row r="534" spans="1:1" ht="15.75" customHeight="1" x14ac:dyDescent="0.35">
      <c r="A534" s="43"/>
    </row>
    <row r="535" spans="1:1" ht="15.75" customHeight="1" x14ac:dyDescent="0.35">
      <c r="A535" s="43"/>
    </row>
    <row r="536" spans="1:1" ht="15.75" customHeight="1" x14ac:dyDescent="0.35">
      <c r="A536" s="43"/>
    </row>
    <row r="537" spans="1:1" ht="15.75" customHeight="1" x14ac:dyDescent="0.35">
      <c r="A537" s="43"/>
    </row>
    <row r="538" spans="1:1" ht="15.75" customHeight="1" x14ac:dyDescent="0.35">
      <c r="A538" s="43"/>
    </row>
    <row r="539" spans="1:1" ht="15.75" customHeight="1" x14ac:dyDescent="0.35">
      <c r="A539" s="43"/>
    </row>
    <row r="540" spans="1:1" ht="15.75" customHeight="1" x14ac:dyDescent="0.35">
      <c r="A540" s="43"/>
    </row>
    <row r="541" spans="1:1" ht="15.75" customHeight="1" x14ac:dyDescent="0.35">
      <c r="A541" s="43"/>
    </row>
    <row r="542" spans="1:1" ht="15.75" customHeight="1" x14ac:dyDescent="0.35">
      <c r="A542" s="43"/>
    </row>
    <row r="543" spans="1:1" ht="15.75" customHeight="1" x14ac:dyDescent="0.35">
      <c r="A543" s="43"/>
    </row>
    <row r="544" spans="1:1" ht="15.75" customHeight="1" x14ac:dyDescent="0.35">
      <c r="A544" s="43"/>
    </row>
    <row r="545" spans="1:1" ht="15.75" customHeight="1" x14ac:dyDescent="0.35">
      <c r="A545" s="43"/>
    </row>
    <row r="546" spans="1:1" ht="15.75" customHeight="1" x14ac:dyDescent="0.35">
      <c r="A546" s="43"/>
    </row>
    <row r="547" spans="1:1" ht="15.75" customHeight="1" x14ac:dyDescent="0.35">
      <c r="A547" s="43"/>
    </row>
    <row r="548" spans="1:1" ht="15.75" customHeight="1" x14ac:dyDescent="0.35">
      <c r="A548" s="43"/>
    </row>
    <row r="549" spans="1:1" ht="15.75" customHeight="1" x14ac:dyDescent="0.35">
      <c r="A549" s="43"/>
    </row>
    <row r="550" spans="1:1" ht="15.75" customHeight="1" x14ac:dyDescent="0.35">
      <c r="A550" s="43"/>
    </row>
    <row r="551" spans="1:1" ht="15.75" customHeight="1" x14ac:dyDescent="0.35">
      <c r="A551" s="43"/>
    </row>
    <row r="552" spans="1:1" ht="15.75" customHeight="1" x14ac:dyDescent="0.35">
      <c r="A552" s="43"/>
    </row>
    <row r="553" spans="1:1" ht="15.75" customHeight="1" x14ac:dyDescent="0.35">
      <c r="A553" s="43"/>
    </row>
    <row r="554" spans="1:1" ht="15.75" customHeight="1" x14ac:dyDescent="0.35">
      <c r="A554" s="43"/>
    </row>
    <row r="555" spans="1:1" ht="15.75" customHeight="1" x14ac:dyDescent="0.35">
      <c r="A555" s="43"/>
    </row>
    <row r="556" spans="1:1" ht="15.75" customHeight="1" x14ac:dyDescent="0.35">
      <c r="A556" s="43"/>
    </row>
    <row r="557" spans="1:1" ht="15.75" customHeight="1" x14ac:dyDescent="0.35">
      <c r="A557" s="43"/>
    </row>
    <row r="558" spans="1:1" ht="15.75" customHeight="1" x14ac:dyDescent="0.35">
      <c r="A558" s="43"/>
    </row>
    <row r="559" spans="1:1" ht="15.75" customHeight="1" x14ac:dyDescent="0.35">
      <c r="A559" s="43"/>
    </row>
    <row r="560" spans="1:1" ht="15.75" customHeight="1" x14ac:dyDescent="0.35">
      <c r="A560" s="43"/>
    </row>
    <row r="561" spans="1:1" ht="15.75" customHeight="1" x14ac:dyDescent="0.35">
      <c r="A561" s="43"/>
    </row>
    <row r="562" spans="1:1" ht="15.75" customHeight="1" x14ac:dyDescent="0.35">
      <c r="A562" s="43"/>
    </row>
    <row r="563" spans="1:1" ht="15.75" customHeight="1" x14ac:dyDescent="0.35">
      <c r="A563" s="43"/>
    </row>
    <row r="564" spans="1:1" ht="15.75" customHeight="1" x14ac:dyDescent="0.35">
      <c r="A564" s="43"/>
    </row>
    <row r="565" spans="1:1" ht="15.75" customHeight="1" x14ac:dyDescent="0.35">
      <c r="A565" s="43"/>
    </row>
    <row r="566" spans="1:1" ht="15.75" customHeight="1" x14ac:dyDescent="0.35">
      <c r="A566" s="43"/>
    </row>
    <row r="567" spans="1:1" ht="15.75" customHeight="1" x14ac:dyDescent="0.35">
      <c r="A567" s="43"/>
    </row>
    <row r="568" spans="1:1" ht="15.75" customHeight="1" x14ac:dyDescent="0.35">
      <c r="A568" s="43"/>
    </row>
    <row r="569" spans="1:1" ht="15.75" customHeight="1" x14ac:dyDescent="0.35">
      <c r="A569" s="43"/>
    </row>
    <row r="570" spans="1:1" ht="15.75" customHeight="1" x14ac:dyDescent="0.35">
      <c r="A570" s="43"/>
    </row>
    <row r="571" spans="1:1" ht="15.75" customHeight="1" x14ac:dyDescent="0.35">
      <c r="A571" s="43"/>
    </row>
    <row r="572" spans="1:1" ht="15.75" customHeight="1" x14ac:dyDescent="0.35">
      <c r="A572" s="43"/>
    </row>
    <row r="573" spans="1:1" ht="15.75" customHeight="1" x14ac:dyDescent="0.35">
      <c r="A573" s="43"/>
    </row>
    <row r="574" spans="1:1" ht="15.75" customHeight="1" x14ac:dyDescent="0.35">
      <c r="A574" s="43"/>
    </row>
    <row r="575" spans="1:1" ht="15.75" customHeight="1" x14ac:dyDescent="0.35">
      <c r="A575" s="43"/>
    </row>
    <row r="576" spans="1:1" ht="15.75" customHeight="1" x14ac:dyDescent="0.35">
      <c r="A576" s="43"/>
    </row>
    <row r="577" spans="1:1" ht="15.75" customHeight="1" x14ac:dyDescent="0.35">
      <c r="A577" s="43"/>
    </row>
    <row r="578" spans="1:1" ht="15.75" customHeight="1" x14ac:dyDescent="0.35">
      <c r="A578" s="43"/>
    </row>
    <row r="579" spans="1:1" ht="15.75" customHeight="1" x14ac:dyDescent="0.35">
      <c r="A579" s="43"/>
    </row>
    <row r="580" spans="1:1" ht="15.75" customHeight="1" x14ac:dyDescent="0.35">
      <c r="A580" s="43"/>
    </row>
    <row r="581" spans="1:1" ht="15.75" customHeight="1" x14ac:dyDescent="0.35">
      <c r="A581" s="43"/>
    </row>
    <row r="582" spans="1:1" ht="15.75" customHeight="1" x14ac:dyDescent="0.35">
      <c r="A582" s="43"/>
    </row>
    <row r="583" spans="1:1" ht="15.75" customHeight="1" x14ac:dyDescent="0.35">
      <c r="A583" s="43"/>
    </row>
    <row r="584" spans="1:1" ht="15.75" customHeight="1" x14ac:dyDescent="0.35">
      <c r="A584" s="43"/>
    </row>
    <row r="585" spans="1:1" ht="15.75" customHeight="1" x14ac:dyDescent="0.35">
      <c r="A585" s="43"/>
    </row>
    <row r="586" spans="1:1" ht="15.75" customHeight="1" x14ac:dyDescent="0.35">
      <c r="A586" s="43"/>
    </row>
    <row r="587" spans="1:1" ht="15.75" customHeight="1" x14ac:dyDescent="0.35">
      <c r="A587" s="43"/>
    </row>
    <row r="588" spans="1:1" ht="15.75" customHeight="1" x14ac:dyDescent="0.35">
      <c r="A588" s="43"/>
    </row>
    <row r="589" spans="1:1" ht="15.75" customHeight="1" x14ac:dyDescent="0.35">
      <c r="A589" s="43"/>
    </row>
    <row r="590" spans="1:1" ht="15.75" customHeight="1" x14ac:dyDescent="0.35">
      <c r="A590" s="43"/>
    </row>
    <row r="591" spans="1:1" ht="15.75" customHeight="1" x14ac:dyDescent="0.35">
      <c r="A591" s="43"/>
    </row>
    <row r="592" spans="1:1" ht="15.75" customHeight="1" x14ac:dyDescent="0.35">
      <c r="A592" s="43"/>
    </row>
    <row r="593" spans="1:1" ht="15.75" customHeight="1" x14ac:dyDescent="0.35">
      <c r="A593" s="43"/>
    </row>
    <row r="594" spans="1:1" ht="15.75" customHeight="1" x14ac:dyDescent="0.35">
      <c r="A594" s="43"/>
    </row>
    <row r="595" spans="1:1" ht="15.75" customHeight="1" x14ac:dyDescent="0.35">
      <c r="A595" s="43"/>
    </row>
    <row r="596" spans="1:1" ht="15.75" customHeight="1" x14ac:dyDescent="0.35">
      <c r="A596" s="43"/>
    </row>
    <row r="597" spans="1:1" ht="15.75" customHeight="1" x14ac:dyDescent="0.35">
      <c r="A597" s="43"/>
    </row>
    <row r="598" spans="1:1" ht="15.75" customHeight="1" x14ac:dyDescent="0.35">
      <c r="A598" s="43"/>
    </row>
    <row r="599" spans="1:1" ht="15.75" customHeight="1" x14ac:dyDescent="0.35">
      <c r="A599" s="43"/>
    </row>
    <row r="600" spans="1:1" ht="15.75" customHeight="1" x14ac:dyDescent="0.35">
      <c r="A600" s="43"/>
    </row>
    <row r="601" spans="1:1" ht="15.75" customHeight="1" x14ac:dyDescent="0.35">
      <c r="A601" s="43"/>
    </row>
    <row r="602" spans="1:1" ht="15.75" customHeight="1" x14ac:dyDescent="0.35">
      <c r="A602" s="43"/>
    </row>
    <row r="603" spans="1:1" ht="15.75" customHeight="1" x14ac:dyDescent="0.35">
      <c r="A603" s="43"/>
    </row>
    <row r="604" spans="1:1" ht="15.75" customHeight="1" x14ac:dyDescent="0.35">
      <c r="A604" s="43"/>
    </row>
    <row r="605" spans="1:1" ht="15.75" customHeight="1" x14ac:dyDescent="0.35">
      <c r="A605" s="43"/>
    </row>
    <row r="606" spans="1:1" ht="15.75" customHeight="1" x14ac:dyDescent="0.35">
      <c r="A606" s="43"/>
    </row>
    <row r="607" spans="1:1" ht="15.75" customHeight="1" x14ac:dyDescent="0.35">
      <c r="A607" s="43"/>
    </row>
    <row r="608" spans="1:1" ht="15.75" customHeight="1" x14ac:dyDescent="0.35">
      <c r="A608" s="43"/>
    </row>
    <row r="609" spans="1:1" ht="15.75" customHeight="1" x14ac:dyDescent="0.35">
      <c r="A609" s="43"/>
    </row>
    <row r="610" spans="1:1" ht="15.75" customHeight="1" x14ac:dyDescent="0.35">
      <c r="A610" s="43"/>
    </row>
    <row r="611" spans="1:1" ht="15.75" customHeight="1" x14ac:dyDescent="0.35">
      <c r="A611" s="43"/>
    </row>
    <row r="612" spans="1:1" ht="15.75" customHeight="1" x14ac:dyDescent="0.35">
      <c r="A612" s="43"/>
    </row>
    <row r="613" spans="1:1" ht="15.75" customHeight="1" x14ac:dyDescent="0.35">
      <c r="A613" s="43"/>
    </row>
    <row r="614" spans="1:1" ht="15.75" customHeight="1" x14ac:dyDescent="0.35">
      <c r="A614" s="43"/>
    </row>
    <row r="615" spans="1:1" ht="15.75" customHeight="1" x14ac:dyDescent="0.35">
      <c r="A615" s="43"/>
    </row>
    <row r="616" spans="1:1" ht="15.75" customHeight="1" x14ac:dyDescent="0.35">
      <c r="A616" s="43"/>
    </row>
    <row r="617" spans="1:1" ht="15.75" customHeight="1" x14ac:dyDescent="0.35">
      <c r="A617" s="43"/>
    </row>
    <row r="618" spans="1:1" ht="15.75" customHeight="1" x14ac:dyDescent="0.35">
      <c r="A618" s="43"/>
    </row>
    <row r="619" spans="1:1" ht="15.75" customHeight="1" x14ac:dyDescent="0.35">
      <c r="A619" s="43"/>
    </row>
    <row r="620" spans="1:1" ht="15.75" customHeight="1" x14ac:dyDescent="0.35">
      <c r="A620" s="43"/>
    </row>
    <row r="621" spans="1:1" ht="15.75" customHeight="1" x14ac:dyDescent="0.35">
      <c r="A621" s="43"/>
    </row>
    <row r="622" spans="1:1" ht="15.75" customHeight="1" x14ac:dyDescent="0.35">
      <c r="A622" s="43"/>
    </row>
    <row r="623" spans="1:1" ht="15.75" customHeight="1" x14ac:dyDescent="0.35">
      <c r="A623" s="43"/>
    </row>
    <row r="624" spans="1:1" ht="15.75" customHeight="1" x14ac:dyDescent="0.35">
      <c r="A624" s="43"/>
    </row>
    <row r="625" spans="1:1" ht="15.75" customHeight="1" x14ac:dyDescent="0.35">
      <c r="A625" s="43"/>
    </row>
    <row r="626" spans="1:1" ht="15.75" customHeight="1" x14ac:dyDescent="0.35">
      <c r="A626" s="43"/>
    </row>
    <row r="627" spans="1:1" ht="15.75" customHeight="1" x14ac:dyDescent="0.35">
      <c r="A627" s="43"/>
    </row>
    <row r="628" spans="1:1" ht="15.75" customHeight="1" x14ac:dyDescent="0.35">
      <c r="A628" s="43"/>
    </row>
    <row r="629" spans="1:1" ht="15.75" customHeight="1" x14ac:dyDescent="0.35">
      <c r="A629" s="43"/>
    </row>
    <row r="630" spans="1:1" ht="15.75" customHeight="1" x14ac:dyDescent="0.35">
      <c r="A630" s="43"/>
    </row>
    <row r="631" spans="1:1" ht="15.75" customHeight="1" x14ac:dyDescent="0.35">
      <c r="A631" s="43"/>
    </row>
    <row r="632" spans="1:1" ht="15.75" customHeight="1" x14ac:dyDescent="0.35">
      <c r="A632" s="43"/>
    </row>
    <row r="633" spans="1:1" ht="15.75" customHeight="1" x14ac:dyDescent="0.35">
      <c r="A633" s="43"/>
    </row>
    <row r="634" spans="1:1" ht="15.75" customHeight="1" x14ac:dyDescent="0.35">
      <c r="A634" s="43"/>
    </row>
    <row r="635" spans="1:1" ht="15.75" customHeight="1" x14ac:dyDescent="0.35">
      <c r="A635" s="43"/>
    </row>
    <row r="636" spans="1:1" ht="15.75" customHeight="1" x14ac:dyDescent="0.35">
      <c r="A636" s="43"/>
    </row>
    <row r="637" spans="1:1" ht="15.75" customHeight="1" x14ac:dyDescent="0.35">
      <c r="A637" s="43"/>
    </row>
    <row r="638" spans="1:1" ht="15.75" customHeight="1" x14ac:dyDescent="0.35">
      <c r="A638" s="43"/>
    </row>
    <row r="639" spans="1:1" ht="15.75" customHeight="1" x14ac:dyDescent="0.35">
      <c r="A639" s="43"/>
    </row>
    <row r="640" spans="1:1" ht="15.75" customHeight="1" x14ac:dyDescent="0.35">
      <c r="A640" s="43"/>
    </row>
    <row r="641" spans="1:1" ht="15.75" customHeight="1" x14ac:dyDescent="0.35">
      <c r="A641" s="43"/>
    </row>
    <row r="642" spans="1:1" ht="15.75" customHeight="1" x14ac:dyDescent="0.35">
      <c r="A642" s="43"/>
    </row>
    <row r="643" spans="1:1" ht="15.75" customHeight="1" x14ac:dyDescent="0.35">
      <c r="A643" s="43"/>
    </row>
    <row r="644" spans="1:1" ht="15.75" customHeight="1" x14ac:dyDescent="0.35">
      <c r="A644" s="43"/>
    </row>
    <row r="645" spans="1:1" ht="15.75" customHeight="1" x14ac:dyDescent="0.35">
      <c r="A645" s="43"/>
    </row>
    <row r="646" spans="1:1" ht="15.75" customHeight="1" x14ac:dyDescent="0.35">
      <c r="A646" s="43"/>
    </row>
    <row r="647" spans="1:1" ht="15.75" customHeight="1" x14ac:dyDescent="0.35">
      <c r="A647" s="43"/>
    </row>
    <row r="648" spans="1:1" ht="15.75" customHeight="1" x14ac:dyDescent="0.35">
      <c r="A648" s="43"/>
    </row>
    <row r="649" spans="1:1" ht="15.75" customHeight="1" x14ac:dyDescent="0.35">
      <c r="A649" s="43"/>
    </row>
    <row r="650" spans="1:1" ht="15.75" customHeight="1" x14ac:dyDescent="0.35">
      <c r="A650" s="43"/>
    </row>
    <row r="651" spans="1:1" ht="15.75" customHeight="1" x14ac:dyDescent="0.35">
      <c r="A651" s="43"/>
    </row>
    <row r="652" spans="1:1" ht="15.75" customHeight="1" x14ac:dyDescent="0.35">
      <c r="A652" s="43"/>
    </row>
    <row r="653" spans="1:1" ht="15.75" customHeight="1" x14ac:dyDescent="0.35">
      <c r="A653" s="43"/>
    </row>
    <row r="654" spans="1:1" ht="15.75" customHeight="1" x14ac:dyDescent="0.35">
      <c r="A654" s="43"/>
    </row>
    <row r="655" spans="1:1" ht="15.75" customHeight="1" x14ac:dyDescent="0.35">
      <c r="A655" s="43"/>
    </row>
    <row r="656" spans="1:1" ht="15.75" customHeight="1" x14ac:dyDescent="0.35">
      <c r="A656" s="43"/>
    </row>
    <row r="657" spans="1:1" ht="15.75" customHeight="1" x14ac:dyDescent="0.35">
      <c r="A657" s="43"/>
    </row>
    <row r="658" spans="1:1" ht="15.75" customHeight="1" x14ac:dyDescent="0.35">
      <c r="A658" s="43"/>
    </row>
    <row r="659" spans="1:1" ht="15.75" customHeight="1" x14ac:dyDescent="0.35">
      <c r="A659" s="43"/>
    </row>
    <row r="660" spans="1:1" ht="15.75" customHeight="1" x14ac:dyDescent="0.35">
      <c r="A660" s="43"/>
    </row>
    <row r="661" spans="1:1" ht="15.75" customHeight="1" x14ac:dyDescent="0.35">
      <c r="A661" s="43"/>
    </row>
    <row r="662" spans="1:1" ht="15.75" customHeight="1" x14ac:dyDescent="0.35">
      <c r="A662" s="43"/>
    </row>
    <row r="663" spans="1:1" ht="15.75" customHeight="1" x14ac:dyDescent="0.35">
      <c r="A663" s="43"/>
    </row>
    <row r="664" spans="1:1" ht="15.75" customHeight="1" x14ac:dyDescent="0.35">
      <c r="A664" s="43"/>
    </row>
    <row r="665" spans="1:1" ht="15.75" customHeight="1" x14ac:dyDescent="0.35">
      <c r="A665" s="43"/>
    </row>
    <row r="666" spans="1:1" ht="15.75" customHeight="1" x14ac:dyDescent="0.35">
      <c r="A666" s="43"/>
    </row>
    <row r="667" spans="1:1" ht="15.75" customHeight="1" x14ac:dyDescent="0.35">
      <c r="A667" s="43"/>
    </row>
    <row r="668" spans="1:1" ht="15.75" customHeight="1" x14ac:dyDescent="0.35">
      <c r="A668" s="43"/>
    </row>
    <row r="669" spans="1:1" ht="15.75" customHeight="1" x14ac:dyDescent="0.35">
      <c r="A669" s="43"/>
    </row>
    <row r="670" spans="1:1" ht="15.75" customHeight="1" x14ac:dyDescent="0.35">
      <c r="A670" s="43"/>
    </row>
    <row r="671" spans="1:1" ht="15.75" customHeight="1" x14ac:dyDescent="0.35">
      <c r="A671" s="43"/>
    </row>
    <row r="672" spans="1:1" ht="15.75" customHeight="1" x14ac:dyDescent="0.35">
      <c r="A672" s="43"/>
    </row>
    <row r="673" spans="1:1" ht="15.75" customHeight="1" x14ac:dyDescent="0.35">
      <c r="A673" s="43"/>
    </row>
    <row r="674" spans="1:1" ht="15.75" customHeight="1" x14ac:dyDescent="0.35">
      <c r="A674" s="43"/>
    </row>
    <row r="675" spans="1:1" ht="15.75" customHeight="1" x14ac:dyDescent="0.35">
      <c r="A675" s="43"/>
    </row>
    <row r="676" spans="1:1" ht="15.75" customHeight="1" x14ac:dyDescent="0.35">
      <c r="A676" s="43"/>
    </row>
    <row r="677" spans="1:1" ht="15.75" customHeight="1" x14ac:dyDescent="0.35">
      <c r="A677" s="43"/>
    </row>
    <row r="678" spans="1:1" ht="15.75" customHeight="1" x14ac:dyDescent="0.35">
      <c r="A678" s="43"/>
    </row>
    <row r="679" spans="1:1" ht="15.75" customHeight="1" x14ac:dyDescent="0.35">
      <c r="A679" s="43"/>
    </row>
    <row r="680" spans="1:1" ht="15.75" customHeight="1" x14ac:dyDescent="0.35">
      <c r="A680" s="43"/>
    </row>
    <row r="681" spans="1:1" ht="15.75" customHeight="1" x14ac:dyDescent="0.35">
      <c r="A681" s="43"/>
    </row>
    <row r="682" spans="1:1" ht="15.75" customHeight="1" x14ac:dyDescent="0.35">
      <c r="A682" s="43"/>
    </row>
    <row r="683" spans="1:1" ht="15.75" customHeight="1" x14ac:dyDescent="0.35">
      <c r="A683" s="43"/>
    </row>
    <row r="684" spans="1:1" ht="15.75" customHeight="1" x14ac:dyDescent="0.35">
      <c r="A684" s="43"/>
    </row>
    <row r="685" spans="1:1" ht="15.75" customHeight="1" x14ac:dyDescent="0.35">
      <c r="A685" s="43"/>
    </row>
    <row r="686" spans="1:1" ht="15.75" customHeight="1" x14ac:dyDescent="0.35">
      <c r="A686" s="43"/>
    </row>
    <row r="687" spans="1:1" ht="15.75" customHeight="1" x14ac:dyDescent="0.35">
      <c r="A687" s="43"/>
    </row>
    <row r="688" spans="1:1" ht="15.75" customHeight="1" x14ac:dyDescent="0.35">
      <c r="A688" s="43"/>
    </row>
    <row r="689" spans="1:1" ht="15.75" customHeight="1" x14ac:dyDescent="0.35">
      <c r="A689" s="43"/>
    </row>
    <row r="690" spans="1:1" ht="15.75" customHeight="1" x14ac:dyDescent="0.35">
      <c r="A690" s="43"/>
    </row>
    <row r="691" spans="1:1" ht="15.75" customHeight="1" x14ac:dyDescent="0.35">
      <c r="A691" s="43"/>
    </row>
    <row r="692" spans="1:1" ht="15.75" customHeight="1" x14ac:dyDescent="0.35">
      <c r="A692" s="43"/>
    </row>
    <row r="693" spans="1:1" ht="15.75" customHeight="1" x14ac:dyDescent="0.35">
      <c r="A693" s="43"/>
    </row>
    <row r="694" spans="1:1" ht="15.75" customHeight="1" x14ac:dyDescent="0.35">
      <c r="A694" s="43"/>
    </row>
    <row r="695" spans="1:1" ht="15.75" customHeight="1" x14ac:dyDescent="0.35">
      <c r="A695" s="43"/>
    </row>
    <row r="696" spans="1:1" ht="15.75" customHeight="1" x14ac:dyDescent="0.35">
      <c r="A696" s="43"/>
    </row>
    <row r="697" spans="1:1" ht="15.75" customHeight="1" x14ac:dyDescent="0.35">
      <c r="A697" s="43"/>
    </row>
    <row r="698" spans="1:1" ht="15.75" customHeight="1" x14ac:dyDescent="0.35">
      <c r="A698" s="43"/>
    </row>
    <row r="699" spans="1:1" ht="15.75" customHeight="1" x14ac:dyDescent="0.35">
      <c r="A699" s="43"/>
    </row>
    <row r="700" spans="1:1" ht="15.75" customHeight="1" x14ac:dyDescent="0.35">
      <c r="A700" s="43"/>
    </row>
    <row r="701" spans="1:1" ht="15.75" customHeight="1" x14ac:dyDescent="0.35">
      <c r="A701" s="43"/>
    </row>
    <row r="702" spans="1:1" ht="15.75" customHeight="1" x14ac:dyDescent="0.35">
      <c r="A702" s="43"/>
    </row>
    <row r="703" spans="1:1" ht="15.75" customHeight="1" x14ac:dyDescent="0.35">
      <c r="A703" s="43"/>
    </row>
    <row r="704" spans="1:1" ht="15.75" customHeight="1" x14ac:dyDescent="0.35">
      <c r="A704" s="43"/>
    </row>
    <row r="705" spans="1:1" ht="15.75" customHeight="1" x14ac:dyDescent="0.35">
      <c r="A705" s="43"/>
    </row>
    <row r="706" spans="1:1" ht="15.75" customHeight="1" x14ac:dyDescent="0.35">
      <c r="A706" s="43"/>
    </row>
    <row r="707" spans="1:1" ht="15.75" customHeight="1" x14ac:dyDescent="0.35">
      <c r="A707" s="43"/>
    </row>
    <row r="708" spans="1:1" ht="15.75" customHeight="1" x14ac:dyDescent="0.35">
      <c r="A708" s="43"/>
    </row>
    <row r="709" spans="1:1" ht="15.75" customHeight="1" x14ac:dyDescent="0.35">
      <c r="A709" s="43"/>
    </row>
    <row r="710" spans="1:1" ht="15.75" customHeight="1" x14ac:dyDescent="0.35">
      <c r="A710" s="43"/>
    </row>
    <row r="711" spans="1:1" ht="15.75" customHeight="1" x14ac:dyDescent="0.35">
      <c r="A711" s="43"/>
    </row>
    <row r="712" spans="1:1" ht="15.75" customHeight="1" x14ac:dyDescent="0.35">
      <c r="A712" s="43"/>
    </row>
    <row r="713" spans="1:1" ht="15.75" customHeight="1" x14ac:dyDescent="0.35">
      <c r="A713" s="43"/>
    </row>
    <row r="714" spans="1:1" ht="15.75" customHeight="1" x14ac:dyDescent="0.35">
      <c r="A714" s="43"/>
    </row>
    <row r="715" spans="1:1" ht="15.75" customHeight="1" x14ac:dyDescent="0.35">
      <c r="A715" s="43"/>
    </row>
    <row r="716" spans="1:1" ht="15.75" customHeight="1" x14ac:dyDescent="0.35">
      <c r="A716" s="43"/>
    </row>
    <row r="717" spans="1:1" ht="15.75" customHeight="1" x14ac:dyDescent="0.35">
      <c r="A717" s="43"/>
    </row>
    <row r="718" spans="1:1" ht="15.75" customHeight="1" x14ac:dyDescent="0.35">
      <c r="A718" s="43"/>
    </row>
    <row r="719" spans="1:1" ht="15.75" customHeight="1" x14ac:dyDescent="0.35">
      <c r="A719" s="43"/>
    </row>
    <row r="720" spans="1:1" ht="15.75" customHeight="1" x14ac:dyDescent="0.35">
      <c r="A720" s="43"/>
    </row>
    <row r="721" spans="1:1" ht="15.75" customHeight="1" x14ac:dyDescent="0.35">
      <c r="A721" s="43"/>
    </row>
    <row r="722" spans="1:1" ht="15.75" customHeight="1" x14ac:dyDescent="0.35">
      <c r="A722" s="43"/>
    </row>
    <row r="723" spans="1:1" ht="15.75" customHeight="1" x14ac:dyDescent="0.35">
      <c r="A723" s="43"/>
    </row>
    <row r="724" spans="1:1" ht="15.75" customHeight="1" x14ac:dyDescent="0.35">
      <c r="A724" s="43"/>
    </row>
    <row r="725" spans="1:1" ht="15.75" customHeight="1" x14ac:dyDescent="0.35">
      <c r="A725" s="43"/>
    </row>
    <row r="726" spans="1:1" ht="15.75" customHeight="1" x14ac:dyDescent="0.35">
      <c r="A726" s="43"/>
    </row>
    <row r="727" spans="1:1" ht="15.75" customHeight="1" x14ac:dyDescent="0.35">
      <c r="A727" s="43"/>
    </row>
    <row r="728" spans="1:1" ht="15.75" customHeight="1" x14ac:dyDescent="0.35">
      <c r="A728" s="43"/>
    </row>
    <row r="729" spans="1:1" ht="15.75" customHeight="1" x14ac:dyDescent="0.35">
      <c r="A729" s="43"/>
    </row>
    <row r="730" spans="1:1" ht="15.75" customHeight="1" x14ac:dyDescent="0.35">
      <c r="A730" s="43"/>
    </row>
    <row r="731" spans="1:1" ht="15.75" customHeight="1" x14ac:dyDescent="0.35">
      <c r="A731" s="43"/>
    </row>
    <row r="732" spans="1:1" ht="15.75" customHeight="1" x14ac:dyDescent="0.35">
      <c r="A732" s="43"/>
    </row>
    <row r="733" spans="1:1" ht="15.75" customHeight="1" x14ac:dyDescent="0.35">
      <c r="A733" s="43"/>
    </row>
    <row r="734" spans="1:1" ht="15.75" customHeight="1" x14ac:dyDescent="0.35">
      <c r="A734" s="43"/>
    </row>
    <row r="735" spans="1:1" ht="15.75" customHeight="1" x14ac:dyDescent="0.35">
      <c r="A735" s="43"/>
    </row>
    <row r="736" spans="1:1" ht="15.75" customHeight="1" x14ac:dyDescent="0.35">
      <c r="A736" s="43"/>
    </row>
    <row r="737" spans="1:1" ht="15.75" customHeight="1" x14ac:dyDescent="0.35">
      <c r="A737" s="43"/>
    </row>
    <row r="738" spans="1:1" ht="15.75" customHeight="1" x14ac:dyDescent="0.35">
      <c r="A738" s="43"/>
    </row>
    <row r="739" spans="1:1" ht="15.75" customHeight="1" x14ac:dyDescent="0.35">
      <c r="A739" s="43"/>
    </row>
    <row r="740" spans="1:1" ht="15.75" customHeight="1" x14ac:dyDescent="0.35">
      <c r="A740" s="43"/>
    </row>
    <row r="741" spans="1:1" ht="15.75" customHeight="1" x14ac:dyDescent="0.35">
      <c r="A741" s="43"/>
    </row>
    <row r="742" spans="1:1" ht="15.75" customHeight="1" x14ac:dyDescent="0.35">
      <c r="A742" s="43"/>
    </row>
    <row r="743" spans="1:1" ht="15.75" customHeight="1" x14ac:dyDescent="0.35">
      <c r="A743" s="43"/>
    </row>
    <row r="744" spans="1:1" ht="15.75" customHeight="1" x14ac:dyDescent="0.35">
      <c r="A744" s="43"/>
    </row>
    <row r="745" spans="1:1" ht="15.75" customHeight="1" x14ac:dyDescent="0.35">
      <c r="A745" s="43"/>
    </row>
    <row r="746" spans="1:1" ht="15.75" customHeight="1" x14ac:dyDescent="0.35">
      <c r="A746" s="43"/>
    </row>
    <row r="747" spans="1:1" ht="15.75" customHeight="1" x14ac:dyDescent="0.35">
      <c r="A747" s="43"/>
    </row>
    <row r="748" spans="1:1" ht="15.75" customHeight="1" x14ac:dyDescent="0.35">
      <c r="A748" s="43"/>
    </row>
    <row r="749" spans="1:1" ht="15.75" customHeight="1" x14ac:dyDescent="0.35">
      <c r="A749" s="43"/>
    </row>
    <row r="750" spans="1:1" ht="15.75" customHeight="1" x14ac:dyDescent="0.35">
      <c r="A750" s="43"/>
    </row>
    <row r="751" spans="1:1" ht="15.75" customHeight="1" x14ac:dyDescent="0.35">
      <c r="A751" s="43"/>
    </row>
    <row r="752" spans="1:1" ht="15.75" customHeight="1" x14ac:dyDescent="0.35">
      <c r="A752" s="43"/>
    </row>
    <row r="753" spans="1:1" ht="15.75" customHeight="1" x14ac:dyDescent="0.35">
      <c r="A753" s="43"/>
    </row>
    <row r="754" spans="1:1" ht="15.75" customHeight="1" x14ac:dyDescent="0.35">
      <c r="A754" s="43"/>
    </row>
    <row r="755" spans="1:1" ht="15.75" customHeight="1" x14ac:dyDescent="0.35">
      <c r="A755" s="43"/>
    </row>
    <row r="756" spans="1:1" ht="15.75" customHeight="1" x14ac:dyDescent="0.35">
      <c r="A756" s="43"/>
    </row>
    <row r="757" spans="1:1" ht="15.75" customHeight="1" x14ac:dyDescent="0.35">
      <c r="A757" s="43"/>
    </row>
    <row r="758" spans="1:1" ht="15.75" customHeight="1" x14ac:dyDescent="0.35">
      <c r="A758" s="43"/>
    </row>
    <row r="759" spans="1:1" ht="15.75" customHeight="1" x14ac:dyDescent="0.35">
      <c r="A759" s="43"/>
    </row>
    <row r="760" spans="1:1" ht="15.75" customHeight="1" x14ac:dyDescent="0.35">
      <c r="A760" s="43"/>
    </row>
    <row r="761" spans="1:1" ht="15.75" customHeight="1" x14ac:dyDescent="0.35">
      <c r="A761" s="43"/>
    </row>
    <row r="762" spans="1:1" ht="15.75" customHeight="1" x14ac:dyDescent="0.35">
      <c r="A762" s="43"/>
    </row>
    <row r="763" spans="1:1" ht="15.75" customHeight="1" x14ac:dyDescent="0.35">
      <c r="A763" s="43"/>
    </row>
    <row r="764" spans="1:1" ht="15.75" customHeight="1" x14ac:dyDescent="0.35">
      <c r="A764" s="43"/>
    </row>
    <row r="765" spans="1:1" ht="15.75" customHeight="1" x14ac:dyDescent="0.35">
      <c r="A765" s="43"/>
    </row>
    <row r="766" spans="1:1" ht="15.75" customHeight="1" x14ac:dyDescent="0.35">
      <c r="A766" s="43"/>
    </row>
    <row r="767" spans="1:1" ht="15.75" customHeight="1" x14ac:dyDescent="0.35">
      <c r="A767" s="43"/>
    </row>
    <row r="768" spans="1:1" ht="15.75" customHeight="1" x14ac:dyDescent="0.35">
      <c r="A768" s="43"/>
    </row>
    <row r="769" spans="1:1" ht="15.75" customHeight="1" x14ac:dyDescent="0.35">
      <c r="A769" s="43"/>
    </row>
    <row r="770" spans="1:1" ht="15.75" customHeight="1" x14ac:dyDescent="0.35">
      <c r="A770" s="43"/>
    </row>
    <row r="771" spans="1:1" ht="15.75" customHeight="1" x14ac:dyDescent="0.35">
      <c r="A771" s="43"/>
    </row>
    <row r="772" spans="1:1" ht="15.75" customHeight="1" x14ac:dyDescent="0.35">
      <c r="A772" s="43"/>
    </row>
    <row r="773" spans="1:1" ht="15.75" customHeight="1" x14ac:dyDescent="0.35">
      <c r="A773" s="43"/>
    </row>
    <row r="774" spans="1:1" ht="15.75" customHeight="1" x14ac:dyDescent="0.35">
      <c r="A774" s="43"/>
    </row>
    <row r="775" spans="1:1" ht="15.75" customHeight="1" x14ac:dyDescent="0.35">
      <c r="A775" s="43"/>
    </row>
    <row r="776" spans="1:1" ht="15.75" customHeight="1" x14ac:dyDescent="0.35">
      <c r="A776" s="43"/>
    </row>
    <row r="777" spans="1:1" ht="15.75" customHeight="1" x14ac:dyDescent="0.35">
      <c r="A777" s="43"/>
    </row>
    <row r="778" spans="1:1" ht="15.75" customHeight="1" x14ac:dyDescent="0.35">
      <c r="A778" s="43"/>
    </row>
    <row r="779" spans="1:1" ht="15.75" customHeight="1" x14ac:dyDescent="0.35">
      <c r="A779" s="43"/>
    </row>
    <row r="780" spans="1:1" ht="15.75" customHeight="1" x14ac:dyDescent="0.35">
      <c r="A780" s="43"/>
    </row>
    <row r="781" spans="1:1" ht="15.75" customHeight="1" x14ac:dyDescent="0.35">
      <c r="A781" s="43"/>
    </row>
    <row r="782" spans="1:1" ht="15.75" customHeight="1" x14ac:dyDescent="0.35">
      <c r="A782" s="43"/>
    </row>
    <row r="783" spans="1:1" ht="15.75" customHeight="1" x14ac:dyDescent="0.35">
      <c r="A783" s="43"/>
    </row>
    <row r="784" spans="1:1" ht="15.75" customHeight="1" x14ac:dyDescent="0.35">
      <c r="A784" s="43"/>
    </row>
    <row r="785" spans="1:1" ht="15.75" customHeight="1" x14ac:dyDescent="0.35">
      <c r="A785" s="43"/>
    </row>
    <row r="786" spans="1:1" ht="15.75" customHeight="1" x14ac:dyDescent="0.35">
      <c r="A786" s="43"/>
    </row>
    <row r="787" spans="1:1" ht="15.75" customHeight="1" x14ac:dyDescent="0.35">
      <c r="A787" s="43"/>
    </row>
    <row r="788" spans="1:1" ht="15.75" customHeight="1" x14ac:dyDescent="0.35">
      <c r="A788" s="43"/>
    </row>
    <row r="789" spans="1:1" ht="15.75" customHeight="1" x14ac:dyDescent="0.35">
      <c r="A789" s="43"/>
    </row>
    <row r="790" spans="1:1" ht="15.75" customHeight="1" x14ac:dyDescent="0.35">
      <c r="A790" s="43"/>
    </row>
    <row r="791" spans="1:1" ht="15.75" customHeight="1" x14ac:dyDescent="0.35">
      <c r="A791" s="43"/>
    </row>
    <row r="792" spans="1:1" ht="15.75" customHeight="1" x14ac:dyDescent="0.35">
      <c r="A792" s="43"/>
    </row>
    <row r="793" spans="1:1" ht="15.75" customHeight="1" x14ac:dyDescent="0.35">
      <c r="A793" s="43"/>
    </row>
    <row r="794" spans="1:1" ht="15.75" customHeight="1" x14ac:dyDescent="0.35">
      <c r="A794" s="43"/>
    </row>
    <row r="795" spans="1:1" ht="15.75" customHeight="1" x14ac:dyDescent="0.35">
      <c r="A795" s="43"/>
    </row>
    <row r="796" spans="1:1" ht="15.75" customHeight="1" x14ac:dyDescent="0.35">
      <c r="A796" s="43"/>
    </row>
    <row r="797" spans="1:1" ht="15.75" customHeight="1" x14ac:dyDescent="0.35">
      <c r="A797" s="43"/>
    </row>
    <row r="798" spans="1:1" ht="15.75" customHeight="1" x14ac:dyDescent="0.35">
      <c r="A798" s="43"/>
    </row>
    <row r="799" spans="1:1" ht="15.75" customHeight="1" x14ac:dyDescent="0.35">
      <c r="A799" s="43"/>
    </row>
    <row r="800" spans="1:1" ht="15.75" customHeight="1" x14ac:dyDescent="0.35">
      <c r="A800" s="43"/>
    </row>
    <row r="801" spans="1:1" ht="15.75" customHeight="1" x14ac:dyDescent="0.35">
      <c r="A801" s="43"/>
    </row>
    <row r="802" spans="1:1" ht="15.75" customHeight="1" x14ac:dyDescent="0.35">
      <c r="A802" s="43"/>
    </row>
    <row r="803" spans="1:1" ht="15.75" customHeight="1" x14ac:dyDescent="0.35">
      <c r="A803" s="43"/>
    </row>
    <row r="804" spans="1:1" ht="15.75" customHeight="1" x14ac:dyDescent="0.35">
      <c r="A804" s="43"/>
    </row>
    <row r="805" spans="1:1" ht="15.75" customHeight="1" x14ac:dyDescent="0.35">
      <c r="A805" s="43"/>
    </row>
    <row r="806" spans="1:1" ht="15.75" customHeight="1" x14ac:dyDescent="0.35">
      <c r="A806" s="43"/>
    </row>
    <row r="807" spans="1:1" ht="15.75" customHeight="1" x14ac:dyDescent="0.35">
      <c r="A807" s="43"/>
    </row>
    <row r="808" spans="1:1" ht="15.75" customHeight="1" x14ac:dyDescent="0.35">
      <c r="A808" s="43"/>
    </row>
    <row r="809" spans="1:1" ht="15.75" customHeight="1" x14ac:dyDescent="0.35">
      <c r="A809" s="43"/>
    </row>
    <row r="810" spans="1:1" ht="15.75" customHeight="1" x14ac:dyDescent="0.35">
      <c r="A810" s="43"/>
    </row>
    <row r="811" spans="1:1" ht="15.75" customHeight="1" x14ac:dyDescent="0.35">
      <c r="A811" s="43"/>
    </row>
    <row r="812" spans="1:1" ht="15.75" customHeight="1" x14ac:dyDescent="0.35">
      <c r="A812" s="43"/>
    </row>
    <row r="813" spans="1:1" ht="15.75" customHeight="1" x14ac:dyDescent="0.35">
      <c r="A813" s="43"/>
    </row>
    <row r="814" spans="1:1" ht="15.75" customHeight="1" x14ac:dyDescent="0.35">
      <c r="A814" s="43"/>
    </row>
    <row r="815" spans="1:1" ht="15.75" customHeight="1" x14ac:dyDescent="0.35">
      <c r="A815" s="43"/>
    </row>
    <row r="816" spans="1:1" ht="15.75" customHeight="1" x14ac:dyDescent="0.35">
      <c r="A816" s="43"/>
    </row>
    <row r="817" spans="1:1" ht="15.75" customHeight="1" x14ac:dyDescent="0.35">
      <c r="A817" s="43"/>
    </row>
    <row r="818" spans="1:1" ht="15.75" customHeight="1" x14ac:dyDescent="0.35">
      <c r="A818" s="43"/>
    </row>
    <row r="819" spans="1:1" ht="15.75" customHeight="1" x14ac:dyDescent="0.35">
      <c r="A819" s="43"/>
    </row>
    <row r="820" spans="1:1" ht="15.75" customHeight="1" x14ac:dyDescent="0.35">
      <c r="A820" s="43"/>
    </row>
    <row r="821" spans="1:1" ht="15.75" customHeight="1" x14ac:dyDescent="0.35">
      <c r="A821" s="43"/>
    </row>
    <row r="822" spans="1:1" ht="15.75" customHeight="1" x14ac:dyDescent="0.35">
      <c r="A822" s="43"/>
    </row>
    <row r="823" spans="1:1" ht="15.75" customHeight="1" x14ac:dyDescent="0.35">
      <c r="A823" s="43"/>
    </row>
    <row r="824" spans="1:1" ht="15.75" customHeight="1" x14ac:dyDescent="0.35">
      <c r="A824" s="43"/>
    </row>
    <row r="825" spans="1:1" ht="15.75" customHeight="1" x14ac:dyDescent="0.35">
      <c r="A825" s="43"/>
    </row>
    <row r="826" spans="1:1" ht="15.75" customHeight="1" x14ac:dyDescent="0.35">
      <c r="A826" s="43"/>
    </row>
    <row r="827" spans="1:1" ht="15.75" customHeight="1" x14ac:dyDescent="0.35">
      <c r="A827" s="43"/>
    </row>
    <row r="828" spans="1:1" ht="15.75" customHeight="1" x14ac:dyDescent="0.35">
      <c r="A828" s="43"/>
    </row>
    <row r="829" spans="1:1" ht="15.75" customHeight="1" x14ac:dyDescent="0.35">
      <c r="A829" s="43"/>
    </row>
    <row r="830" spans="1:1" ht="15.75" customHeight="1" x14ac:dyDescent="0.35">
      <c r="A830" s="43"/>
    </row>
    <row r="831" spans="1:1" ht="15.75" customHeight="1" x14ac:dyDescent="0.35">
      <c r="A831" s="43"/>
    </row>
    <row r="832" spans="1:1" ht="15.75" customHeight="1" x14ac:dyDescent="0.35">
      <c r="A832" s="43"/>
    </row>
    <row r="833" spans="1:1" ht="15.75" customHeight="1" x14ac:dyDescent="0.35">
      <c r="A833" s="43"/>
    </row>
    <row r="834" spans="1:1" ht="15.75" customHeight="1" x14ac:dyDescent="0.35">
      <c r="A834" s="43"/>
    </row>
    <row r="835" spans="1:1" ht="15.75" customHeight="1" x14ac:dyDescent="0.35">
      <c r="A835" s="43"/>
    </row>
    <row r="836" spans="1:1" ht="15.75" customHeight="1" x14ac:dyDescent="0.35">
      <c r="A836" s="43"/>
    </row>
    <row r="837" spans="1:1" ht="15.75" customHeight="1" x14ac:dyDescent="0.35">
      <c r="A837" s="43"/>
    </row>
    <row r="838" spans="1:1" ht="15.75" customHeight="1" x14ac:dyDescent="0.35">
      <c r="A838" s="43"/>
    </row>
    <row r="839" spans="1:1" ht="15.75" customHeight="1" x14ac:dyDescent="0.35">
      <c r="A839" s="43"/>
    </row>
    <row r="840" spans="1:1" ht="15.75" customHeight="1" x14ac:dyDescent="0.35">
      <c r="A840" s="43"/>
    </row>
    <row r="841" spans="1:1" ht="15.75" customHeight="1" x14ac:dyDescent="0.35">
      <c r="A841" s="43"/>
    </row>
    <row r="842" spans="1:1" ht="15.75" customHeight="1" x14ac:dyDescent="0.35">
      <c r="A842" s="43"/>
    </row>
    <row r="843" spans="1:1" ht="15.75" customHeight="1" x14ac:dyDescent="0.35">
      <c r="A843" s="43"/>
    </row>
    <row r="844" spans="1:1" ht="15.75" customHeight="1" x14ac:dyDescent="0.35">
      <c r="A844" s="43"/>
    </row>
    <row r="845" spans="1:1" ht="15.75" customHeight="1" x14ac:dyDescent="0.35">
      <c r="A845" s="43"/>
    </row>
    <row r="846" spans="1:1" ht="15.75" customHeight="1" x14ac:dyDescent="0.35">
      <c r="A846" s="43"/>
    </row>
    <row r="847" spans="1:1" ht="15.75" customHeight="1" x14ac:dyDescent="0.35">
      <c r="A847" s="43"/>
    </row>
    <row r="848" spans="1:1" ht="15.75" customHeight="1" x14ac:dyDescent="0.35">
      <c r="A848" s="43"/>
    </row>
    <row r="849" spans="1:1" ht="15.75" customHeight="1" x14ac:dyDescent="0.35">
      <c r="A849" s="43"/>
    </row>
    <row r="850" spans="1:1" ht="15.75" customHeight="1" x14ac:dyDescent="0.35">
      <c r="A850" s="43"/>
    </row>
    <row r="851" spans="1:1" ht="15.75" customHeight="1" x14ac:dyDescent="0.35">
      <c r="A851" s="43"/>
    </row>
    <row r="852" spans="1:1" ht="15.75" customHeight="1" x14ac:dyDescent="0.35">
      <c r="A852" s="43"/>
    </row>
    <row r="853" spans="1:1" ht="15.75" customHeight="1" x14ac:dyDescent="0.35">
      <c r="A853" s="43"/>
    </row>
    <row r="854" spans="1:1" ht="15.75" customHeight="1" x14ac:dyDescent="0.35">
      <c r="A854" s="43"/>
    </row>
    <row r="855" spans="1:1" ht="15.75" customHeight="1" x14ac:dyDescent="0.35">
      <c r="A855" s="43"/>
    </row>
    <row r="856" spans="1:1" ht="15.75" customHeight="1" x14ac:dyDescent="0.35">
      <c r="A856" s="43"/>
    </row>
    <row r="857" spans="1:1" ht="15.75" customHeight="1" x14ac:dyDescent="0.35">
      <c r="A857" s="43"/>
    </row>
    <row r="858" spans="1:1" ht="15.75" customHeight="1" x14ac:dyDescent="0.35">
      <c r="A858" s="43"/>
    </row>
    <row r="859" spans="1:1" ht="15.75" customHeight="1" x14ac:dyDescent="0.35">
      <c r="A859" s="43"/>
    </row>
    <row r="860" spans="1:1" ht="15.75" customHeight="1" x14ac:dyDescent="0.35">
      <c r="A860" s="43"/>
    </row>
    <row r="861" spans="1:1" ht="15.75" customHeight="1" x14ac:dyDescent="0.35">
      <c r="A861" s="43"/>
    </row>
    <row r="862" spans="1:1" ht="15.75" customHeight="1" x14ac:dyDescent="0.35">
      <c r="A862" s="43"/>
    </row>
    <row r="863" spans="1:1" ht="15.75" customHeight="1" x14ac:dyDescent="0.35">
      <c r="A863" s="43"/>
    </row>
    <row r="864" spans="1:1" ht="15.75" customHeight="1" x14ac:dyDescent="0.35">
      <c r="A864" s="43"/>
    </row>
    <row r="865" spans="1:1" ht="15.75" customHeight="1" x14ac:dyDescent="0.35">
      <c r="A865" s="43"/>
    </row>
    <row r="866" spans="1:1" ht="15.75" customHeight="1" x14ac:dyDescent="0.35">
      <c r="A866" s="43"/>
    </row>
    <row r="867" spans="1:1" ht="15.75" customHeight="1" x14ac:dyDescent="0.35">
      <c r="A867" s="43"/>
    </row>
    <row r="868" spans="1:1" ht="15.75" customHeight="1" x14ac:dyDescent="0.35">
      <c r="A868" s="43"/>
    </row>
    <row r="869" spans="1:1" ht="15.75" customHeight="1" x14ac:dyDescent="0.35">
      <c r="A869" s="43"/>
    </row>
    <row r="870" spans="1:1" ht="15.75" customHeight="1" x14ac:dyDescent="0.35">
      <c r="A870" s="43"/>
    </row>
    <row r="871" spans="1:1" ht="15.75" customHeight="1" x14ac:dyDescent="0.35">
      <c r="A871" s="43"/>
    </row>
    <row r="872" spans="1:1" ht="15.75" customHeight="1" x14ac:dyDescent="0.35">
      <c r="A872" s="43"/>
    </row>
    <row r="873" spans="1:1" ht="15.75" customHeight="1" x14ac:dyDescent="0.35">
      <c r="A873" s="43"/>
    </row>
    <row r="874" spans="1:1" ht="15.75" customHeight="1" x14ac:dyDescent="0.35">
      <c r="A874" s="43"/>
    </row>
    <row r="875" spans="1:1" ht="15.75" customHeight="1" x14ac:dyDescent="0.35">
      <c r="A875" s="43"/>
    </row>
    <row r="876" spans="1:1" ht="15.75" customHeight="1" x14ac:dyDescent="0.35">
      <c r="A876" s="43"/>
    </row>
    <row r="877" spans="1:1" ht="15.75" customHeight="1" x14ac:dyDescent="0.35">
      <c r="A877" s="43"/>
    </row>
    <row r="878" spans="1:1" ht="15.75" customHeight="1" x14ac:dyDescent="0.35">
      <c r="A878" s="43"/>
    </row>
    <row r="879" spans="1:1" ht="15.75" customHeight="1" x14ac:dyDescent="0.35">
      <c r="A879" s="43"/>
    </row>
    <row r="880" spans="1:1" ht="15.75" customHeight="1" x14ac:dyDescent="0.35">
      <c r="A880" s="43"/>
    </row>
    <row r="881" spans="1:1" ht="15.75" customHeight="1" x14ac:dyDescent="0.35">
      <c r="A881" s="43"/>
    </row>
    <row r="882" spans="1:1" ht="15.75" customHeight="1" x14ac:dyDescent="0.35">
      <c r="A882" s="43"/>
    </row>
    <row r="883" spans="1:1" ht="15.75" customHeight="1" x14ac:dyDescent="0.35">
      <c r="A883" s="43"/>
    </row>
    <row r="884" spans="1:1" ht="15.75" customHeight="1" x14ac:dyDescent="0.35">
      <c r="A884" s="43"/>
    </row>
    <row r="885" spans="1:1" ht="15.75" customHeight="1" x14ac:dyDescent="0.35">
      <c r="A885" s="43"/>
    </row>
    <row r="886" spans="1:1" ht="15.75" customHeight="1" x14ac:dyDescent="0.35">
      <c r="A886" s="43"/>
    </row>
    <row r="887" spans="1:1" ht="15.75" customHeight="1" x14ac:dyDescent="0.35">
      <c r="A887" s="43"/>
    </row>
    <row r="888" spans="1:1" ht="15.75" customHeight="1" x14ac:dyDescent="0.35">
      <c r="A888" s="43"/>
    </row>
    <row r="889" spans="1:1" ht="15.75" customHeight="1" x14ac:dyDescent="0.35">
      <c r="A889" s="43"/>
    </row>
    <row r="890" spans="1:1" ht="15.75" customHeight="1" x14ac:dyDescent="0.35">
      <c r="A890" s="43"/>
    </row>
    <row r="891" spans="1:1" ht="15.75" customHeight="1" x14ac:dyDescent="0.35">
      <c r="A891" s="43"/>
    </row>
    <row r="892" spans="1:1" ht="15.75" customHeight="1" x14ac:dyDescent="0.35">
      <c r="A892" s="43"/>
    </row>
    <row r="893" spans="1:1" ht="15.75" customHeight="1" x14ac:dyDescent="0.35">
      <c r="A893" s="43"/>
    </row>
    <row r="894" spans="1:1" ht="15.75" customHeight="1" x14ac:dyDescent="0.35">
      <c r="A894" s="43"/>
    </row>
    <row r="895" spans="1:1" ht="15.75" customHeight="1" x14ac:dyDescent="0.35">
      <c r="A895" s="43"/>
    </row>
    <row r="896" spans="1:1" ht="15.75" customHeight="1" x14ac:dyDescent="0.35">
      <c r="A896" s="43"/>
    </row>
    <row r="897" spans="1:1" ht="15.75" customHeight="1" x14ac:dyDescent="0.35">
      <c r="A897" s="43"/>
    </row>
    <row r="898" spans="1:1" ht="15.75" customHeight="1" x14ac:dyDescent="0.35">
      <c r="A898" s="43"/>
    </row>
    <row r="899" spans="1:1" ht="15.75" customHeight="1" x14ac:dyDescent="0.35">
      <c r="A899" s="43"/>
    </row>
    <row r="900" spans="1:1" ht="15.75" customHeight="1" x14ac:dyDescent="0.35">
      <c r="A900" s="43"/>
    </row>
    <row r="901" spans="1:1" ht="15.75" customHeight="1" x14ac:dyDescent="0.35">
      <c r="A901" s="43"/>
    </row>
    <row r="902" spans="1:1" ht="15.75" customHeight="1" x14ac:dyDescent="0.35">
      <c r="A902" s="43"/>
    </row>
    <row r="903" spans="1:1" ht="15.75" customHeight="1" x14ac:dyDescent="0.35">
      <c r="A903" s="43"/>
    </row>
    <row r="904" spans="1:1" ht="15.75" customHeight="1" x14ac:dyDescent="0.35">
      <c r="A904" s="43"/>
    </row>
    <row r="905" spans="1:1" ht="15.75" customHeight="1" x14ac:dyDescent="0.35">
      <c r="A905" s="43"/>
    </row>
    <row r="906" spans="1:1" ht="15.75" customHeight="1" x14ac:dyDescent="0.35">
      <c r="A906" s="43"/>
    </row>
    <row r="907" spans="1:1" ht="15.75" customHeight="1" x14ac:dyDescent="0.35">
      <c r="A907" s="43"/>
    </row>
    <row r="908" spans="1:1" ht="15.75" customHeight="1" x14ac:dyDescent="0.35">
      <c r="A908" s="43"/>
    </row>
    <row r="909" spans="1:1" ht="15.75" customHeight="1" x14ac:dyDescent="0.35">
      <c r="A909" s="43"/>
    </row>
    <row r="910" spans="1:1" ht="15.75" customHeight="1" x14ac:dyDescent="0.35">
      <c r="A910" s="43"/>
    </row>
    <row r="911" spans="1:1" ht="15.75" customHeight="1" x14ac:dyDescent="0.35">
      <c r="A911" s="43"/>
    </row>
    <row r="912" spans="1:1" ht="15.75" customHeight="1" x14ac:dyDescent="0.35">
      <c r="A912" s="43"/>
    </row>
    <row r="913" spans="1:1" ht="15.75" customHeight="1" x14ac:dyDescent="0.35">
      <c r="A913" s="43"/>
    </row>
    <row r="914" spans="1:1" ht="15.75" customHeight="1" x14ac:dyDescent="0.35">
      <c r="A914" s="43"/>
    </row>
    <row r="915" spans="1:1" ht="15.75" customHeight="1" x14ac:dyDescent="0.35">
      <c r="A915" s="43"/>
    </row>
    <row r="916" spans="1:1" ht="15.75" customHeight="1" x14ac:dyDescent="0.35">
      <c r="A916" s="43"/>
    </row>
    <row r="917" spans="1:1" ht="15.75" customHeight="1" x14ac:dyDescent="0.35">
      <c r="A917" s="43"/>
    </row>
    <row r="918" spans="1:1" ht="15.75" customHeight="1" x14ac:dyDescent="0.35">
      <c r="A918" s="43"/>
    </row>
    <row r="919" spans="1:1" ht="15.75" customHeight="1" x14ac:dyDescent="0.35">
      <c r="A919" s="43"/>
    </row>
    <row r="920" spans="1:1" ht="15.75" customHeight="1" x14ac:dyDescent="0.35">
      <c r="A920" s="43"/>
    </row>
    <row r="921" spans="1:1" ht="15.75" customHeight="1" x14ac:dyDescent="0.35">
      <c r="A921" s="43"/>
    </row>
    <row r="922" spans="1:1" ht="15.75" customHeight="1" x14ac:dyDescent="0.35">
      <c r="A922" s="43"/>
    </row>
    <row r="923" spans="1:1" ht="15.75" customHeight="1" x14ac:dyDescent="0.35">
      <c r="A923" s="43"/>
    </row>
    <row r="924" spans="1:1" ht="15.75" customHeight="1" x14ac:dyDescent="0.35">
      <c r="A924" s="43"/>
    </row>
    <row r="925" spans="1:1" ht="15.75" customHeight="1" x14ac:dyDescent="0.35">
      <c r="A925" s="43"/>
    </row>
    <row r="926" spans="1:1" ht="15.75" customHeight="1" x14ac:dyDescent="0.35">
      <c r="A926" s="43"/>
    </row>
    <row r="927" spans="1:1" ht="15.75" customHeight="1" x14ac:dyDescent="0.35">
      <c r="A927" s="43"/>
    </row>
    <row r="928" spans="1:1" ht="15.75" customHeight="1" x14ac:dyDescent="0.35">
      <c r="A928" s="43"/>
    </row>
    <row r="929" spans="1:1" ht="15.75" customHeight="1" x14ac:dyDescent="0.35">
      <c r="A929" s="43"/>
    </row>
    <row r="930" spans="1:1" ht="15.75" customHeight="1" x14ac:dyDescent="0.35">
      <c r="A930" s="43"/>
    </row>
    <row r="931" spans="1:1" ht="15.75" customHeight="1" x14ac:dyDescent="0.35">
      <c r="A931" s="43"/>
    </row>
    <row r="932" spans="1:1" ht="15.75" customHeight="1" x14ac:dyDescent="0.35">
      <c r="A932" s="43"/>
    </row>
    <row r="933" spans="1:1" ht="15.75" customHeight="1" x14ac:dyDescent="0.35">
      <c r="A933" s="43"/>
    </row>
    <row r="934" spans="1:1" ht="15.75" customHeight="1" x14ac:dyDescent="0.35">
      <c r="A934" s="43"/>
    </row>
    <row r="935" spans="1:1" ht="15.75" customHeight="1" x14ac:dyDescent="0.35">
      <c r="A935" s="43"/>
    </row>
    <row r="936" spans="1:1" ht="15.75" customHeight="1" x14ac:dyDescent="0.35">
      <c r="A936" s="43"/>
    </row>
    <row r="937" spans="1:1" ht="15.75" customHeight="1" x14ac:dyDescent="0.35">
      <c r="A937" s="43"/>
    </row>
    <row r="938" spans="1:1" ht="15.75" customHeight="1" x14ac:dyDescent="0.35">
      <c r="A938" s="43"/>
    </row>
    <row r="939" spans="1:1" ht="15.75" customHeight="1" x14ac:dyDescent="0.35">
      <c r="A939" s="43"/>
    </row>
    <row r="940" spans="1:1" ht="15.75" customHeight="1" x14ac:dyDescent="0.35">
      <c r="A940" s="43"/>
    </row>
    <row r="941" spans="1:1" ht="15.75" customHeight="1" x14ac:dyDescent="0.35">
      <c r="A941" s="43"/>
    </row>
    <row r="942" spans="1:1" ht="15.75" customHeight="1" x14ac:dyDescent="0.35">
      <c r="A942" s="43"/>
    </row>
    <row r="943" spans="1:1" ht="15.75" customHeight="1" x14ac:dyDescent="0.35">
      <c r="A943" s="43"/>
    </row>
    <row r="944" spans="1:1" ht="15.75" customHeight="1" x14ac:dyDescent="0.35">
      <c r="A944" s="43"/>
    </row>
    <row r="945" spans="1:1" ht="15.75" customHeight="1" x14ac:dyDescent="0.35">
      <c r="A945" s="43"/>
    </row>
    <row r="946" spans="1:1" ht="15.75" customHeight="1" x14ac:dyDescent="0.35">
      <c r="A946" s="43"/>
    </row>
    <row r="947" spans="1:1" ht="15.75" customHeight="1" x14ac:dyDescent="0.35">
      <c r="A947" s="43"/>
    </row>
    <row r="948" spans="1:1" ht="15.75" customHeight="1" x14ac:dyDescent="0.35">
      <c r="A948" s="43"/>
    </row>
    <row r="949" spans="1:1" ht="15.75" customHeight="1" x14ac:dyDescent="0.35">
      <c r="A949" s="43"/>
    </row>
    <row r="950" spans="1:1" ht="15.75" customHeight="1" x14ac:dyDescent="0.35">
      <c r="A950" s="43"/>
    </row>
    <row r="951" spans="1:1" ht="15.75" customHeight="1" x14ac:dyDescent="0.35">
      <c r="A951" s="43"/>
    </row>
    <row r="952" spans="1:1" ht="15.75" customHeight="1" x14ac:dyDescent="0.35">
      <c r="A952" s="43"/>
    </row>
    <row r="953" spans="1:1" ht="15.75" customHeight="1" x14ac:dyDescent="0.35">
      <c r="A953" s="43"/>
    </row>
    <row r="954" spans="1:1" ht="15.75" customHeight="1" x14ac:dyDescent="0.35">
      <c r="A954" s="43"/>
    </row>
    <row r="955" spans="1:1" ht="15.75" customHeight="1" x14ac:dyDescent="0.35">
      <c r="A955" s="43"/>
    </row>
    <row r="956" spans="1:1" ht="15.75" customHeight="1" x14ac:dyDescent="0.35">
      <c r="A956" s="43"/>
    </row>
    <row r="957" spans="1:1" ht="15.75" customHeight="1" x14ac:dyDescent="0.35">
      <c r="A957" s="43"/>
    </row>
    <row r="958" spans="1:1" ht="15.75" customHeight="1" x14ac:dyDescent="0.35">
      <c r="A958" s="43"/>
    </row>
    <row r="959" spans="1:1" ht="15.75" customHeight="1" x14ac:dyDescent="0.35">
      <c r="A959" s="43"/>
    </row>
    <row r="960" spans="1:1" ht="15.75" customHeight="1" x14ac:dyDescent="0.35">
      <c r="A960" s="43"/>
    </row>
    <row r="961" spans="1:1" ht="15.75" customHeight="1" x14ac:dyDescent="0.35">
      <c r="A961" s="43"/>
    </row>
    <row r="962" spans="1:1" ht="15.75" customHeight="1" x14ac:dyDescent="0.35">
      <c r="A962" s="43"/>
    </row>
    <row r="963" spans="1:1" ht="15.75" customHeight="1" x14ac:dyDescent="0.35">
      <c r="A963" s="43"/>
    </row>
    <row r="964" spans="1:1" ht="15.75" customHeight="1" x14ac:dyDescent="0.35">
      <c r="A964" s="43"/>
    </row>
    <row r="965" spans="1:1" ht="15.75" customHeight="1" x14ac:dyDescent="0.35">
      <c r="A965" s="43"/>
    </row>
    <row r="966" spans="1:1" ht="15.75" customHeight="1" x14ac:dyDescent="0.35">
      <c r="A966" s="43"/>
    </row>
    <row r="967" spans="1:1" ht="15.75" customHeight="1" x14ac:dyDescent="0.35">
      <c r="A967" s="43"/>
    </row>
    <row r="968" spans="1:1" ht="15.75" customHeight="1" x14ac:dyDescent="0.35">
      <c r="A968" s="43"/>
    </row>
    <row r="969" spans="1:1" ht="15.75" customHeight="1" x14ac:dyDescent="0.35">
      <c r="A969" s="43"/>
    </row>
    <row r="970" spans="1:1" ht="15.75" customHeight="1" x14ac:dyDescent="0.35">
      <c r="A970" s="43"/>
    </row>
    <row r="971" spans="1:1" ht="15.75" customHeight="1" x14ac:dyDescent="0.35">
      <c r="A971" s="43"/>
    </row>
    <row r="972" spans="1:1" ht="15.75" customHeight="1" x14ac:dyDescent="0.35">
      <c r="A972" s="43"/>
    </row>
    <row r="973" spans="1:1" ht="15.75" customHeight="1" x14ac:dyDescent="0.35">
      <c r="A973" s="43"/>
    </row>
    <row r="974" spans="1:1" ht="15.75" customHeight="1" x14ac:dyDescent="0.35">
      <c r="A974" s="43"/>
    </row>
    <row r="975" spans="1:1" ht="15.75" customHeight="1" x14ac:dyDescent="0.35">
      <c r="A975" s="43"/>
    </row>
    <row r="976" spans="1:1" ht="15.75" customHeight="1" x14ac:dyDescent="0.35">
      <c r="A976" s="43"/>
    </row>
    <row r="977" spans="1:1" ht="15.75" customHeight="1" x14ac:dyDescent="0.35">
      <c r="A977" s="43"/>
    </row>
    <row r="978" spans="1:1" ht="15.75" customHeight="1" x14ac:dyDescent="0.35">
      <c r="A978" s="43"/>
    </row>
    <row r="979" spans="1:1" ht="15.75" customHeight="1" x14ac:dyDescent="0.35">
      <c r="A979" s="43"/>
    </row>
    <row r="980" spans="1:1" ht="15.75" customHeight="1" x14ac:dyDescent="0.35">
      <c r="A980" s="43"/>
    </row>
    <row r="981" spans="1:1" ht="15.75" customHeight="1" x14ac:dyDescent="0.35">
      <c r="A981" s="43"/>
    </row>
    <row r="982" spans="1:1" ht="15.75" customHeight="1" x14ac:dyDescent="0.35">
      <c r="A982" s="43"/>
    </row>
    <row r="983" spans="1:1" ht="15.75" customHeight="1" x14ac:dyDescent="0.35">
      <c r="A983" s="43"/>
    </row>
    <row r="984" spans="1:1" ht="15.75" customHeight="1" x14ac:dyDescent="0.35">
      <c r="A984" s="43"/>
    </row>
    <row r="985" spans="1:1" ht="15.75" customHeight="1" x14ac:dyDescent="0.35">
      <c r="A985" s="43"/>
    </row>
    <row r="986" spans="1:1" ht="15.75" customHeight="1" x14ac:dyDescent="0.35">
      <c r="A986" s="43"/>
    </row>
    <row r="987" spans="1:1" ht="15.75" customHeight="1" x14ac:dyDescent="0.35">
      <c r="A987" s="43"/>
    </row>
    <row r="988" spans="1:1" ht="15.75" customHeight="1" x14ac:dyDescent="0.35">
      <c r="A988" s="43"/>
    </row>
    <row r="989" spans="1:1" ht="15.75" customHeight="1" x14ac:dyDescent="0.35">
      <c r="A989" s="43"/>
    </row>
    <row r="990" spans="1:1" ht="15.75" customHeight="1" x14ac:dyDescent="0.35">
      <c r="A990" s="43"/>
    </row>
    <row r="991" spans="1:1" ht="15.75" customHeight="1" x14ac:dyDescent="0.35">
      <c r="A991" s="43"/>
    </row>
    <row r="992" spans="1:1" ht="15.75" customHeight="1" x14ac:dyDescent="0.35">
      <c r="A992" s="43"/>
    </row>
    <row r="993" spans="1:1" ht="15.75" customHeight="1" x14ac:dyDescent="0.35">
      <c r="A993" s="43"/>
    </row>
    <row r="994" spans="1:1" ht="15.75" customHeight="1" x14ac:dyDescent="0.35">
      <c r="A994" s="43"/>
    </row>
    <row r="995" spans="1:1" ht="15.75" customHeight="1" x14ac:dyDescent="0.35">
      <c r="A995" s="43"/>
    </row>
    <row r="996" spans="1:1" ht="15.75" customHeight="1" x14ac:dyDescent="0.35">
      <c r="A996" s="43"/>
    </row>
    <row r="997" spans="1:1" ht="15.75" customHeight="1" x14ac:dyDescent="0.35">
      <c r="A997" s="43"/>
    </row>
    <row r="998" spans="1:1" ht="15.75" customHeight="1" x14ac:dyDescent="0.35">
      <c r="A998" s="43"/>
    </row>
    <row r="999" spans="1:1" ht="15.75" customHeight="1" x14ac:dyDescent="0.35">
      <c r="A999" s="43"/>
    </row>
    <row r="1000" spans="1:1" ht="15.75" customHeight="1" x14ac:dyDescent="0.35">
      <c r="A1000" s="43"/>
    </row>
  </sheetData>
  <mergeCells count="17">
    <mergeCell ref="A1:M1"/>
    <mergeCell ref="A3:M3"/>
    <mergeCell ref="B2:M2"/>
    <mergeCell ref="A182:O182"/>
    <mergeCell ref="B4:D4"/>
    <mergeCell ref="A5:M5"/>
    <mergeCell ref="I6:J6"/>
    <mergeCell ref="A7:M7"/>
    <mergeCell ref="A8:M8"/>
    <mergeCell ref="A9:M9"/>
    <mergeCell ref="K10:L10"/>
    <mergeCell ref="L4:M4"/>
    <mergeCell ref="L6:M6"/>
    <mergeCell ref="F4:G4"/>
    <mergeCell ref="B107:D107"/>
    <mergeCell ref="A132:G132"/>
    <mergeCell ref="A157:F157"/>
  </mergeCells>
  <conditionalFormatting sqref="G11">
    <cfRule type="expression" dxfId="11" priority="5">
      <formula>AND((INDEX($B$109:$D$130,MATCH($E11,$A$109:$A$130,0),(MATCH("A",$B$108:$D$108,0)))&lt;&gt;$G11),(INDEX($B$109:$D$130,MATCH($E11,$A$109:$A$130,0),(MATCH("B",$B$108:$D$108,0)))&lt;&gt;$G11),(INDEX($B$109:$D$130,MATCH($E11,$A$109:$A$130,0),(MATCH("C",$B$108:$D$108,0)))&lt;&gt;$G11))</formula>
    </cfRule>
  </conditionalFormatting>
  <conditionalFormatting sqref="H11">
    <cfRule type="expression" dxfId="10" priority="6">
      <formula>AND((INDEX($B$109:$D$130,MATCH($E11,$A$109:$A$130,0),(MATCH("A",$B$108:$D$108,0)))&lt;&gt;$H11),(INDEX($B$109:$D$130,MATCH($E11,$A$109:$A$130,0),(MATCH("B",$B$108:$D$108,0)))&lt;&gt;$H11),(INDEX($B$109:$D$130,MATCH($E11,$A$109:$A$130,0),(MATCH("C",$B$108:$D$108,0)))&lt;&gt;$H11))</formula>
    </cfRule>
  </conditionalFormatting>
  <conditionalFormatting sqref="J11">
    <cfRule type="expression" dxfId="9" priority="8">
      <formula>AND((INDEX($B$159:$F$180,MATCH($E11,$A$159:$A$180,0),(MATCH("A",$B$158:$F$158,0)))&lt;&gt;$J11),(INDEX($B$159:$F$180,MATCH($E11,$A$159:$A$180,0),(MATCH("B",$B$158:$F$158,0)))&lt;&gt;$J11),(INDEX($B$159:$F$180,MATCH($E11,$A$159:$A$180,0),(MATCH("C",$B$158:$F$158,0)))&lt;&gt;$J11),(INDEX($B$159:$F$180,MATCH($E11,$A$159:$A$180,0),(MATCH("D",$B$158:$F$158,0)))&lt;&gt;$J11),(INDEX($B$159:$F$180,MATCH($E11,$A$159:$A$180,0),(MATCH("E",$B$158:$F$158,0)))&lt;&gt;$J11))</formula>
    </cfRule>
  </conditionalFormatting>
  <conditionalFormatting sqref="I11">
    <cfRule type="expression" dxfId="8" priority="10">
      <formula>AND((INDEX($B$134:$G$155,MATCH($E11,$A$134:$A$155,0),(MATCH("A",$B$133:$G$133,0)))&lt;&gt;$I11),(INDEX($B$134:$G$155,MATCH($E11,$A$134:$A$155,0),(MATCH("B",$B$133:$G$133,0)))&lt;&gt;$I11),(INDEX($B$134:$G$155,MATCH($E11,$A$134:$A$155,0),(MATCH("C",$B$133:$G$133,0)))&lt;&gt;$I11),(INDEX($B$134:$G$155,MATCH($E11,$A$134:$A$155,0),(MATCH("D",$B$133:$G$133,0)))&lt;&gt;$I11),(INDEX($B$134:$G$155,MATCH($E11,$A$134:$A$155,0),(MATCH("E",$B$133:$G$133,0)))&lt;&gt;$I11),(INDEX($B$134:$G$155,MATCH($E11,$A$134:$A$155,0),(MATCH("F",$B$133:$G$133,0)))&lt;&gt;$I11))</formula>
    </cfRule>
  </conditionalFormatting>
  <conditionalFormatting sqref="G12:G70">
    <cfRule type="expression" dxfId="7" priority="14">
      <formula>AND((INDEX($B$109:$D$130,MATCH($E12,$A$109:$A$130,0),(MATCH("A",$B$108:$D$108,0)))&lt;&gt;$G12),(INDEX($B$109:$D$130,MATCH($E12,$A$109:$A$130,0),(MATCH("B",$B$108:$D$108,0)))&lt;&gt;$G12),(INDEX($B$109:$D$130,MATCH($E12,$A$109:$A$130,0),(MATCH("C",$B$108:$D$108,0)))&lt;&gt;$G12))</formula>
    </cfRule>
  </conditionalFormatting>
  <conditionalFormatting sqref="H12:H70">
    <cfRule type="expression" dxfId="6" priority="15">
      <formula>AND((INDEX($B$109:$D$130,MATCH($E12,$A$109:$A$130,0),(MATCH("A",$B$108:$D$108,0)))&lt;&gt;$H12),(INDEX($B$109:$D$130,MATCH($E12,$A$109:$A$130,0),(MATCH("B",$B$108:$D$108,0)))&lt;&gt;$H12),(INDEX($B$109:$D$130,MATCH($E12,$A$109:$A$130,0),(MATCH("C",$B$108:$D$108,0)))&lt;&gt;$H12))</formula>
    </cfRule>
  </conditionalFormatting>
  <conditionalFormatting sqref="J12:J70">
    <cfRule type="expression" dxfId="5" priority="17">
      <formula>AND((INDEX($B$159:$F$180,MATCH($E12,$A$159:$A$180,0),(MATCH("A",$B$158:$F$158,0)))&lt;&gt;$J12),(INDEX($B$159:$F$180,MATCH($E12,$A$159:$A$180,0),(MATCH("B",$B$158:$F$158,0)))&lt;&gt;$J12),(INDEX($B$159:$F$180,MATCH($E12,$A$159:$A$180,0),(MATCH("C",$B$158:$F$158,0)))&lt;&gt;$J12),(INDEX($B$159:$F$180,MATCH($E12,$A$159:$A$180,0),(MATCH("D",$B$158:$F$158,0)))&lt;&gt;$J12),(INDEX($B$159:$F$180,MATCH($E12,$A$159:$A$180,0),(MATCH("E",$B$158:$F$158,0)))&lt;&gt;$J12))</formula>
    </cfRule>
  </conditionalFormatting>
  <conditionalFormatting sqref="I12:I70">
    <cfRule type="expression" dxfId="4" priority="19">
      <formula>AND((INDEX($B$134:$G$155,MATCH($E12,$A$134:$A$155,0),(MATCH("A",$B$133:$G$133,0)))&lt;&gt;$I12),(INDEX($B$134:$G$155,MATCH($E12,$A$134:$A$155,0),(MATCH("B",$B$133:$G$133,0)))&lt;&gt;$I12),(INDEX($B$134:$G$155,MATCH($E12,$A$134:$A$155,0),(MATCH("C",$B$133:$G$133,0)))&lt;&gt;$I12),(INDEX($B$134:$G$155,MATCH($E12,$A$134:$A$155,0),(MATCH("D",$B$133:$G$133,0)))&lt;&gt;$I12),(INDEX($B$134:$G$155,MATCH($E12,$A$134:$A$155,0),(MATCH("E",$B$133:$G$133,0)))&lt;&gt;$I12),(INDEX($B$134:$G$155,MATCH($E12,$A$134:$A$155,0),(MATCH("F",$B$133:$G$133,0)))&lt;&gt;$I12))</formula>
    </cfRule>
  </conditionalFormatting>
  <conditionalFormatting sqref="M11:M70">
    <cfRule type="expression" dxfId="3" priority="25">
      <formula>IF(F11="F",AND((INDEX($B$184:$H$205,MATCH($E11,$A$184:$A$205,0),(MATCH("A",$B$183:$H$183,0)))&lt;&gt;$M11),(INDEX($B$184:$H$205,MATCH($E11,$A$184:$A$205,0),(MATCH("B",$B$183:$H$183,0)))&lt;&gt;$M11),(INDEX($B$184:$H$205,MATCH($E11,$A$184:$A$205,0),(MATCH("C",$B$183:$H$183,0)))&lt;&gt;$M11),(INDEX($B$184:$H$205,MATCH($E11,$A$184:$A$205,0),(MATCH("D",$B$183:$H$183,0)))&lt;&gt;$M11),(INDEX($B$184:$H$205,MATCH($E11,$A$184:$A$205,0),(MATCH("E",$B$183:$H$183,0)))&lt;&gt;$M11),(INDEX($B$184:$H$205,MATCH($E11,$A$184:$A$205,0),(MATCH("F",$B$183:$H$183,0)))&lt;&gt;$M11),(INDEX($B$184:$H$205,MATCH($E11,$A$184:$A$205,0),(MATCH("G",$B$183:$H$183,0)))&lt;&gt;$M11)),IF(F11="M",AND((INDEX($J$184:$O$205,MATCH($E11,$I$184:$I$205,0),(MATCH("H",$J$183:$O$183,0)))&lt;&gt;$M11),(INDEX($J$184:$O$205,MATCH($E11,$I$184:$I$205,0),(MATCH("I",$J$183:$O$183,0)))&lt;&gt;$M11),(INDEX($J$184:$O$205,MATCH($E11,$I$184:$I$205,0),(MATCH("J",$J$183:$O$183,0)))&lt;&gt;$M11),(INDEX($J$184:$O$205,MATCH($E11,$I$184:$I$205,0),(MATCH("K",$J$183:$O$183,0)))&lt;&gt;$M11),(INDEX($J$184:$O$205,MATCH($E11,$I$184:$I$205,0),(MATCH("L",$J$183:$O$183,0)))&lt;&gt;$M11),(INDEX($J$184:$O$205,MATCH($E11,$I$184:$I$205,0),(MATCH("M",$J$183:$O$183,0)))&lt;&gt;$M11),"")))</formula>
    </cfRule>
  </conditionalFormatting>
  <conditionalFormatting sqref="M11:M70">
    <cfRule type="expression" dxfId="2" priority="26">
      <formula>IF(E11&lt;&gt;"",IF(F11&lt;&gt;"",IF(M11="F1 P",#REF!&lt;&gt;""),""))</formula>
    </cfRule>
  </conditionalFormatting>
  <conditionalFormatting sqref="M11:M70">
    <cfRule type="expression" dxfId="1" priority="27">
      <formula>IF(F11="F",AND((INDEX($C$209:$G$227,MATCH(#REF!,$B$209:$B$227,0),MATCH("A",$C$208:$G$208,0))&lt;&gt;$M11),(INDEX($C$209:$G$227,MATCH(#REF!,$B$209:$B$227,0),MATCH("B",$C$208:$G$208,0))&lt;&gt;$M11),(INDEX($C$209:$G$227,MATCH(#REF!,$B$209:$B$227,0),MATCH("C",$C$208:$G$208,0))&lt;&gt;$M11),(INDEX($C$209:$G$227,MATCH(#REF!,$B$209:$B$227,0),MATCH("D",$C$208:$G$208,0))&lt;&gt;$M11),(INDEX($C$209:$G$227,MATCH(#REF!,$B$209:$B$227,0),MATCH("E",$C$208:$G$208,0))&lt;&gt;$M11)),IF(F11="M",AND((INDEX($J$209:$N$227,MATCH(#REF!,$I$209:$I$227,0),MATCH("F",$J$208:$N$208,0))&lt;&gt;$M11),(INDEX($J$209:$N$227,MATCH(#REF!,$I$209:$I$227,0),MATCH("G",$J$208:$N$208,0))&lt;&gt;$M11),(INDEX($J$209:$N$227,MATCH(#REF!,$I$209:$I$227,0),MATCH("H",$J$208:$N$208,0))&lt;&gt;$M11),(INDEX($J$209:$N$227,MATCH(#REF!,$I$209:$I$227,0),MATCH("I",$J$208:$N$208,0))&lt;&gt;$M11),(INDEX($J$209:$N$227,MATCH(#REF!,$I$209:$I$227,0),MATCH("J",$J$208:$N$208,0))&lt;&gt;$M11)),""))</formula>
    </cfRule>
  </conditionalFormatting>
  <conditionalFormatting sqref="K11:L70">
    <cfRule type="expression" dxfId="0" priority="28">
      <formula>AND((INDEX($I$159:$M$180,MATCH($E11,$H$159:$H$180,0),(MATCH("A",$I$158:$M$158,0)))&lt;&gt;$K11),(INDEX($I$159:$M$180,MATCH($E11,$H$159:$H$180,0),(MATCH("B",$I$158:$M$158,0)))&lt;&gt;$K11),(INDEX($I$159:$M$180,MATCH($E11,$H$159:$H$180,0),(MATCH("C",$I$158:$M$158,0)))&lt;&gt;$K11),(INDEX($I$159:$M$180,MATCH($E11,$H$159:$H$180,0),(MATCH("D",$I$158:$M$158,0)))&lt;&gt;$K11),(INDEX($I$159:$M$180,MATCH($E11,$H$159:$H$180,0),(MATCH("E",$I$158:$M$158,0)))&lt;&gt;$K11))</formula>
    </cfRule>
  </conditionalFormatting>
  <dataValidations count="10">
    <dataValidation type="list" allowBlank="1" showErrorMessage="1" sqref="L12:L70" xr:uid="{00000000-0002-0000-0100-000001000000}">
      <formula1>"A1,A2,A3,A4,A5,A,B1,B2,B3,B4,B5,B,G,C1,C2,C3,C4,1,2,3,"</formula1>
    </dataValidation>
    <dataValidation type="list" allowBlank="1" showErrorMessage="1" sqref="I11:I70" xr:uid="{00000000-0002-0000-0100-000003000000}">
      <formula1>$F$81:$F$90</formula1>
    </dataValidation>
    <dataValidation type="list" allowBlank="1" showErrorMessage="1" sqref="H11:H70" xr:uid="{00000000-0002-0000-0100-000005000000}">
      <formula1>$D$81:$D$95</formula1>
    </dataValidation>
    <dataValidation type="list" allowBlank="1" showErrorMessage="1" sqref="G11:G70" xr:uid="{00000000-0002-0000-0100-000006000000}">
      <formula1>$C$81:$C$99</formula1>
    </dataValidation>
    <dataValidation type="list" allowBlank="1" showErrorMessage="1" sqref="J11:J70" xr:uid="{00000000-0002-0000-0100-000007000000}">
      <formula1>$G$81:$G$104</formula1>
    </dataValidation>
    <dataValidation type="list" allowBlank="1" showErrorMessage="1" sqref="F11:F70" xr:uid="{00000000-0002-0000-0100-000008000000}">
      <formula1>$M$81:$M$82</formula1>
    </dataValidation>
    <dataValidation type="list" allowBlank="1" showErrorMessage="1" sqref="M11:M70" xr:uid="{00000000-0002-0000-0100-000009000000}">
      <formula1>$I$81:$I$102</formula1>
    </dataValidation>
    <dataValidation type="list" allowBlank="1" showErrorMessage="1" sqref="K11" xr:uid="{BFB2E05D-9AA2-4372-9D53-52CCF7A1878F}">
      <formula1>"PULCINI,AVVIAMENTO,MASTER,GIOVANI,RAGAZZI"</formula1>
    </dataValidation>
    <dataValidation type="list" allowBlank="1" showErrorMessage="1" sqref="L11" xr:uid="{1DC9A82A-252D-4D82-9D67-8BA49420B416}">
      <formula1>"A1,A2,A3,A4,A5,A,B1,B2,B3,B4,B5,B,G,C1,C2,C3,C4,1,2,3,"</formula1>
    </dataValidation>
    <dataValidation type="list" allowBlank="1" showErrorMessage="1" sqref="K12:K70" xr:uid="{DD0A43B1-A9B8-4F59-944C-670B8CFD103B}">
      <formula1>"PULCINI,AVVIAMENTO,MASTER,GIOVANI,RAGAZZI"</formula1>
    </dataValidation>
  </dataValidations>
  <pageMargins left="0.39370078740157483" right="0.39370078740157483" top="0.39370078740157483" bottom="0.39370078740157483" header="0" footer="0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4</vt:i4>
      </vt:variant>
    </vt:vector>
  </HeadingPairs>
  <TitlesOfParts>
    <vt:vector size="6" baseType="lpstr">
      <vt:lpstr>istruzioni</vt:lpstr>
      <vt:lpstr>MODISCR21</vt:lpstr>
      <vt:lpstr>FASE1</vt:lpstr>
      <vt:lpstr>FASE2</vt:lpstr>
      <vt:lpstr>FASE3</vt:lpstr>
      <vt:lpstr>federali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UISP;by P.Trentini</dc:creator>
  <cp:lastModifiedBy>michela germano</cp:lastModifiedBy>
  <cp:lastPrinted>2021-08-23T13:39:33Z</cp:lastPrinted>
  <dcterms:created xsi:type="dcterms:W3CDTF">2020-12-10T09:53:42Z</dcterms:created>
  <dcterms:modified xsi:type="dcterms:W3CDTF">2021-10-02T14:54:33Z</dcterms:modified>
</cp:coreProperties>
</file>